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7A8715-3C7B-4994-AE60-AC84D5227A81}" xr6:coauthVersionLast="47" xr6:coauthVersionMax="47" xr10:uidLastSave="{00000000-0000-0000-0000-000000000000}"/>
  <bookViews>
    <workbookView xWindow="29090" yWindow="6310" windowWidth="14400" windowHeight="7360" activeTab="3" xr2:uid="{5B81B764-5DFA-334A-9A66-6C42DC331D8D}"/>
  </bookViews>
  <sheets>
    <sheet name="Instance 1" sheetId="1" r:id="rId1"/>
    <sheet name="Instance 2" sheetId="2" r:id="rId2"/>
    <sheet name="Instance 3" sheetId="3" r:id="rId3"/>
    <sheet name="solution 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4" l="1"/>
  <c r="I7" i="4" l="1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6" i="4"/>
  <c r="D6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5" i="4"/>
  <c r="C22" i="4" l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6" i="4"/>
  <c r="M7" i="4"/>
  <c r="M8" i="4"/>
  <c r="M9" i="4"/>
  <c r="M10" i="4"/>
  <c r="O10" i="4" s="1"/>
  <c r="M11" i="4"/>
  <c r="M12" i="4"/>
  <c r="O12" i="4" s="1"/>
  <c r="M13" i="4"/>
  <c r="O13" i="4" s="1"/>
  <c r="M14" i="4"/>
  <c r="M15" i="4"/>
  <c r="O16" i="4" s="1"/>
  <c r="M16" i="4"/>
  <c r="M17" i="4"/>
  <c r="M18" i="4"/>
  <c r="O18" i="4" s="1"/>
  <c r="M19" i="4"/>
  <c r="M20" i="4"/>
  <c r="M21" i="4"/>
  <c r="O21" i="4" s="1"/>
  <c r="M22" i="4"/>
  <c r="M23" i="4"/>
  <c r="M24" i="4"/>
  <c r="M25" i="4"/>
  <c r="M26" i="4"/>
  <c r="O26" i="4" s="1"/>
  <c r="M27" i="4"/>
  <c r="O27" i="4" s="1"/>
  <c r="M28" i="4"/>
  <c r="M29" i="4"/>
  <c r="O29" i="4" s="1"/>
  <c r="M30" i="4"/>
  <c r="M31" i="4"/>
  <c r="M32" i="4"/>
  <c r="M33" i="4"/>
  <c r="M34" i="4"/>
  <c r="M35" i="4"/>
  <c r="M36" i="4"/>
  <c r="M37" i="4"/>
  <c r="O37" i="4" s="1"/>
  <c r="M38" i="4"/>
  <c r="M39" i="4"/>
  <c r="M40" i="4"/>
  <c r="M41" i="4"/>
  <c r="M42" i="4"/>
  <c r="M43" i="4"/>
  <c r="O43" i="4" s="1"/>
  <c r="M44" i="4"/>
  <c r="M45" i="4"/>
  <c r="O45" i="4" s="1"/>
  <c r="M46" i="4"/>
  <c r="M47" i="4"/>
  <c r="M48" i="4"/>
  <c r="M49" i="4"/>
  <c r="O49" i="4" s="1"/>
  <c r="M50" i="4"/>
  <c r="M51" i="4"/>
  <c r="O51" i="4" s="1"/>
  <c r="M52" i="4"/>
  <c r="M53" i="4"/>
  <c r="O53" i="4" s="1"/>
  <c r="M6" i="4"/>
  <c r="H7" i="4"/>
  <c r="H8" i="4"/>
  <c r="H9" i="4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H21" i="4"/>
  <c r="H22" i="4"/>
  <c r="H23" i="4"/>
  <c r="H24" i="4"/>
  <c r="J24" i="4" s="1"/>
  <c r="H25" i="4"/>
  <c r="H26" i="4"/>
  <c r="H27" i="4"/>
  <c r="H28" i="4"/>
  <c r="H29" i="4"/>
  <c r="H30" i="4"/>
  <c r="H31" i="4"/>
  <c r="H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6" i="4"/>
  <c r="O8" i="4"/>
  <c r="O19" i="4" l="1"/>
  <c r="O11" i="4"/>
  <c r="O42" i="4"/>
  <c r="O9" i="4"/>
  <c r="J27" i="4"/>
  <c r="E16" i="4"/>
  <c r="O50" i="4"/>
  <c r="O39" i="4"/>
  <c r="O23" i="4"/>
  <c r="E7" i="4"/>
  <c r="O34" i="4"/>
  <c r="O15" i="4"/>
  <c r="J22" i="4"/>
  <c r="J14" i="4"/>
  <c r="E11" i="4"/>
  <c r="O48" i="4"/>
  <c r="O41" i="4"/>
  <c r="O33" i="4"/>
  <c r="O25" i="4"/>
  <c r="O17" i="4"/>
  <c r="O30" i="4"/>
  <c r="J8" i="4"/>
  <c r="J26" i="4"/>
  <c r="J28" i="4"/>
  <c r="J20" i="4"/>
  <c r="J12" i="4"/>
  <c r="E19" i="4"/>
  <c r="E22" i="4"/>
  <c r="J25" i="4"/>
  <c r="J16" i="4"/>
  <c r="E17" i="4"/>
  <c r="J30" i="4"/>
  <c r="E15" i="4"/>
  <c r="E20" i="4"/>
  <c r="O46" i="4"/>
  <c r="E18" i="4"/>
  <c r="E10" i="4"/>
  <c r="O24" i="4"/>
  <c r="O32" i="4"/>
  <c r="E9" i="4"/>
  <c r="O3" i="4"/>
  <c r="T3" i="4" s="1"/>
  <c r="O36" i="4"/>
  <c r="O28" i="4"/>
  <c r="O20" i="4"/>
  <c r="E21" i="4"/>
  <c r="E13" i="4"/>
  <c r="E12" i="4"/>
  <c r="E3" i="4"/>
  <c r="R3" i="4" s="1"/>
  <c r="J29" i="4"/>
  <c r="O22" i="4"/>
  <c r="O14" i="4"/>
  <c r="O38" i="4"/>
  <c r="O7" i="4"/>
  <c r="J3" i="4"/>
  <c r="S3" i="4" s="1"/>
  <c r="J31" i="4"/>
  <c r="J23" i="4"/>
  <c r="E8" i="4"/>
  <c r="E14" i="4"/>
  <c r="O40" i="4"/>
  <c r="O44" i="4"/>
  <c r="J9" i="4"/>
  <c r="J13" i="4"/>
  <c r="J15" i="4"/>
  <c r="J17" i="4"/>
  <c r="J19" i="4"/>
  <c r="J21" i="4"/>
  <c r="O31" i="4"/>
  <c r="O35" i="4"/>
  <c r="O47" i="4"/>
  <c r="J7" i="4"/>
  <c r="O52" i="4"/>
  <c r="J11" i="4"/>
  <c r="E4" i="4" l="1"/>
  <c r="R4" i="4" s="1"/>
  <c r="O4" i="4"/>
  <c r="T4" i="4" s="1"/>
  <c r="J4" i="4"/>
  <c r="S4" i="4" s="1"/>
</calcChain>
</file>

<file path=xl/sharedStrings.xml><?xml version="1.0" encoding="utf-8"?>
<sst xmlns="http://schemas.openxmlformats.org/spreadsheetml/2006/main" count="118" uniqueCount="15">
  <si>
    <t>Easy</t>
  </si>
  <si>
    <t>Hard</t>
  </si>
  <si>
    <t>Instance 1</t>
  </si>
  <si>
    <t>Instance 2</t>
  </si>
  <si>
    <t>Instance 3</t>
  </si>
  <si>
    <t>Travel Distance</t>
  </si>
  <si>
    <t>Hard node pairs</t>
  </si>
  <si>
    <t>Distance Matrix</t>
  </si>
  <si>
    <t>Route Sequence</t>
  </si>
  <si>
    <t>Hard Node Pairs</t>
  </si>
  <si>
    <t>Output</t>
  </si>
  <si>
    <t>Submit the screenshot of the box shown below</t>
  </si>
  <si>
    <t>Enter your sequence of nodes (start from #1) to visit for each instance in the highlited area, rest of the values will be calculated automatically</t>
  </si>
  <si>
    <t>Type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</si>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</sst>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5" fillId="0" borderId="22" xfId="0" applyFont="1" applyBorder="1"/>
    <xf numFmtId="0" fontId="5" fillId="0" borderId="19" xfId="0" applyFont="1" applyBorder="1"/>
    <xf numFmtId="0" fontId="5" fillId="0" borderId="16" xfId="0" applyFont="1" applyBorder="1"/>
    <xf numFmtId="0" fontId="5" fillId="0" borderId="8" xfId="0" applyFont="1" applyBorder="1"/>
    <xf numFmtId="0" fontId="3" fillId="0" borderId="9" xfId="0" applyFont="1" applyBorder="1"/>
    <xf numFmtId="0" fontId="3" fillId="2" borderId="10" xfId="0" applyFont="1" applyFill="1" applyBorder="1"/>
    <xf numFmtId="0" fontId="5" fillId="0" borderId="17" xfId="0" applyFont="1" applyBorder="1"/>
    <xf numFmtId="0" fontId="6" fillId="0" borderId="16" xfId="0" applyFont="1" applyBorder="1"/>
    <xf numFmtId="0" fontId="6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19" xfId="0" applyFont="1" applyBorder="1"/>
    <xf numFmtId="0" fontId="3" fillId="0" borderId="25" xfId="0" applyFont="1" applyBorder="1"/>
    <xf numFmtId="0" fontId="3" fillId="0" borderId="23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1" xfId="0" applyFont="1" applyBorder="1"/>
    <xf numFmtId="0" fontId="3" fillId="0" borderId="4" xfId="0" applyFont="1" applyBorder="1"/>
    <xf numFmtId="0" fontId="3" fillId="0" borderId="3" xfId="0" applyFont="1" applyBorder="1"/>
    <xf numFmtId="0" fontId="3" fillId="0" borderId="0" xfId="0" applyFont="1" applyBorder="1"/>
    <xf numFmtId="0" fontId="7" fillId="0" borderId="11" xfId="0" applyFont="1" applyBorder="1"/>
    <xf numFmtId="0" fontId="3" fillId="0" borderId="5" xfId="0" applyFont="1" applyBorder="1"/>
    <xf numFmtId="0" fontId="3" fillId="0" borderId="24" xfId="0" applyFont="1" applyBorder="1"/>
    <xf numFmtId="0" fontId="3" fillId="0" borderId="27" xfId="0" applyFont="1" applyBorder="1"/>
    <xf numFmtId="0" fontId="3" fillId="0" borderId="28" xfId="0" applyFont="1" applyBorder="1"/>
    <xf numFmtId="0" fontId="7" fillId="0" borderId="1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3" borderId="0" xfId="0" applyFont="1" applyFill="1"/>
    <xf numFmtId="0" fontId="3" fillId="3" borderId="14" xfId="0" applyFont="1" applyFill="1" applyBorder="1"/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B647-2DBE-644F-A285-3ED051522F95}">
  <dimension ref="A1:T18"/>
  <sheetViews>
    <sheetView topLeftCell="F1" workbookViewId="0">
      <selection activeCell="P2" sqref="P2"/>
    </sheetView>
  </sheetViews>
  <sheetFormatPr defaultColWidth="8.83203125" defaultRowHeight="15.5"/>
  <cols>
    <col min="3" max="3" width="14" bestFit="1" customWidth="1"/>
  </cols>
  <sheetData>
    <row r="1" spans="1:20">
      <c r="A1" t="s">
        <v>14</v>
      </c>
      <c r="B1" t="s">
        <v>13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</row>
    <row r="2" spans="1:20">
      <c r="A2">
        <v>1</v>
      </c>
      <c r="B2" t="s">
        <v>0</v>
      </c>
      <c r="C2">
        <v>1</v>
      </c>
      <c r="D2" s="1">
        <v>0</v>
      </c>
      <c r="E2">
        <v>633</v>
      </c>
      <c r="F2">
        <v>257</v>
      </c>
      <c r="G2">
        <v>91</v>
      </c>
      <c r="H2">
        <v>412</v>
      </c>
      <c r="I2">
        <v>150</v>
      </c>
      <c r="J2">
        <v>80</v>
      </c>
      <c r="K2">
        <v>134</v>
      </c>
      <c r="L2">
        <v>259</v>
      </c>
      <c r="M2">
        <v>505</v>
      </c>
      <c r="N2">
        <v>353</v>
      </c>
      <c r="O2">
        <v>324</v>
      </c>
      <c r="P2">
        <v>70</v>
      </c>
      <c r="Q2">
        <v>211</v>
      </c>
      <c r="R2">
        <v>268</v>
      </c>
      <c r="S2">
        <v>246</v>
      </c>
      <c r="T2">
        <v>121</v>
      </c>
    </row>
    <row r="3" spans="1:20">
      <c r="A3">
        <v>2</v>
      </c>
      <c r="B3" t="s">
        <v>0</v>
      </c>
      <c r="C3">
        <v>2</v>
      </c>
      <c r="D3" s="1">
        <v>633</v>
      </c>
      <c r="E3">
        <v>0</v>
      </c>
      <c r="F3">
        <v>390</v>
      </c>
      <c r="G3">
        <v>661</v>
      </c>
      <c r="H3">
        <v>227</v>
      </c>
      <c r="I3">
        <v>488</v>
      </c>
      <c r="J3">
        <v>572</v>
      </c>
      <c r="K3">
        <v>530</v>
      </c>
      <c r="L3">
        <v>555</v>
      </c>
      <c r="M3">
        <v>289</v>
      </c>
      <c r="N3">
        <v>282</v>
      </c>
      <c r="O3">
        <v>638</v>
      </c>
      <c r="P3">
        <v>567</v>
      </c>
      <c r="Q3">
        <v>466</v>
      </c>
      <c r="R3">
        <v>420</v>
      </c>
      <c r="S3">
        <v>745</v>
      </c>
      <c r="T3">
        <v>518</v>
      </c>
    </row>
    <row r="4" spans="1:20">
      <c r="A4">
        <v>3</v>
      </c>
      <c r="B4" t="s">
        <v>1</v>
      </c>
      <c r="C4">
        <v>3</v>
      </c>
      <c r="D4" s="1">
        <v>257</v>
      </c>
      <c r="E4">
        <v>390</v>
      </c>
      <c r="F4">
        <v>0</v>
      </c>
      <c r="G4">
        <v>228</v>
      </c>
      <c r="H4">
        <v>169</v>
      </c>
      <c r="I4">
        <v>112</v>
      </c>
      <c r="J4">
        <v>196</v>
      </c>
      <c r="K4">
        <v>154</v>
      </c>
      <c r="L4">
        <v>372</v>
      </c>
      <c r="M4">
        <v>262</v>
      </c>
      <c r="N4">
        <v>110</v>
      </c>
      <c r="O4">
        <v>437</v>
      </c>
      <c r="P4">
        <v>191</v>
      </c>
      <c r="Q4">
        <v>74</v>
      </c>
      <c r="R4">
        <v>53</v>
      </c>
      <c r="S4">
        <v>472</v>
      </c>
      <c r="T4">
        <v>142</v>
      </c>
    </row>
    <row r="5" spans="1:20">
      <c r="A5">
        <v>4</v>
      </c>
      <c r="B5" t="s">
        <v>1</v>
      </c>
      <c r="C5">
        <v>4</v>
      </c>
      <c r="D5" s="1">
        <v>91</v>
      </c>
      <c r="E5">
        <v>661</v>
      </c>
      <c r="F5">
        <v>228</v>
      </c>
      <c r="G5">
        <v>0</v>
      </c>
      <c r="H5">
        <v>383</v>
      </c>
      <c r="I5">
        <v>120</v>
      </c>
      <c r="J5">
        <v>77</v>
      </c>
      <c r="K5">
        <v>105</v>
      </c>
      <c r="L5">
        <v>175</v>
      </c>
      <c r="M5">
        <v>476</v>
      </c>
      <c r="N5">
        <v>324</v>
      </c>
      <c r="O5">
        <v>240</v>
      </c>
      <c r="P5">
        <v>27</v>
      </c>
      <c r="Q5">
        <v>182</v>
      </c>
      <c r="R5">
        <v>239</v>
      </c>
      <c r="S5">
        <v>237</v>
      </c>
      <c r="T5">
        <v>84</v>
      </c>
    </row>
    <row r="6" spans="1:20">
      <c r="A6">
        <v>5</v>
      </c>
      <c r="B6" t="s">
        <v>0</v>
      </c>
      <c r="C6">
        <v>5</v>
      </c>
      <c r="D6" s="1">
        <v>412</v>
      </c>
      <c r="E6">
        <v>227</v>
      </c>
      <c r="F6">
        <v>169</v>
      </c>
      <c r="G6">
        <v>383</v>
      </c>
      <c r="H6">
        <v>0</v>
      </c>
      <c r="I6">
        <v>267</v>
      </c>
      <c r="J6">
        <v>351</v>
      </c>
      <c r="K6">
        <v>309</v>
      </c>
      <c r="L6">
        <v>338</v>
      </c>
      <c r="M6">
        <v>196</v>
      </c>
      <c r="N6">
        <v>61</v>
      </c>
      <c r="O6">
        <v>421</v>
      </c>
      <c r="P6">
        <v>346</v>
      </c>
      <c r="Q6">
        <v>243</v>
      </c>
      <c r="R6">
        <v>199</v>
      </c>
      <c r="S6">
        <v>528</v>
      </c>
      <c r="T6">
        <v>297</v>
      </c>
    </row>
    <row r="7" spans="1:20">
      <c r="A7">
        <v>6</v>
      </c>
      <c r="B7" t="s">
        <v>1</v>
      </c>
      <c r="C7">
        <v>6</v>
      </c>
      <c r="D7" s="1">
        <v>150</v>
      </c>
      <c r="E7">
        <v>488</v>
      </c>
      <c r="F7">
        <v>112</v>
      </c>
      <c r="G7">
        <v>120</v>
      </c>
      <c r="H7">
        <v>267</v>
      </c>
      <c r="I7">
        <v>0</v>
      </c>
      <c r="J7">
        <v>63</v>
      </c>
      <c r="K7">
        <v>34</v>
      </c>
      <c r="L7">
        <v>264</v>
      </c>
      <c r="M7">
        <v>360</v>
      </c>
      <c r="N7">
        <v>208</v>
      </c>
      <c r="O7">
        <v>329</v>
      </c>
      <c r="P7">
        <v>83</v>
      </c>
      <c r="Q7">
        <v>105</v>
      </c>
      <c r="R7">
        <v>123</v>
      </c>
      <c r="S7">
        <v>364</v>
      </c>
      <c r="T7">
        <v>35</v>
      </c>
    </row>
    <row r="8" spans="1:20">
      <c r="A8">
        <v>7</v>
      </c>
      <c r="B8" t="s">
        <v>1</v>
      </c>
      <c r="C8">
        <v>7</v>
      </c>
      <c r="D8" s="1">
        <v>80</v>
      </c>
      <c r="E8">
        <v>572</v>
      </c>
      <c r="F8">
        <v>196</v>
      </c>
      <c r="G8">
        <v>77</v>
      </c>
      <c r="H8">
        <v>351</v>
      </c>
      <c r="I8">
        <v>63</v>
      </c>
      <c r="J8">
        <v>0</v>
      </c>
      <c r="K8">
        <v>29</v>
      </c>
      <c r="L8">
        <v>232</v>
      </c>
      <c r="M8">
        <v>444</v>
      </c>
      <c r="N8">
        <v>292</v>
      </c>
      <c r="O8">
        <v>297</v>
      </c>
      <c r="P8">
        <v>47</v>
      </c>
      <c r="Q8">
        <v>150</v>
      </c>
      <c r="R8">
        <v>207</v>
      </c>
      <c r="S8">
        <v>332</v>
      </c>
      <c r="T8">
        <v>29</v>
      </c>
    </row>
    <row r="9" spans="1:20">
      <c r="A9">
        <v>8</v>
      </c>
      <c r="B9" t="s">
        <v>0</v>
      </c>
      <c r="C9">
        <v>8</v>
      </c>
      <c r="D9" s="1">
        <v>134</v>
      </c>
      <c r="E9">
        <v>530</v>
      </c>
      <c r="F9">
        <v>154</v>
      </c>
      <c r="G9">
        <v>105</v>
      </c>
      <c r="H9">
        <v>309</v>
      </c>
      <c r="I9">
        <v>34</v>
      </c>
      <c r="J9">
        <v>29</v>
      </c>
      <c r="K9">
        <v>0</v>
      </c>
      <c r="L9">
        <v>249</v>
      </c>
      <c r="M9">
        <v>402</v>
      </c>
      <c r="N9">
        <v>250</v>
      </c>
      <c r="O9">
        <v>314</v>
      </c>
      <c r="P9">
        <v>68</v>
      </c>
      <c r="Q9">
        <v>108</v>
      </c>
      <c r="R9">
        <v>165</v>
      </c>
      <c r="S9">
        <v>349</v>
      </c>
      <c r="T9">
        <v>36</v>
      </c>
    </row>
    <row r="10" spans="1:20">
      <c r="A10">
        <v>9</v>
      </c>
      <c r="B10" t="s">
        <v>1</v>
      </c>
      <c r="C10">
        <v>9</v>
      </c>
      <c r="D10" s="1">
        <v>259</v>
      </c>
      <c r="E10">
        <v>555</v>
      </c>
      <c r="F10">
        <v>372</v>
      </c>
      <c r="G10">
        <v>175</v>
      </c>
      <c r="H10">
        <v>338</v>
      </c>
      <c r="I10">
        <v>264</v>
      </c>
      <c r="J10">
        <v>232</v>
      </c>
      <c r="K10">
        <v>249</v>
      </c>
      <c r="L10">
        <v>0</v>
      </c>
      <c r="M10">
        <v>495</v>
      </c>
      <c r="N10">
        <v>352</v>
      </c>
      <c r="O10">
        <v>95</v>
      </c>
      <c r="P10">
        <v>189</v>
      </c>
      <c r="Q10">
        <v>326</v>
      </c>
      <c r="R10">
        <v>383</v>
      </c>
      <c r="S10">
        <v>202</v>
      </c>
      <c r="T10">
        <v>236</v>
      </c>
    </row>
    <row r="11" spans="1:20">
      <c r="A11">
        <v>10</v>
      </c>
      <c r="B11" t="s">
        <v>1</v>
      </c>
      <c r="C11">
        <v>10</v>
      </c>
      <c r="D11" s="1">
        <v>505</v>
      </c>
      <c r="E11">
        <v>289</v>
      </c>
      <c r="F11">
        <v>262</v>
      </c>
      <c r="G11">
        <v>476</v>
      </c>
      <c r="H11">
        <v>196</v>
      </c>
      <c r="I11">
        <v>360</v>
      </c>
      <c r="J11">
        <v>444</v>
      </c>
      <c r="K11">
        <v>402</v>
      </c>
      <c r="L11">
        <v>495</v>
      </c>
      <c r="M11">
        <v>0</v>
      </c>
      <c r="N11">
        <v>154</v>
      </c>
      <c r="O11">
        <v>578</v>
      </c>
      <c r="P11">
        <v>439</v>
      </c>
      <c r="Q11">
        <v>336</v>
      </c>
      <c r="R11">
        <v>240</v>
      </c>
      <c r="S11">
        <v>685</v>
      </c>
      <c r="T11">
        <v>390</v>
      </c>
    </row>
    <row r="12" spans="1:20">
      <c r="A12">
        <v>11</v>
      </c>
      <c r="B12" t="s">
        <v>0</v>
      </c>
      <c r="C12">
        <v>11</v>
      </c>
      <c r="D12" s="1">
        <v>353</v>
      </c>
      <c r="E12">
        <v>282</v>
      </c>
      <c r="F12">
        <v>110</v>
      </c>
      <c r="G12">
        <v>324</v>
      </c>
      <c r="H12">
        <v>61</v>
      </c>
      <c r="I12">
        <v>208</v>
      </c>
      <c r="J12">
        <v>292</v>
      </c>
      <c r="K12">
        <v>250</v>
      </c>
      <c r="L12">
        <v>352</v>
      </c>
      <c r="M12">
        <v>154</v>
      </c>
      <c r="N12">
        <v>0</v>
      </c>
      <c r="O12">
        <v>435</v>
      </c>
      <c r="P12">
        <v>287</v>
      </c>
      <c r="Q12">
        <v>184</v>
      </c>
      <c r="R12">
        <v>140</v>
      </c>
      <c r="S12">
        <v>542</v>
      </c>
      <c r="T12">
        <v>238</v>
      </c>
    </row>
    <row r="13" spans="1:20">
      <c r="A13">
        <v>12</v>
      </c>
      <c r="B13" t="s">
        <v>1</v>
      </c>
      <c r="C13">
        <v>12</v>
      </c>
      <c r="D13" s="1">
        <v>324</v>
      </c>
      <c r="E13">
        <v>638</v>
      </c>
      <c r="F13">
        <v>437</v>
      </c>
      <c r="G13">
        <v>240</v>
      </c>
      <c r="H13">
        <v>421</v>
      </c>
      <c r="I13">
        <v>329</v>
      </c>
      <c r="J13">
        <v>297</v>
      </c>
      <c r="K13">
        <v>314</v>
      </c>
      <c r="L13">
        <v>95</v>
      </c>
      <c r="M13">
        <v>578</v>
      </c>
      <c r="N13">
        <v>435</v>
      </c>
      <c r="O13">
        <v>0</v>
      </c>
      <c r="P13">
        <v>254</v>
      </c>
      <c r="Q13">
        <v>391</v>
      </c>
      <c r="R13">
        <v>448</v>
      </c>
      <c r="S13">
        <v>157</v>
      </c>
      <c r="T13">
        <v>301</v>
      </c>
    </row>
    <row r="14" spans="1:20">
      <c r="A14">
        <v>13</v>
      </c>
      <c r="B14" t="s">
        <v>1</v>
      </c>
      <c r="C14">
        <v>13</v>
      </c>
      <c r="D14" s="1">
        <v>70</v>
      </c>
      <c r="E14">
        <v>567</v>
      </c>
      <c r="F14">
        <v>191</v>
      </c>
      <c r="G14">
        <v>27</v>
      </c>
      <c r="H14">
        <v>346</v>
      </c>
      <c r="I14">
        <v>83</v>
      </c>
      <c r="J14">
        <v>47</v>
      </c>
      <c r="K14">
        <v>68</v>
      </c>
      <c r="L14">
        <v>189</v>
      </c>
      <c r="M14">
        <v>439</v>
      </c>
      <c r="N14">
        <v>287</v>
      </c>
      <c r="O14">
        <v>254</v>
      </c>
      <c r="P14">
        <v>0</v>
      </c>
      <c r="Q14">
        <v>145</v>
      </c>
      <c r="R14">
        <v>202</v>
      </c>
      <c r="S14">
        <v>289</v>
      </c>
      <c r="T14">
        <v>55</v>
      </c>
    </row>
    <row r="15" spans="1:20">
      <c r="A15">
        <v>14</v>
      </c>
      <c r="B15" t="s">
        <v>0</v>
      </c>
      <c r="C15">
        <v>14</v>
      </c>
      <c r="D15" s="1">
        <v>211</v>
      </c>
      <c r="E15">
        <v>466</v>
      </c>
      <c r="F15">
        <v>74</v>
      </c>
      <c r="G15">
        <v>182</v>
      </c>
      <c r="H15">
        <v>243</v>
      </c>
      <c r="I15">
        <v>105</v>
      </c>
      <c r="J15">
        <v>150</v>
      </c>
      <c r="K15">
        <v>108</v>
      </c>
      <c r="L15">
        <v>326</v>
      </c>
      <c r="M15">
        <v>336</v>
      </c>
      <c r="N15">
        <v>184</v>
      </c>
      <c r="O15">
        <v>391</v>
      </c>
      <c r="P15">
        <v>145</v>
      </c>
      <c r="Q15">
        <v>0</v>
      </c>
      <c r="R15">
        <v>57</v>
      </c>
      <c r="S15">
        <v>426</v>
      </c>
      <c r="T15">
        <v>96</v>
      </c>
    </row>
    <row r="16" spans="1:20">
      <c r="A16">
        <v>15</v>
      </c>
      <c r="B16" t="s">
        <v>0</v>
      </c>
      <c r="C16">
        <v>15</v>
      </c>
      <c r="D16" s="1">
        <v>268</v>
      </c>
      <c r="E16">
        <v>420</v>
      </c>
      <c r="F16">
        <v>53</v>
      </c>
      <c r="G16">
        <v>239</v>
      </c>
      <c r="H16">
        <v>199</v>
      </c>
      <c r="I16">
        <v>123</v>
      </c>
      <c r="J16">
        <v>207</v>
      </c>
      <c r="K16">
        <v>165</v>
      </c>
      <c r="L16">
        <v>383</v>
      </c>
      <c r="M16">
        <v>240</v>
      </c>
      <c r="N16">
        <v>140</v>
      </c>
      <c r="O16">
        <v>448</v>
      </c>
      <c r="P16">
        <v>202</v>
      </c>
      <c r="Q16">
        <v>57</v>
      </c>
      <c r="R16">
        <v>0</v>
      </c>
      <c r="S16">
        <v>483</v>
      </c>
      <c r="T16">
        <v>153</v>
      </c>
    </row>
    <row r="17" spans="1:20">
      <c r="A17">
        <v>16</v>
      </c>
      <c r="B17" t="s">
        <v>1</v>
      </c>
      <c r="C17">
        <v>16</v>
      </c>
      <c r="D17" s="1">
        <v>246</v>
      </c>
      <c r="E17">
        <v>745</v>
      </c>
      <c r="F17">
        <v>472</v>
      </c>
      <c r="G17">
        <v>237</v>
      </c>
      <c r="H17">
        <v>528</v>
      </c>
      <c r="I17">
        <v>364</v>
      </c>
      <c r="J17">
        <v>332</v>
      </c>
      <c r="K17">
        <v>349</v>
      </c>
      <c r="L17">
        <v>202</v>
      </c>
      <c r="M17">
        <v>685</v>
      </c>
      <c r="N17">
        <v>542</v>
      </c>
      <c r="O17">
        <v>157</v>
      </c>
      <c r="P17">
        <v>289</v>
      </c>
      <c r="Q17">
        <v>426</v>
      </c>
      <c r="R17">
        <v>483</v>
      </c>
      <c r="S17">
        <v>0</v>
      </c>
      <c r="T17">
        <v>336</v>
      </c>
    </row>
    <row r="18" spans="1:20">
      <c r="A18">
        <v>17</v>
      </c>
      <c r="B18" t="s">
        <v>1</v>
      </c>
      <c r="C18">
        <v>17</v>
      </c>
      <c r="D18" s="1">
        <v>121</v>
      </c>
      <c r="E18">
        <v>518</v>
      </c>
      <c r="F18">
        <v>142</v>
      </c>
      <c r="G18">
        <v>84</v>
      </c>
      <c r="H18">
        <v>297</v>
      </c>
      <c r="I18">
        <v>35</v>
      </c>
      <c r="J18">
        <v>29</v>
      </c>
      <c r="K18">
        <v>36</v>
      </c>
      <c r="L18">
        <v>236</v>
      </c>
      <c r="M18">
        <v>390</v>
      </c>
      <c r="N18">
        <v>238</v>
      </c>
      <c r="O18">
        <v>301</v>
      </c>
      <c r="P18">
        <v>55</v>
      </c>
      <c r="Q18">
        <v>96</v>
      </c>
      <c r="R18">
        <v>153</v>
      </c>
      <c r="S18">
        <v>336</v>
      </c>
      <c r="T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81B5-3992-F64D-BABE-1F01EAFFE976}">
  <dimension ref="A1:AC29"/>
  <sheetViews>
    <sheetView workbookViewId="0">
      <selection activeCell="F15" sqref="F15"/>
    </sheetView>
  </sheetViews>
  <sheetFormatPr defaultColWidth="8.83203125" defaultRowHeight="15.5"/>
  <cols>
    <col min="3" max="3" width="14" bestFit="1" customWidth="1"/>
  </cols>
  <sheetData>
    <row r="1" spans="1:29">
      <c r="A1" t="s">
        <v>14</v>
      </c>
      <c r="B1" t="s">
        <v>13</v>
      </c>
      <c r="C1" t="s">
        <v>7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</row>
    <row r="2" spans="1:29">
      <c r="A2" s="1">
        <v>1</v>
      </c>
      <c r="B2" t="s">
        <v>0</v>
      </c>
      <c r="C2" s="1">
        <v>1</v>
      </c>
      <c r="D2" s="1">
        <v>0</v>
      </c>
      <c r="E2">
        <v>83</v>
      </c>
      <c r="F2">
        <v>93</v>
      </c>
      <c r="G2">
        <v>129</v>
      </c>
      <c r="H2">
        <v>133</v>
      </c>
      <c r="I2">
        <v>139</v>
      </c>
      <c r="J2">
        <v>151</v>
      </c>
      <c r="K2">
        <v>169</v>
      </c>
      <c r="L2">
        <v>135</v>
      </c>
      <c r="M2">
        <v>114</v>
      </c>
      <c r="N2">
        <v>110</v>
      </c>
      <c r="O2">
        <v>98</v>
      </c>
      <c r="P2">
        <v>99</v>
      </c>
      <c r="Q2">
        <v>95</v>
      </c>
      <c r="R2">
        <v>81</v>
      </c>
      <c r="S2">
        <v>152</v>
      </c>
      <c r="T2">
        <v>159</v>
      </c>
      <c r="U2">
        <v>181</v>
      </c>
      <c r="V2">
        <v>172</v>
      </c>
      <c r="W2">
        <v>185</v>
      </c>
      <c r="X2">
        <v>147</v>
      </c>
      <c r="Y2">
        <v>157</v>
      </c>
      <c r="Z2">
        <v>185</v>
      </c>
      <c r="AA2">
        <v>220</v>
      </c>
      <c r="AB2">
        <v>127</v>
      </c>
      <c r="AC2">
        <v>181</v>
      </c>
    </row>
    <row r="3" spans="1:29">
      <c r="A3" s="1">
        <v>2</v>
      </c>
      <c r="B3" t="s">
        <v>0</v>
      </c>
      <c r="C3" s="1">
        <v>2</v>
      </c>
      <c r="D3" s="1">
        <v>83</v>
      </c>
      <c r="E3">
        <v>0</v>
      </c>
      <c r="F3">
        <v>40</v>
      </c>
      <c r="G3">
        <v>53</v>
      </c>
      <c r="H3">
        <v>62</v>
      </c>
      <c r="I3">
        <v>64</v>
      </c>
      <c r="J3">
        <v>91</v>
      </c>
      <c r="K3">
        <v>116</v>
      </c>
      <c r="L3">
        <v>93</v>
      </c>
      <c r="M3">
        <v>84</v>
      </c>
      <c r="N3">
        <v>95</v>
      </c>
      <c r="O3">
        <v>98</v>
      </c>
      <c r="P3">
        <v>89</v>
      </c>
      <c r="Q3">
        <v>68</v>
      </c>
      <c r="R3">
        <v>67</v>
      </c>
      <c r="S3">
        <v>127</v>
      </c>
      <c r="T3">
        <v>156</v>
      </c>
      <c r="U3">
        <v>175</v>
      </c>
      <c r="V3">
        <v>152</v>
      </c>
      <c r="W3">
        <v>165</v>
      </c>
      <c r="X3">
        <v>160</v>
      </c>
      <c r="Y3">
        <v>180</v>
      </c>
      <c r="Z3">
        <v>223</v>
      </c>
      <c r="AA3">
        <v>268</v>
      </c>
      <c r="AB3">
        <v>179</v>
      </c>
      <c r="AC3">
        <v>197</v>
      </c>
    </row>
    <row r="4" spans="1:29">
      <c r="A4" s="1">
        <v>3</v>
      </c>
      <c r="B4" t="s">
        <v>1</v>
      </c>
      <c r="C4" s="1">
        <v>3</v>
      </c>
      <c r="D4" s="1">
        <v>93</v>
      </c>
      <c r="E4">
        <v>40</v>
      </c>
      <c r="F4">
        <v>0</v>
      </c>
      <c r="G4">
        <v>42</v>
      </c>
      <c r="H4">
        <v>42</v>
      </c>
      <c r="I4">
        <v>49</v>
      </c>
      <c r="J4">
        <v>59</v>
      </c>
      <c r="K4">
        <v>81</v>
      </c>
      <c r="L4">
        <v>54</v>
      </c>
      <c r="M4">
        <v>44</v>
      </c>
      <c r="N4">
        <v>58</v>
      </c>
      <c r="O4">
        <v>64</v>
      </c>
      <c r="P4">
        <v>54</v>
      </c>
      <c r="Q4">
        <v>31</v>
      </c>
      <c r="R4">
        <v>36</v>
      </c>
      <c r="S4">
        <v>86</v>
      </c>
      <c r="T4">
        <v>117</v>
      </c>
      <c r="U4">
        <v>135</v>
      </c>
      <c r="V4">
        <v>112</v>
      </c>
      <c r="W4">
        <v>125</v>
      </c>
      <c r="X4">
        <v>124</v>
      </c>
      <c r="Y4">
        <v>147</v>
      </c>
      <c r="Z4">
        <v>193</v>
      </c>
      <c r="AA4">
        <v>241</v>
      </c>
      <c r="AB4">
        <v>157</v>
      </c>
      <c r="AC4">
        <v>161</v>
      </c>
    </row>
    <row r="5" spans="1:29">
      <c r="A5" s="1">
        <v>4</v>
      </c>
      <c r="B5" t="s">
        <v>1</v>
      </c>
      <c r="C5" s="1">
        <v>4</v>
      </c>
      <c r="D5" s="1">
        <v>129</v>
      </c>
      <c r="E5">
        <v>53</v>
      </c>
      <c r="F5">
        <v>42</v>
      </c>
      <c r="G5">
        <v>0</v>
      </c>
      <c r="H5">
        <v>11</v>
      </c>
      <c r="I5">
        <v>11</v>
      </c>
      <c r="J5">
        <v>46</v>
      </c>
      <c r="K5">
        <v>72</v>
      </c>
      <c r="L5">
        <v>65</v>
      </c>
      <c r="M5">
        <v>70</v>
      </c>
      <c r="N5">
        <v>88</v>
      </c>
      <c r="O5">
        <v>100</v>
      </c>
      <c r="P5">
        <v>89</v>
      </c>
      <c r="Q5">
        <v>66</v>
      </c>
      <c r="R5">
        <v>76</v>
      </c>
      <c r="S5">
        <v>102</v>
      </c>
      <c r="T5">
        <v>142</v>
      </c>
      <c r="U5">
        <v>156</v>
      </c>
      <c r="V5">
        <v>127</v>
      </c>
      <c r="W5">
        <v>139</v>
      </c>
      <c r="X5">
        <v>155</v>
      </c>
      <c r="Y5">
        <v>180</v>
      </c>
      <c r="Z5">
        <v>228</v>
      </c>
      <c r="AA5">
        <v>278</v>
      </c>
      <c r="AB5">
        <v>197</v>
      </c>
      <c r="AC5">
        <v>190</v>
      </c>
    </row>
    <row r="6" spans="1:29">
      <c r="A6" s="1">
        <v>5</v>
      </c>
      <c r="B6" t="s">
        <v>1</v>
      </c>
      <c r="C6" s="1">
        <v>5</v>
      </c>
      <c r="D6" s="1">
        <v>133</v>
      </c>
      <c r="E6">
        <v>62</v>
      </c>
      <c r="F6">
        <v>42</v>
      </c>
      <c r="G6">
        <v>11</v>
      </c>
      <c r="H6">
        <v>0</v>
      </c>
      <c r="I6">
        <v>9</v>
      </c>
      <c r="J6">
        <v>35</v>
      </c>
      <c r="K6">
        <v>61</v>
      </c>
      <c r="L6">
        <v>55</v>
      </c>
      <c r="M6">
        <v>62</v>
      </c>
      <c r="N6">
        <v>82</v>
      </c>
      <c r="O6">
        <v>95</v>
      </c>
      <c r="P6">
        <v>84</v>
      </c>
      <c r="Q6">
        <v>62</v>
      </c>
      <c r="R6">
        <v>74</v>
      </c>
      <c r="S6">
        <v>93</v>
      </c>
      <c r="T6">
        <v>133</v>
      </c>
      <c r="U6">
        <v>146</v>
      </c>
      <c r="V6">
        <v>117</v>
      </c>
      <c r="W6">
        <v>128</v>
      </c>
      <c r="X6">
        <v>148</v>
      </c>
      <c r="Y6">
        <v>173</v>
      </c>
      <c r="Z6">
        <v>222</v>
      </c>
      <c r="AA6">
        <v>272</v>
      </c>
      <c r="AB6">
        <v>194</v>
      </c>
      <c r="AC6">
        <v>182</v>
      </c>
    </row>
    <row r="7" spans="1:29">
      <c r="A7" s="1">
        <v>6</v>
      </c>
      <c r="B7" t="s">
        <v>0</v>
      </c>
      <c r="C7" s="1">
        <v>6</v>
      </c>
      <c r="D7" s="1">
        <v>139</v>
      </c>
      <c r="E7">
        <v>64</v>
      </c>
      <c r="F7">
        <v>49</v>
      </c>
      <c r="G7">
        <v>11</v>
      </c>
      <c r="H7">
        <v>9</v>
      </c>
      <c r="I7">
        <v>0</v>
      </c>
      <c r="J7">
        <v>39</v>
      </c>
      <c r="K7">
        <v>65</v>
      </c>
      <c r="L7">
        <v>63</v>
      </c>
      <c r="M7">
        <v>71</v>
      </c>
      <c r="N7">
        <v>90</v>
      </c>
      <c r="O7">
        <v>103</v>
      </c>
      <c r="P7">
        <v>92</v>
      </c>
      <c r="Q7">
        <v>71</v>
      </c>
      <c r="R7">
        <v>82</v>
      </c>
      <c r="S7">
        <v>100</v>
      </c>
      <c r="T7">
        <v>141</v>
      </c>
      <c r="U7">
        <v>153</v>
      </c>
      <c r="V7">
        <v>124</v>
      </c>
      <c r="W7">
        <v>135</v>
      </c>
      <c r="X7">
        <v>156</v>
      </c>
      <c r="Y7">
        <v>181</v>
      </c>
      <c r="Z7">
        <v>230</v>
      </c>
      <c r="AA7">
        <v>280</v>
      </c>
      <c r="AB7">
        <v>202</v>
      </c>
      <c r="AC7">
        <v>190</v>
      </c>
    </row>
    <row r="8" spans="1:29">
      <c r="A8" s="1">
        <v>7</v>
      </c>
      <c r="B8" t="s">
        <v>1</v>
      </c>
      <c r="C8" s="1">
        <v>7</v>
      </c>
      <c r="D8" s="1">
        <v>151</v>
      </c>
      <c r="E8">
        <v>91</v>
      </c>
      <c r="F8">
        <v>59</v>
      </c>
      <c r="G8">
        <v>46</v>
      </c>
      <c r="H8">
        <v>35</v>
      </c>
      <c r="I8">
        <v>39</v>
      </c>
      <c r="J8">
        <v>0</v>
      </c>
      <c r="K8">
        <v>26</v>
      </c>
      <c r="L8">
        <v>34</v>
      </c>
      <c r="M8">
        <v>52</v>
      </c>
      <c r="N8">
        <v>71</v>
      </c>
      <c r="O8">
        <v>88</v>
      </c>
      <c r="P8">
        <v>77</v>
      </c>
      <c r="Q8">
        <v>63</v>
      </c>
      <c r="R8">
        <v>78</v>
      </c>
      <c r="S8">
        <v>66</v>
      </c>
      <c r="T8">
        <v>110</v>
      </c>
      <c r="U8">
        <v>119</v>
      </c>
      <c r="V8">
        <v>88</v>
      </c>
      <c r="W8">
        <v>98</v>
      </c>
      <c r="X8">
        <v>130</v>
      </c>
      <c r="Y8">
        <v>156</v>
      </c>
      <c r="Z8">
        <v>206</v>
      </c>
      <c r="AA8">
        <v>257</v>
      </c>
      <c r="AB8">
        <v>188</v>
      </c>
      <c r="AC8">
        <v>160</v>
      </c>
    </row>
    <row r="9" spans="1:29">
      <c r="A9" s="1">
        <v>8</v>
      </c>
      <c r="B9" t="s">
        <v>0</v>
      </c>
      <c r="C9" s="1">
        <v>8</v>
      </c>
      <c r="D9" s="1">
        <v>169</v>
      </c>
      <c r="E9">
        <v>116</v>
      </c>
      <c r="F9">
        <v>81</v>
      </c>
      <c r="G9">
        <v>72</v>
      </c>
      <c r="H9">
        <v>61</v>
      </c>
      <c r="I9">
        <v>65</v>
      </c>
      <c r="J9">
        <v>26</v>
      </c>
      <c r="K9">
        <v>0</v>
      </c>
      <c r="L9">
        <v>37</v>
      </c>
      <c r="M9">
        <v>59</v>
      </c>
      <c r="N9">
        <v>75</v>
      </c>
      <c r="O9">
        <v>92</v>
      </c>
      <c r="P9">
        <v>83</v>
      </c>
      <c r="Q9">
        <v>76</v>
      </c>
      <c r="R9">
        <v>91</v>
      </c>
      <c r="S9">
        <v>54</v>
      </c>
      <c r="T9">
        <v>98</v>
      </c>
      <c r="U9">
        <v>103</v>
      </c>
      <c r="V9">
        <v>70</v>
      </c>
      <c r="W9">
        <v>78</v>
      </c>
      <c r="X9">
        <v>122</v>
      </c>
      <c r="Y9">
        <v>148</v>
      </c>
      <c r="Z9">
        <v>198</v>
      </c>
      <c r="AA9">
        <v>250</v>
      </c>
      <c r="AB9">
        <v>188</v>
      </c>
      <c r="AC9">
        <v>148</v>
      </c>
    </row>
    <row r="10" spans="1:29">
      <c r="A10" s="1">
        <v>9</v>
      </c>
      <c r="B10" t="s">
        <v>0</v>
      </c>
      <c r="C10" s="1">
        <v>9</v>
      </c>
      <c r="D10" s="1">
        <v>135</v>
      </c>
      <c r="E10">
        <v>93</v>
      </c>
      <c r="F10">
        <v>54</v>
      </c>
      <c r="G10">
        <v>65</v>
      </c>
      <c r="H10">
        <v>55</v>
      </c>
      <c r="I10">
        <v>63</v>
      </c>
      <c r="J10">
        <v>34</v>
      </c>
      <c r="K10">
        <v>37</v>
      </c>
      <c r="L10">
        <v>0</v>
      </c>
      <c r="M10">
        <v>22</v>
      </c>
      <c r="N10">
        <v>39</v>
      </c>
      <c r="O10">
        <v>56</v>
      </c>
      <c r="P10">
        <v>47</v>
      </c>
      <c r="Q10">
        <v>40</v>
      </c>
      <c r="R10">
        <v>55</v>
      </c>
      <c r="S10">
        <v>37</v>
      </c>
      <c r="T10">
        <v>78</v>
      </c>
      <c r="U10">
        <v>91</v>
      </c>
      <c r="V10">
        <v>62</v>
      </c>
      <c r="W10">
        <v>74</v>
      </c>
      <c r="X10">
        <v>96</v>
      </c>
      <c r="Y10">
        <v>122</v>
      </c>
      <c r="Z10">
        <v>172</v>
      </c>
      <c r="AA10">
        <v>223</v>
      </c>
      <c r="AB10">
        <v>155</v>
      </c>
      <c r="AC10">
        <v>128</v>
      </c>
    </row>
    <row r="11" spans="1:29">
      <c r="A11" s="1">
        <v>10</v>
      </c>
      <c r="B11" t="s">
        <v>1</v>
      </c>
      <c r="C11" s="1">
        <v>10</v>
      </c>
      <c r="D11" s="1">
        <v>114</v>
      </c>
      <c r="E11">
        <v>84</v>
      </c>
      <c r="F11">
        <v>44</v>
      </c>
      <c r="G11">
        <v>70</v>
      </c>
      <c r="H11">
        <v>62</v>
      </c>
      <c r="I11">
        <v>71</v>
      </c>
      <c r="J11">
        <v>52</v>
      </c>
      <c r="K11">
        <v>59</v>
      </c>
      <c r="L11">
        <v>22</v>
      </c>
      <c r="M11">
        <v>0</v>
      </c>
      <c r="N11">
        <v>20</v>
      </c>
      <c r="O11">
        <v>36</v>
      </c>
      <c r="P11">
        <v>26</v>
      </c>
      <c r="Q11">
        <v>20</v>
      </c>
      <c r="R11">
        <v>34</v>
      </c>
      <c r="S11">
        <v>43</v>
      </c>
      <c r="T11">
        <v>74</v>
      </c>
      <c r="U11">
        <v>91</v>
      </c>
      <c r="V11">
        <v>68</v>
      </c>
      <c r="W11">
        <v>82</v>
      </c>
      <c r="X11">
        <v>86</v>
      </c>
      <c r="Y11">
        <v>111</v>
      </c>
      <c r="Z11">
        <v>160</v>
      </c>
      <c r="AA11">
        <v>210</v>
      </c>
      <c r="AB11">
        <v>136</v>
      </c>
      <c r="AC11">
        <v>121</v>
      </c>
    </row>
    <row r="12" spans="1:29">
      <c r="A12" s="1">
        <v>11</v>
      </c>
      <c r="B12" t="s">
        <v>1</v>
      </c>
      <c r="C12" s="1">
        <v>11</v>
      </c>
      <c r="D12" s="1">
        <v>110</v>
      </c>
      <c r="E12">
        <v>95</v>
      </c>
      <c r="F12">
        <v>58</v>
      </c>
      <c r="G12">
        <v>88</v>
      </c>
      <c r="H12">
        <v>82</v>
      </c>
      <c r="I12">
        <v>90</v>
      </c>
      <c r="J12">
        <v>71</v>
      </c>
      <c r="K12">
        <v>75</v>
      </c>
      <c r="L12">
        <v>39</v>
      </c>
      <c r="M12">
        <v>20</v>
      </c>
      <c r="N12">
        <v>0</v>
      </c>
      <c r="O12">
        <v>18</v>
      </c>
      <c r="P12">
        <v>11</v>
      </c>
      <c r="Q12">
        <v>27</v>
      </c>
      <c r="R12">
        <v>32</v>
      </c>
      <c r="S12">
        <v>42</v>
      </c>
      <c r="T12">
        <v>61</v>
      </c>
      <c r="U12">
        <v>80</v>
      </c>
      <c r="V12">
        <v>64</v>
      </c>
      <c r="W12">
        <v>77</v>
      </c>
      <c r="X12">
        <v>68</v>
      </c>
      <c r="Y12">
        <v>92</v>
      </c>
      <c r="Z12">
        <v>140</v>
      </c>
      <c r="AA12">
        <v>190</v>
      </c>
      <c r="AB12">
        <v>116</v>
      </c>
      <c r="AC12">
        <v>103</v>
      </c>
    </row>
    <row r="13" spans="1:29">
      <c r="A13" s="1">
        <v>12</v>
      </c>
      <c r="B13" t="s">
        <v>0</v>
      </c>
      <c r="C13" s="1">
        <v>12</v>
      </c>
      <c r="D13" s="1">
        <v>98</v>
      </c>
      <c r="E13">
        <v>98</v>
      </c>
      <c r="F13">
        <v>64</v>
      </c>
      <c r="G13">
        <v>100</v>
      </c>
      <c r="H13">
        <v>95</v>
      </c>
      <c r="I13">
        <v>103</v>
      </c>
      <c r="J13">
        <v>88</v>
      </c>
      <c r="K13">
        <v>92</v>
      </c>
      <c r="L13">
        <v>56</v>
      </c>
      <c r="M13">
        <v>36</v>
      </c>
      <c r="N13">
        <v>18</v>
      </c>
      <c r="O13">
        <v>0</v>
      </c>
      <c r="P13">
        <v>11</v>
      </c>
      <c r="Q13">
        <v>34</v>
      </c>
      <c r="R13">
        <v>31</v>
      </c>
      <c r="S13">
        <v>56</v>
      </c>
      <c r="T13">
        <v>63</v>
      </c>
      <c r="U13">
        <v>85</v>
      </c>
      <c r="V13">
        <v>75</v>
      </c>
      <c r="W13">
        <v>87</v>
      </c>
      <c r="X13">
        <v>62</v>
      </c>
      <c r="Y13">
        <v>83</v>
      </c>
      <c r="Z13">
        <v>129</v>
      </c>
      <c r="AA13">
        <v>178</v>
      </c>
      <c r="AB13">
        <v>100</v>
      </c>
      <c r="AC13">
        <v>99</v>
      </c>
    </row>
    <row r="14" spans="1:29">
      <c r="A14" s="1">
        <v>13</v>
      </c>
      <c r="B14" t="s">
        <v>1</v>
      </c>
      <c r="C14" s="1">
        <v>13</v>
      </c>
      <c r="D14" s="1">
        <v>99</v>
      </c>
      <c r="E14">
        <v>89</v>
      </c>
      <c r="F14">
        <v>54</v>
      </c>
      <c r="G14">
        <v>89</v>
      </c>
      <c r="H14">
        <v>84</v>
      </c>
      <c r="I14">
        <v>92</v>
      </c>
      <c r="J14">
        <v>77</v>
      </c>
      <c r="K14">
        <v>83</v>
      </c>
      <c r="L14">
        <v>47</v>
      </c>
      <c r="M14">
        <v>26</v>
      </c>
      <c r="N14">
        <v>11</v>
      </c>
      <c r="O14">
        <v>11</v>
      </c>
      <c r="P14">
        <v>0</v>
      </c>
      <c r="Q14">
        <v>23</v>
      </c>
      <c r="R14">
        <v>24</v>
      </c>
      <c r="S14">
        <v>53</v>
      </c>
      <c r="T14">
        <v>68</v>
      </c>
      <c r="U14">
        <v>89</v>
      </c>
      <c r="V14">
        <v>74</v>
      </c>
      <c r="W14">
        <v>87</v>
      </c>
      <c r="X14">
        <v>71</v>
      </c>
      <c r="Y14">
        <v>93</v>
      </c>
      <c r="Z14">
        <v>140</v>
      </c>
      <c r="AA14">
        <v>189</v>
      </c>
      <c r="AB14">
        <v>111</v>
      </c>
      <c r="AC14">
        <v>107</v>
      </c>
    </row>
    <row r="15" spans="1:29">
      <c r="A15" s="1">
        <v>14</v>
      </c>
      <c r="B15" t="s">
        <v>1</v>
      </c>
      <c r="C15" s="1">
        <v>14</v>
      </c>
      <c r="D15" s="1">
        <v>95</v>
      </c>
      <c r="E15">
        <v>68</v>
      </c>
      <c r="F15">
        <v>31</v>
      </c>
      <c r="G15">
        <v>66</v>
      </c>
      <c r="H15">
        <v>62</v>
      </c>
      <c r="I15">
        <v>71</v>
      </c>
      <c r="J15">
        <v>63</v>
      </c>
      <c r="K15">
        <v>76</v>
      </c>
      <c r="L15">
        <v>40</v>
      </c>
      <c r="M15">
        <v>20</v>
      </c>
      <c r="N15">
        <v>27</v>
      </c>
      <c r="O15">
        <v>34</v>
      </c>
      <c r="P15">
        <v>23</v>
      </c>
      <c r="Q15">
        <v>0</v>
      </c>
      <c r="R15">
        <v>15</v>
      </c>
      <c r="S15">
        <v>62</v>
      </c>
      <c r="T15">
        <v>87</v>
      </c>
      <c r="U15">
        <v>106</v>
      </c>
      <c r="V15">
        <v>87</v>
      </c>
      <c r="W15">
        <v>100</v>
      </c>
      <c r="X15">
        <v>93</v>
      </c>
      <c r="Y15">
        <v>116</v>
      </c>
      <c r="Z15">
        <v>163</v>
      </c>
      <c r="AA15">
        <v>212</v>
      </c>
      <c r="AB15">
        <v>132</v>
      </c>
      <c r="AC15">
        <v>130</v>
      </c>
    </row>
    <row r="16" spans="1:29">
      <c r="A16" s="1">
        <v>15</v>
      </c>
      <c r="B16" t="s">
        <v>0</v>
      </c>
      <c r="C16" s="1">
        <v>15</v>
      </c>
      <c r="D16" s="1">
        <v>81</v>
      </c>
      <c r="E16">
        <v>67</v>
      </c>
      <c r="F16">
        <v>36</v>
      </c>
      <c r="G16">
        <v>76</v>
      </c>
      <c r="H16">
        <v>74</v>
      </c>
      <c r="I16">
        <v>82</v>
      </c>
      <c r="J16">
        <v>78</v>
      </c>
      <c r="K16">
        <v>91</v>
      </c>
      <c r="L16">
        <v>55</v>
      </c>
      <c r="M16">
        <v>34</v>
      </c>
      <c r="N16">
        <v>32</v>
      </c>
      <c r="O16">
        <v>31</v>
      </c>
      <c r="P16">
        <v>24</v>
      </c>
      <c r="Q16">
        <v>15</v>
      </c>
      <c r="R16">
        <v>0</v>
      </c>
      <c r="S16">
        <v>73</v>
      </c>
      <c r="T16">
        <v>92</v>
      </c>
      <c r="U16">
        <v>112</v>
      </c>
      <c r="V16">
        <v>96</v>
      </c>
      <c r="W16">
        <v>109</v>
      </c>
      <c r="X16">
        <v>93</v>
      </c>
      <c r="Y16">
        <v>113</v>
      </c>
      <c r="Z16">
        <v>158</v>
      </c>
      <c r="AA16">
        <v>205</v>
      </c>
      <c r="AB16">
        <v>122</v>
      </c>
      <c r="AC16">
        <v>130</v>
      </c>
    </row>
    <row r="17" spans="1:29">
      <c r="A17" s="1">
        <v>16</v>
      </c>
      <c r="B17" t="s">
        <v>1</v>
      </c>
      <c r="C17" s="1">
        <v>16</v>
      </c>
      <c r="D17" s="1">
        <v>152</v>
      </c>
      <c r="E17">
        <v>127</v>
      </c>
      <c r="F17">
        <v>86</v>
      </c>
      <c r="G17">
        <v>102</v>
      </c>
      <c r="H17">
        <v>93</v>
      </c>
      <c r="I17">
        <v>100</v>
      </c>
      <c r="J17">
        <v>66</v>
      </c>
      <c r="K17">
        <v>54</v>
      </c>
      <c r="L17">
        <v>37</v>
      </c>
      <c r="M17">
        <v>43</v>
      </c>
      <c r="N17">
        <v>42</v>
      </c>
      <c r="O17">
        <v>56</v>
      </c>
      <c r="P17">
        <v>53</v>
      </c>
      <c r="Q17">
        <v>62</v>
      </c>
      <c r="R17">
        <v>73</v>
      </c>
      <c r="S17">
        <v>0</v>
      </c>
      <c r="T17">
        <v>44</v>
      </c>
      <c r="U17">
        <v>54</v>
      </c>
      <c r="V17">
        <v>26</v>
      </c>
      <c r="W17">
        <v>39</v>
      </c>
      <c r="X17">
        <v>68</v>
      </c>
      <c r="Y17">
        <v>94</v>
      </c>
      <c r="Z17">
        <v>144</v>
      </c>
      <c r="AA17">
        <v>196</v>
      </c>
      <c r="AB17">
        <v>139</v>
      </c>
      <c r="AC17">
        <v>95</v>
      </c>
    </row>
    <row r="18" spans="1:29">
      <c r="A18" s="1">
        <v>17</v>
      </c>
      <c r="B18" t="s">
        <v>0</v>
      </c>
      <c r="C18" s="1">
        <v>17</v>
      </c>
      <c r="D18" s="1">
        <v>159</v>
      </c>
      <c r="E18">
        <v>156</v>
      </c>
      <c r="F18">
        <v>117</v>
      </c>
      <c r="G18">
        <v>142</v>
      </c>
      <c r="H18">
        <v>133</v>
      </c>
      <c r="I18">
        <v>141</v>
      </c>
      <c r="J18">
        <v>110</v>
      </c>
      <c r="K18">
        <v>98</v>
      </c>
      <c r="L18">
        <v>78</v>
      </c>
      <c r="M18">
        <v>74</v>
      </c>
      <c r="N18">
        <v>61</v>
      </c>
      <c r="O18">
        <v>63</v>
      </c>
      <c r="P18">
        <v>68</v>
      </c>
      <c r="Q18">
        <v>87</v>
      </c>
      <c r="R18">
        <v>92</v>
      </c>
      <c r="S18">
        <v>44</v>
      </c>
      <c r="T18">
        <v>0</v>
      </c>
      <c r="U18">
        <v>22</v>
      </c>
      <c r="V18">
        <v>34</v>
      </c>
      <c r="W18">
        <v>38</v>
      </c>
      <c r="X18">
        <v>30</v>
      </c>
      <c r="Y18">
        <v>53</v>
      </c>
      <c r="Z18">
        <v>102</v>
      </c>
      <c r="AA18">
        <v>154</v>
      </c>
      <c r="AB18">
        <v>109</v>
      </c>
      <c r="AC18">
        <v>51</v>
      </c>
    </row>
    <row r="19" spans="1:29">
      <c r="A19" s="1">
        <v>18</v>
      </c>
      <c r="B19" t="s">
        <v>1</v>
      </c>
      <c r="C19" s="1">
        <v>18</v>
      </c>
      <c r="D19" s="1">
        <v>181</v>
      </c>
      <c r="E19">
        <v>175</v>
      </c>
      <c r="F19">
        <v>135</v>
      </c>
      <c r="G19">
        <v>156</v>
      </c>
      <c r="H19">
        <v>146</v>
      </c>
      <c r="I19">
        <v>153</v>
      </c>
      <c r="J19">
        <v>119</v>
      </c>
      <c r="K19">
        <v>103</v>
      </c>
      <c r="L19">
        <v>91</v>
      </c>
      <c r="M19">
        <v>91</v>
      </c>
      <c r="N19">
        <v>80</v>
      </c>
      <c r="O19">
        <v>85</v>
      </c>
      <c r="P19">
        <v>89</v>
      </c>
      <c r="Q19">
        <v>106</v>
      </c>
      <c r="R19">
        <v>112</v>
      </c>
      <c r="S19">
        <v>54</v>
      </c>
      <c r="T19">
        <v>22</v>
      </c>
      <c r="U19">
        <v>0</v>
      </c>
      <c r="V19">
        <v>33</v>
      </c>
      <c r="W19">
        <v>29</v>
      </c>
      <c r="X19">
        <v>46</v>
      </c>
      <c r="Y19">
        <v>64</v>
      </c>
      <c r="Z19">
        <v>107</v>
      </c>
      <c r="AA19">
        <v>157</v>
      </c>
      <c r="AB19">
        <v>125</v>
      </c>
      <c r="AC19">
        <v>51</v>
      </c>
    </row>
    <row r="20" spans="1:29">
      <c r="A20" s="1">
        <v>19</v>
      </c>
      <c r="B20" t="s">
        <v>0</v>
      </c>
      <c r="C20" s="1">
        <v>19</v>
      </c>
      <c r="D20" s="1">
        <v>172</v>
      </c>
      <c r="E20">
        <v>152</v>
      </c>
      <c r="F20">
        <v>112</v>
      </c>
      <c r="G20">
        <v>127</v>
      </c>
      <c r="H20">
        <v>117</v>
      </c>
      <c r="I20">
        <v>124</v>
      </c>
      <c r="J20">
        <v>88</v>
      </c>
      <c r="K20">
        <v>70</v>
      </c>
      <c r="L20">
        <v>62</v>
      </c>
      <c r="M20">
        <v>68</v>
      </c>
      <c r="N20">
        <v>64</v>
      </c>
      <c r="O20">
        <v>75</v>
      </c>
      <c r="P20">
        <v>74</v>
      </c>
      <c r="Q20">
        <v>87</v>
      </c>
      <c r="R20">
        <v>96</v>
      </c>
      <c r="S20">
        <v>26</v>
      </c>
      <c r="T20">
        <v>34</v>
      </c>
      <c r="U20">
        <v>33</v>
      </c>
      <c r="V20">
        <v>0</v>
      </c>
      <c r="W20">
        <v>13</v>
      </c>
      <c r="X20">
        <v>63</v>
      </c>
      <c r="Y20">
        <v>87</v>
      </c>
      <c r="Z20">
        <v>135</v>
      </c>
      <c r="AA20">
        <v>186</v>
      </c>
      <c r="AB20">
        <v>141</v>
      </c>
      <c r="AC20">
        <v>81</v>
      </c>
    </row>
    <row r="21" spans="1:29">
      <c r="A21" s="1">
        <v>20</v>
      </c>
      <c r="B21" t="s">
        <v>1</v>
      </c>
      <c r="C21" s="1">
        <v>20</v>
      </c>
      <c r="D21" s="1">
        <v>185</v>
      </c>
      <c r="E21">
        <v>165</v>
      </c>
      <c r="F21">
        <v>125</v>
      </c>
      <c r="G21">
        <v>139</v>
      </c>
      <c r="H21">
        <v>128</v>
      </c>
      <c r="I21">
        <v>135</v>
      </c>
      <c r="J21">
        <v>98</v>
      </c>
      <c r="K21">
        <v>78</v>
      </c>
      <c r="L21">
        <v>74</v>
      </c>
      <c r="M21">
        <v>82</v>
      </c>
      <c r="N21">
        <v>77</v>
      </c>
      <c r="O21">
        <v>87</v>
      </c>
      <c r="P21">
        <v>87</v>
      </c>
      <c r="Q21">
        <v>100</v>
      </c>
      <c r="R21">
        <v>109</v>
      </c>
      <c r="S21">
        <v>39</v>
      </c>
      <c r="T21">
        <v>38</v>
      </c>
      <c r="U21">
        <v>29</v>
      </c>
      <c r="V21">
        <v>13</v>
      </c>
      <c r="W21">
        <v>0</v>
      </c>
      <c r="X21">
        <v>68</v>
      </c>
      <c r="Y21">
        <v>90</v>
      </c>
      <c r="Z21">
        <v>136</v>
      </c>
      <c r="AA21">
        <v>186</v>
      </c>
      <c r="AB21">
        <v>148</v>
      </c>
      <c r="AC21">
        <v>79</v>
      </c>
    </row>
    <row r="22" spans="1:29">
      <c r="A22" s="1">
        <v>21</v>
      </c>
      <c r="B22" t="s">
        <v>1</v>
      </c>
      <c r="C22" s="1">
        <v>21</v>
      </c>
      <c r="D22" s="1">
        <v>147</v>
      </c>
      <c r="E22">
        <v>160</v>
      </c>
      <c r="F22">
        <v>124</v>
      </c>
      <c r="G22">
        <v>155</v>
      </c>
      <c r="H22">
        <v>148</v>
      </c>
      <c r="I22">
        <v>156</v>
      </c>
      <c r="J22">
        <v>130</v>
      </c>
      <c r="K22">
        <v>122</v>
      </c>
      <c r="L22">
        <v>96</v>
      </c>
      <c r="M22">
        <v>86</v>
      </c>
      <c r="N22">
        <v>68</v>
      </c>
      <c r="O22">
        <v>62</v>
      </c>
      <c r="P22">
        <v>71</v>
      </c>
      <c r="Q22">
        <v>93</v>
      </c>
      <c r="R22">
        <v>93</v>
      </c>
      <c r="S22">
        <v>68</v>
      </c>
      <c r="T22">
        <v>30</v>
      </c>
      <c r="U22">
        <v>46</v>
      </c>
      <c r="V22">
        <v>63</v>
      </c>
      <c r="W22">
        <v>68</v>
      </c>
      <c r="X22">
        <v>0</v>
      </c>
      <c r="Y22">
        <v>26</v>
      </c>
      <c r="Z22">
        <v>77</v>
      </c>
      <c r="AA22">
        <v>128</v>
      </c>
      <c r="AB22">
        <v>80</v>
      </c>
      <c r="AC22">
        <v>37</v>
      </c>
    </row>
    <row r="23" spans="1:29">
      <c r="A23" s="1">
        <v>22</v>
      </c>
      <c r="B23" t="s">
        <v>0</v>
      </c>
      <c r="C23" s="1">
        <v>22</v>
      </c>
      <c r="D23" s="1">
        <v>157</v>
      </c>
      <c r="E23">
        <v>180</v>
      </c>
      <c r="F23">
        <v>147</v>
      </c>
      <c r="G23">
        <v>180</v>
      </c>
      <c r="H23">
        <v>173</v>
      </c>
      <c r="I23">
        <v>181</v>
      </c>
      <c r="J23">
        <v>156</v>
      </c>
      <c r="K23">
        <v>148</v>
      </c>
      <c r="L23">
        <v>122</v>
      </c>
      <c r="M23">
        <v>111</v>
      </c>
      <c r="N23">
        <v>92</v>
      </c>
      <c r="O23">
        <v>83</v>
      </c>
      <c r="P23">
        <v>93</v>
      </c>
      <c r="Q23">
        <v>116</v>
      </c>
      <c r="R23">
        <v>113</v>
      </c>
      <c r="S23">
        <v>94</v>
      </c>
      <c r="T23">
        <v>53</v>
      </c>
      <c r="U23">
        <v>64</v>
      </c>
      <c r="V23">
        <v>87</v>
      </c>
      <c r="W23">
        <v>90</v>
      </c>
      <c r="X23">
        <v>26</v>
      </c>
      <c r="Y23">
        <v>0</v>
      </c>
      <c r="Z23">
        <v>50</v>
      </c>
      <c r="AA23">
        <v>102</v>
      </c>
      <c r="AB23">
        <v>65</v>
      </c>
      <c r="AC23">
        <v>27</v>
      </c>
    </row>
    <row r="24" spans="1:29">
      <c r="A24" s="1">
        <v>23</v>
      </c>
      <c r="B24" t="s">
        <v>1</v>
      </c>
      <c r="C24" s="1">
        <v>23</v>
      </c>
      <c r="D24" s="1">
        <v>185</v>
      </c>
      <c r="E24">
        <v>223</v>
      </c>
      <c r="F24">
        <v>193</v>
      </c>
      <c r="G24">
        <v>228</v>
      </c>
      <c r="H24">
        <v>222</v>
      </c>
      <c r="I24">
        <v>230</v>
      </c>
      <c r="J24">
        <v>206</v>
      </c>
      <c r="K24">
        <v>198</v>
      </c>
      <c r="L24">
        <v>172</v>
      </c>
      <c r="M24">
        <v>160</v>
      </c>
      <c r="N24">
        <v>140</v>
      </c>
      <c r="O24">
        <v>129</v>
      </c>
      <c r="P24">
        <v>140</v>
      </c>
      <c r="Q24">
        <v>163</v>
      </c>
      <c r="R24">
        <v>158</v>
      </c>
      <c r="S24">
        <v>144</v>
      </c>
      <c r="T24">
        <v>102</v>
      </c>
      <c r="U24">
        <v>107</v>
      </c>
      <c r="V24">
        <v>135</v>
      </c>
      <c r="W24">
        <v>136</v>
      </c>
      <c r="X24">
        <v>77</v>
      </c>
      <c r="Y24">
        <v>50</v>
      </c>
      <c r="Z24">
        <v>0</v>
      </c>
      <c r="AA24">
        <v>51</v>
      </c>
      <c r="AB24">
        <v>64</v>
      </c>
      <c r="AC24">
        <v>58</v>
      </c>
    </row>
    <row r="25" spans="1:29">
      <c r="A25" s="1">
        <v>24</v>
      </c>
      <c r="B25" t="s">
        <v>0</v>
      </c>
      <c r="C25" s="1">
        <v>24</v>
      </c>
      <c r="D25" s="1">
        <v>220</v>
      </c>
      <c r="E25">
        <v>268</v>
      </c>
      <c r="F25">
        <v>241</v>
      </c>
      <c r="G25">
        <v>278</v>
      </c>
      <c r="H25">
        <v>272</v>
      </c>
      <c r="I25">
        <v>280</v>
      </c>
      <c r="J25">
        <v>257</v>
      </c>
      <c r="K25">
        <v>250</v>
      </c>
      <c r="L25">
        <v>223</v>
      </c>
      <c r="M25">
        <v>210</v>
      </c>
      <c r="N25">
        <v>190</v>
      </c>
      <c r="O25">
        <v>178</v>
      </c>
      <c r="P25">
        <v>189</v>
      </c>
      <c r="Q25">
        <v>212</v>
      </c>
      <c r="R25">
        <v>205</v>
      </c>
      <c r="S25">
        <v>196</v>
      </c>
      <c r="T25">
        <v>154</v>
      </c>
      <c r="U25">
        <v>157</v>
      </c>
      <c r="V25">
        <v>186</v>
      </c>
      <c r="W25">
        <v>186</v>
      </c>
      <c r="X25">
        <v>128</v>
      </c>
      <c r="Y25">
        <v>102</v>
      </c>
      <c r="Z25">
        <v>51</v>
      </c>
      <c r="AA25">
        <v>0</v>
      </c>
      <c r="AB25">
        <v>93</v>
      </c>
      <c r="AC25">
        <v>107</v>
      </c>
    </row>
    <row r="26" spans="1:29">
      <c r="A26" s="1">
        <v>25</v>
      </c>
      <c r="B26" t="s">
        <v>1</v>
      </c>
      <c r="C26" s="1">
        <v>25</v>
      </c>
      <c r="D26" s="1">
        <v>127</v>
      </c>
      <c r="E26">
        <v>179</v>
      </c>
      <c r="F26">
        <v>157</v>
      </c>
      <c r="G26">
        <v>197</v>
      </c>
      <c r="H26">
        <v>194</v>
      </c>
      <c r="I26">
        <v>202</v>
      </c>
      <c r="J26">
        <v>188</v>
      </c>
      <c r="K26">
        <v>188</v>
      </c>
      <c r="L26">
        <v>155</v>
      </c>
      <c r="M26">
        <v>136</v>
      </c>
      <c r="N26">
        <v>116</v>
      </c>
      <c r="O26">
        <v>100</v>
      </c>
      <c r="P26">
        <v>111</v>
      </c>
      <c r="Q26">
        <v>132</v>
      </c>
      <c r="R26">
        <v>122</v>
      </c>
      <c r="S26">
        <v>139</v>
      </c>
      <c r="T26">
        <v>109</v>
      </c>
      <c r="U26">
        <v>125</v>
      </c>
      <c r="V26">
        <v>141</v>
      </c>
      <c r="W26">
        <v>148</v>
      </c>
      <c r="X26">
        <v>80</v>
      </c>
      <c r="Y26">
        <v>65</v>
      </c>
      <c r="Z26">
        <v>64</v>
      </c>
      <c r="AA26">
        <v>93</v>
      </c>
      <c r="AB26">
        <v>0</v>
      </c>
      <c r="AC26">
        <v>90</v>
      </c>
    </row>
    <row r="27" spans="1:29">
      <c r="A27" s="1">
        <v>26</v>
      </c>
      <c r="B27" t="s">
        <v>1</v>
      </c>
      <c r="C27" s="1">
        <v>26</v>
      </c>
      <c r="D27" s="1">
        <v>181</v>
      </c>
      <c r="E27">
        <v>197</v>
      </c>
      <c r="F27">
        <v>161</v>
      </c>
      <c r="G27">
        <v>190</v>
      </c>
      <c r="H27">
        <v>182</v>
      </c>
      <c r="I27">
        <v>190</v>
      </c>
      <c r="J27">
        <v>160</v>
      </c>
      <c r="K27">
        <v>148</v>
      </c>
      <c r="L27">
        <v>128</v>
      </c>
      <c r="M27">
        <v>121</v>
      </c>
      <c r="N27">
        <v>103</v>
      </c>
      <c r="O27">
        <v>99</v>
      </c>
      <c r="P27">
        <v>107</v>
      </c>
      <c r="Q27">
        <v>130</v>
      </c>
      <c r="R27">
        <v>130</v>
      </c>
      <c r="S27">
        <v>95</v>
      </c>
      <c r="T27">
        <v>51</v>
      </c>
      <c r="U27">
        <v>51</v>
      </c>
      <c r="V27">
        <v>81</v>
      </c>
      <c r="W27">
        <v>79</v>
      </c>
      <c r="X27">
        <v>37</v>
      </c>
      <c r="Y27">
        <v>27</v>
      </c>
      <c r="Z27">
        <v>58</v>
      </c>
      <c r="AA27">
        <v>107</v>
      </c>
      <c r="AB27">
        <v>90</v>
      </c>
      <c r="AC27">
        <v>0</v>
      </c>
    </row>
    <row r="29" spans="1:29">
      <c r="A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63FE-F8CD-DF44-AFDB-DAA1EBFBA580}">
  <dimension ref="A1:AY49"/>
  <sheetViews>
    <sheetView topLeftCell="A24" workbookViewId="0">
      <selection activeCell="D39" sqref="D39"/>
    </sheetView>
  </sheetViews>
  <sheetFormatPr defaultColWidth="8.83203125" defaultRowHeight="15.5"/>
  <cols>
    <col min="3" max="3" width="14" bestFit="1" customWidth="1"/>
  </cols>
  <sheetData>
    <row r="1" spans="1:51">
      <c r="A1" t="s">
        <v>14</v>
      </c>
      <c r="B1" t="s">
        <v>13</v>
      </c>
      <c r="C1" t="s">
        <v>7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</row>
    <row r="2" spans="1:51">
      <c r="A2" s="1">
        <v>1</v>
      </c>
      <c r="B2" t="s">
        <v>0</v>
      </c>
      <c r="C2" s="1">
        <v>1</v>
      </c>
      <c r="D2" s="1">
        <v>0</v>
      </c>
      <c r="E2">
        <v>4727</v>
      </c>
      <c r="F2">
        <v>1205</v>
      </c>
      <c r="G2">
        <v>6363</v>
      </c>
      <c r="H2">
        <v>3657</v>
      </c>
      <c r="I2">
        <v>3130</v>
      </c>
      <c r="J2">
        <v>2414</v>
      </c>
      <c r="K2">
        <v>563</v>
      </c>
      <c r="L2">
        <v>463</v>
      </c>
      <c r="M2">
        <v>5654</v>
      </c>
      <c r="N2">
        <v>1713</v>
      </c>
      <c r="O2">
        <v>1604</v>
      </c>
      <c r="P2">
        <v>2368</v>
      </c>
      <c r="Q2">
        <v>2201</v>
      </c>
      <c r="R2">
        <v>1290</v>
      </c>
      <c r="S2">
        <v>1004</v>
      </c>
      <c r="T2">
        <v>3833</v>
      </c>
      <c r="U2">
        <v>2258</v>
      </c>
      <c r="V2">
        <v>3419</v>
      </c>
      <c r="W2">
        <v>2267</v>
      </c>
      <c r="X2">
        <v>2957</v>
      </c>
      <c r="Y2">
        <v>720</v>
      </c>
      <c r="Z2">
        <v>1700</v>
      </c>
      <c r="AA2">
        <v>5279</v>
      </c>
      <c r="AB2">
        <v>2578</v>
      </c>
      <c r="AC2">
        <v>6076</v>
      </c>
      <c r="AD2">
        <v>3465</v>
      </c>
      <c r="AE2">
        <v>2654</v>
      </c>
      <c r="AF2">
        <v>3625</v>
      </c>
      <c r="AG2">
        <v>3115</v>
      </c>
      <c r="AH2">
        <v>1574</v>
      </c>
      <c r="AI2">
        <v>3951</v>
      </c>
      <c r="AJ2">
        <v>1748</v>
      </c>
      <c r="AK2">
        <v>2142</v>
      </c>
      <c r="AL2">
        <v>6755</v>
      </c>
      <c r="AM2">
        <v>2383</v>
      </c>
      <c r="AN2">
        <v>3306</v>
      </c>
      <c r="AO2">
        <v>1029</v>
      </c>
      <c r="AP2">
        <v>3530</v>
      </c>
      <c r="AQ2">
        <v>825</v>
      </c>
      <c r="AR2">
        <v>2188</v>
      </c>
      <c r="AS2">
        <v>4820</v>
      </c>
      <c r="AT2">
        <v>3489</v>
      </c>
      <c r="AU2">
        <v>1947</v>
      </c>
      <c r="AV2">
        <v>6835</v>
      </c>
      <c r="AW2">
        <v>1542</v>
      </c>
      <c r="AX2">
        <v>2379</v>
      </c>
      <c r="AY2">
        <v>3744</v>
      </c>
    </row>
    <row r="3" spans="1:51">
      <c r="A3" s="1">
        <v>2</v>
      </c>
      <c r="B3" t="s">
        <v>0</v>
      </c>
      <c r="C3" s="1">
        <v>2</v>
      </c>
      <c r="D3" s="1">
        <v>4727</v>
      </c>
      <c r="E3">
        <v>0</v>
      </c>
      <c r="F3">
        <v>3588</v>
      </c>
      <c r="G3">
        <v>2012</v>
      </c>
      <c r="H3">
        <v>1842</v>
      </c>
      <c r="I3">
        <v>6977</v>
      </c>
      <c r="J3">
        <v>6501</v>
      </c>
      <c r="K3">
        <v>5187</v>
      </c>
      <c r="L3">
        <v>5028</v>
      </c>
      <c r="M3">
        <v>2327</v>
      </c>
      <c r="N3">
        <v>4148</v>
      </c>
      <c r="O3">
        <v>4723</v>
      </c>
      <c r="P3">
        <v>3635</v>
      </c>
      <c r="Q3">
        <v>3125</v>
      </c>
      <c r="R3">
        <v>4907</v>
      </c>
      <c r="S3">
        <v>3930</v>
      </c>
      <c r="T3">
        <v>7463</v>
      </c>
      <c r="U3">
        <v>6338</v>
      </c>
      <c r="V3">
        <v>7243</v>
      </c>
      <c r="W3">
        <v>5105</v>
      </c>
      <c r="X3">
        <v>4043</v>
      </c>
      <c r="Y3">
        <v>4022</v>
      </c>
      <c r="Z3">
        <v>3677</v>
      </c>
      <c r="AA3">
        <v>2863</v>
      </c>
      <c r="AB3">
        <v>3106</v>
      </c>
      <c r="AC3">
        <v>1850</v>
      </c>
      <c r="AD3">
        <v>7173</v>
      </c>
      <c r="AE3">
        <v>6630</v>
      </c>
      <c r="AF3">
        <v>1204</v>
      </c>
      <c r="AG3">
        <v>6814</v>
      </c>
      <c r="AH3">
        <v>6001</v>
      </c>
      <c r="AI3">
        <v>3447</v>
      </c>
      <c r="AJ3">
        <v>5253</v>
      </c>
      <c r="AK3">
        <v>2656</v>
      </c>
      <c r="AL3">
        <v>3123</v>
      </c>
      <c r="AM3">
        <v>6274</v>
      </c>
      <c r="AN3">
        <v>7183</v>
      </c>
      <c r="AO3">
        <v>5622</v>
      </c>
      <c r="AP3">
        <v>3085</v>
      </c>
      <c r="AQ3">
        <v>4564</v>
      </c>
      <c r="AR3">
        <v>2756</v>
      </c>
      <c r="AS3">
        <v>1591</v>
      </c>
      <c r="AT3">
        <v>7027</v>
      </c>
      <c r="AU3">
        <v>6186</v>
      </c>
      <c r="AV3">
        <v>3472</v>
      </c>
      <c r="AW3">
        <v>5461</v>
      </c>
      <c r="AX3">
        <v>4390</v>
      </c>
      <c r="AY3">
        <v>2088</v>
      </c>
    </row>
    <row r="4" spans="1:51">
      <c r="A4" s="1">
        <v>3</v>
      </c>
      <c r="B4" t="s">
        <v>0</v>
      </c>
      <c r="C4" s="1">
        <v>3</v>
      </c>
      <c r="D4" s="1">
        <v>1205</v>
      </c>
      <c r="E4">
        <v>3588</v>
      </c>
      <c r="F4">
        <v>0</v>
      </c>
      <c r="G4">
        <v>5163</v>
      </c>
      <c r="H4">
        <v>2458</v>
      </c>
      <c r="I4">
        <v>3678</v>
      </c>
      <c r="J4">
        <v>3071</v>
      </c>
      <c r="K4">
        <v>1742</v>
      </c>
      <c r="L4">
        <v>1444</v>
      </c>
      <c r="M4">
        <v>4462</v>
      </c>
      <c r="N4">
        <v>1184</v>
      </c>
      <c r="O4">
        <v>1520</v>
      </c>
      <c r="P4">
        <v>1498</v>
      </c>
      <c r="Q4">
        <v>1103</v>
      </c>
      <c r="R4">
        <v>1501</v>
      </c>
      <c r="S4">
        <v>951</v>
      </c>
      <c r="T4">
        <v>4298</v>
      </c>
      <c r="U4">
        <v>2903</v>
      </c>
      <c r="V4">
        <v>3967</v>
      </c>
      <c r="W4">
        <v>2169</v>
      </c>
      <c r="X4">
        <v>2209</v>
      </c>
      <c r="Y4">
        <v>652</v>
      </c>
      <c r="Z4">
        <v>828</v>
      </c>
      <c r="AA4">
        <v>4136</v>
      </c>
      <c r="AB4">
        <v>1518</v>
      </c>
      <c r="AC4">
        <v>4873</v>
      </c>
      <c r="AD4">
        <v>3954</v>
      </c>
      <c r="AE4">
        <v>3254</v>
      </c>
      <c r="AF4">
        <v>2446</v>
      </c>
      <c r="AG4">
        <v>3581</v>
      </c>
      <c r="AH4">
        <v>2441</v>
      </c>
      <c r="AI4">
        <v>2960</v>
      </c>
      <c r="AJ4">
        <v>1966</v>
      </c>
      <c r="AK4">
        <v>950</v>
      </c>
      <c r="AL4">
        <v>5564</v>
      </c>
      <c r="AM4">
        <v>2916</v>
      </c>
      <c r="AN4">
        <v>3878</v>
      </c>
      <c r="AO4">
        <v>2035</v>
      </c>
      <c r="AP4">
        <v>2482</v>
      </c>
      <c r="AQ4">
        <v>1027</v>
      </c>
      <c r="AR4">
        <v>1395</v>
      </c>
      <c r="AS4">
        <v>3617</v>
      </c>
      <c r="AT4">
        <v>3891</v>
      </c>
      <c r="AU4">
        <v>2686</v>
      </c>
      <c r="AV4">
        <v>5661</v>
      </c>
      <c r="AW4">
        <v>2023</v>
      </c>
      <c r="AX4">
        <v>1867</v>
      </c>
      <c r="AY4">
        <v>2560</v>
      </c>
    </row>
    <row r="5" spans="1:51">
      <c r="A5" s="1">
        <v>4</v>
      </c>
      <c r="B5" t="s">
        <v>1</v>
      </c>
      <c r="C5" s="1">
        <v>4</v>
      </c>
      <c r="D5" s="1">
        <v>6363</v>
      </c>
      <c r="E5">
        <v>2012</v>
      </c>
      <c r="F5">
        <v>5163</v>
      </c>
      <c r="G5">
        <v>0</v>
      </c>
      <c r="H5">
        <v>2799</v>
      </c>
      <c r="I5">
        <v>8064</v>
      </c>
      <c r="J5">
        <v>7727</v>
      </c>
      <c r="K5">
        <v>6878</v>
      </c>
      <c r="L5">
        <v>6581</v>
      </c>
      <c r="M5">
        <v>1402</v>
      </c>
      <c r="N5">
        <v>5366</v>
      </c>
      <c r="O5">
        <v>5946</v>
      </c>
      <c r="P5">
        <v>4679</v>
      </c>
      <c r="Q5">
        <v>4378</v>
      </c>
      <c r="R5">
        <v>6225</v>
      </c>
      <c r="S5">
        <v>5709</v>
      </c>
      <c r="T5">
        <v>8417</v>
      </c>
      <c r="U5">
        <v>7578</v>
      </c>
      <c r="V5">
        <v>8296</v>
      </c>
      <c r="W5">
        <v>6135</v>
      </c>
      <c r="X5">
        <v>4802</v>
      </c>
      <c r="Y5">
        <v>5707</v>
      </c>
      <c r="Z5">
        <v>4982</v>
      </c>
      <c r="AA5">
        <v>2322</v>
      </c>
      <c r="AB5">
        <v>4178</v>
      </c>
      <c r="AC5">
        <v>320</v>
      </c>
      <c r="AD5">
        <v>8186</v>
      </c>
      <c r="AE5">
        <v>7800</v>
      </c>
      <c r="AF5">
        <v>2778</v>
      </c>
      <c r="AG5">
        <v>7859</v>
      </c>
      <c r="AH5">
        <v>7408</v>
      </c>
      <c r="AI5">
        <v>3763</v>
      </c>
      <c r="AJ5">
        <v>6461</v>
      </c>
      <c r="AK5">
        <v>4223</v>
      </c>
      <c r="AL5">
        <v>1427</v>
      </c>
      <c r="AM5">
        <v>7451</v>
      </c>
      <c r="AN5">
        <v>8263</v>
      </c>
      <c r="AO5">
        <v>7131</v>
      </c>
      <c r="AP5">
        <v>3669</v>
      </c>
      <c r="AQ5">
        <v>6011</v>
      </c>
      <c r="AR5">
        <v>4638</v>
      </c>
      <c r="AS5">
        <v>1681</v>
      </c>
      <c r="AT5">
        <v>7987</v>
      </c>
      <c r="AU5">
        <v>7502</v>
      </c>
      <c r="AV5">
        <v>1877</v>
      </c>
      <c r="AW5">
        <v>6758</v>
      </c>
      <c r="AX5">
        <v>5360</v>
      </c>
      <c r="AY5">
        <v>2844</v>
      </c>
    </row>
    <row r="6" spans="1:51">
      <c r="A6" s="1">
        <v>5</v>
      </c>
      <c r="B6" t="s">
        <v>1</v>
      </c>
      <c r="C6" s="1">
        <v>5</v>
      </c>
      <c r="D6" s="1">
        <v>3657</v>
      </c>
      <c r="E6">
        <v>1842</v>
      </c>
      <c r="F6">
        <v>2458</v>
      </c>
      <c r="G6">
        <v>2799</v>
      </c>
      <c r="H6">
        <v>0</v>
      </c>
      <c r="I6">
        <v>5330</v>
      </c>
      <c r="J6">
        <v>4946</v>
      </c>
      <c r="K6">
        <v>4200</v>
      </c>
      <c r="L6">
        <v>3824</v>
      </c>
      <c r="M6">
        <v>2012</v>
      </c>
      <c r="N6">
        <v>2573</v>
      </c>
      <c r="O6">
        <v>3157</v>
      </c>
      <c r="P6">
        <v>1924</v>
      </c>
      <c r="Q6">
        <v>1580</v>
      </c>
      <c r="R6">
        <v>3427</v>
      </c>
      <c r="S6">
        <v>3179</v>
      </c>
      <c r="T6">
        <v>5749</v>
      </c>
      <c r="U6">
        <v>4793</v>
      </c>
      <c r="V6">
        <v>5577</v>
      </c>
      <c r="W6">
        <v>3409</v>
      </c>
      <c r="X6">
        <v>2223</v>
      </c>
      <c r="Y6">
        <v>3066</v>
      </c>
      <c r="Z6">
        <v>2185</v>
      </c>
      <c r="AA6">
        <v>1860</v>
      </c>
      <c r="AB6">
        <v>1401</v>
      </c>
      <c r="AC6">
        <v>2491</v>
      </c>
      <c r="AD6">
        <v>5486</v>
      </c>
      <c r="AE6">
        <v>5035</v>
      </c>
      <c r="AF6">
        <v>894</v>
      </c>
      <c r="AG6">
        <v>5141</v>
      </c>
      <c r="AH6">
        <v>4611</v>
      </c>
      <c r="AI6">
        <v>1669</v>
      </c>
      <c r="AJ6">
        <v>3677</v>
      </c>
      <c r="AK6">
        <v>1590</v>
      </c>
      <c r="AL6">
        <v>3113</v>
      </c>
      <c r="AM6">
        <v>4682</v>
      </c>
      <c r="AN6">
        <v>5533</v>
      </c>
      <c r="AO6">
        <v>4352</v>
      </c>
      <c r="AP6">
        <v>1252</v>
      </c>
      <c r="AQ6">
        <v>3227</v>
      </c>
      <c r="AR6">
        <v>2426</v>
      </c>
      <c r="AS6">
        <v>1169</v>
      </c>
      <c r="AT6">
        <v>5313</v>
      </c>
      <c r="AU6">
        <v>4706</v>
      </c>
      <c r="AV6">
        <v>3241</v>
      </c>
      <c r="AW6">
        <v>3962</v>
      </c>
      <c r="AX6">
        <v>2651</v>
      </c>
      <c r="AY6">
        <v>304</v>
      </c>
    </row>
    <row r="7" spans="1:51">
      <c r="A7" s="1">
        <v>6</v>
      </c>
      <c r="B7" t="s">
        <v>0</v>
      </c>
      <c r="C7" s="1">
        <v>6</v>
      </c>
      <c r="D7" s="1">
        <v>3130</v>
      </c>
      <c r="E7">
        <v>6977</v>
      </c>
      <c r="F7">
        <v>3678</v>
      </c>
      <c r="G7">
        <v>8064</v>
      </c>
      <c r="H7">
        <v>5330</v>
      </c>
      <c r="I7">
        <v>0</v>
      </c>
      <c r="J7">
        <v>743</v>
      </c>
      <c r="K7">
        <v>3209</v>
      </c>
      <c r="L7">
        <v>2670</v>
      </c>
      <c r="M7">
        <v>6929</v>
      </c>
      <c r="N7">
        <v>2831</v>
      </c>
      <c r="O7">
        <v>2266</v>
      </c>
      <c r="P7">
        <v>3407</v>
      </c>
      <c r="Q7">
        <v>3854</v>
      </c>
      <c r="R7">
        <v>2178</v>
      </c>
      <c r="S7">
        <v>4076</v>
      </c>
      <c r="T7">
        <v>727</v>
      </c>
      <c r="U7">
        <v>881</v>
      </c>
      <c r="V7">
        <v>293</v>
      </c>
      <c r="W7">
        <v>1930</v>
      </c>
      <c r="X7">
        <v>3310</v>
      </c>
      <c r="Y7">
        <v>3672</v>
      </c>
      <c r="Z7">
        <v>3315</v>
      </c>
      <c r="AA7">
        <v>6199</v>
      </c>
      <c r="AB7">
        <v>3932</v>
      </c>
      <c r="AC7">
        <v>7745</v>
      </c>
      <c r="AD7">
        <v>365</v>
      </c>
      <c r="AE7">
        <v>482</v>
      </c>
      <c r="AF7">
        <v>5774</v>
      </c>
      <c r="AG7">
        <v>261</v>
      </c>
      <c r="AH7">
        <v>1659</v>
      </c>
      <c r="AI7">
        <v>4513</v>
      </c>
      <c r="AJ7">
        <v>1746</v>
      </c>
      <c r="AK7">
        <v>4431</v>
      </c>
      <c r="AL7">
        <v>7910</v>
      </c>
      <c r="AM7">
        <v>769</v>
      </c>
      <c r="AN7">
        <v>207</v>
      </c>
      <c r="AO7">
        <v>2225</v>
      </c>
      <c r="AP7">
        <v>4435</v>
      </c>
      <c r="AQ7">
        <v>2681</v>
      </c>
      <c r="AR7">
        <v>5053</v>
      </c>
      <c r="AS7">
        <v>6384</v>
      </c>
      <c r="AT7">
        <v>550</v>
      </c>
      <c r="AU7">
        <v>1224</v>
      </c>
      <c r="AV7">
        <v>7805</v>
      </c>
      <c r="AW7">
        <v>1670</v>
      </c>
      <c r="AX7">
        <v>2704</v>
      </c>
      <c r="AY7">
        <v>5230</v>
      </c>
    </row>
    <row r="8" spans="1:51">
      <c r="A8" s="1">
        <v>7</v>
      </c>
      <c r="B8" t="s">
        <v>1</v>
      </c>
      <c r="C8" s="1">
        <v>7</v>
      </c>
      <c r="D8" s="1">
        <v>2414</v>
      </c>
      <c r="E8">
        <v>6501</v>
      </c>
      <c r="F8">
        <v>3071</v>
      </c>
      <c r="G8">
        <v>7727</v>
      </c>
      <c r="H8">
        <v>4946</v>
      </c>
      <c r="I8">
        <v>743</v>
      </c>
      <c r="J8">
        <v>0</v>
      </c>
      <c r="K8">
        <v>2468</v>
      </c>
      <c r="L8">
        <v>1952</v>
      </c>
      <c r="M8">
        <v>6673</v>
      </c>
      <c r="N8">
        <v>2380</v>
      </c>
      <c r="O8">
        <v>1795</v>
      </c>
      <c r="P8">
        <v>3051</v>
      </c>
      <c r="Q8">
        <v>3405</v>
      </c>
      <c r="R8">
        <v>1604</v>
      </c>
      <c r="S8">
        <v>3382</v>
      </c>
      <c r="T8">
        <v>1469</v>
      </c>
      <c r="U8">
        <v>168</v>
      </c>
      <c r="V8">
        <v>1020</v>
      </c>
      <c r="W8">
        <v>1681</v>
      </c>
      <c r="X8">
        <v>3110</v>
      </c>
      <c r="Y8">
        <v>2993</v>
      </c>
      <c r="Z8">
        <v>2827</v>
      </c>
      <c r="AA8">
        <v>6009</v>
      </c>
      <c r="AB8">
        <v>3552</v>
      </c>
      <c r="AC8">
        <v>7412</v>
      </c>
      <c r="AD8">
        <v>1104</v>
      </c>
      <c r="AE8">
        <v>267</v>
      </c>
      <c r="AF8">
        <v>5300</v>
      </c>
      <c r="AG8">
        <v>821</v>
      </c>
      <c r="AH8">
        <v>916</v>
      </c>
      <c r="AI8">
        <v>4348</v>
      </c>
      <c r="AJ8">
        <v>1270</v>
      </c>
      <c r="AK8">
        <v>3890</v>
      </c>
      <c r="AL8">
        <v>7698</v>
      </c>
      <c r="AM8">
        <v>332</v>
      </c>
      <c r="AN8">
        <v>900</v>
      </c>
      <c r="AO8">
        <v>1484</v>
      </c>
      <c r="AP8">
        <v>4185</v>
      </c>
      <c r="AQ8">
        <v>2049</v>
      </c>
      <c r="AR8">
        <v>4415</v>
      </c>
      <c r="AS8">
        <v>6051</v>
      </c>
      <c r="AT8">
        <v>1219</v>
      </c>
      <c r="AU8">
        <v>482</v>
      </c>
      <c r="AV8">
        <v>7635</v>
      </c>
      <c r="AW8">
        <v>1054</v>
      </c>
      <c r="AX8">
        <v>2432</v>
      </c>
      <c r="AY8">
        <v>4884</v>
      </c>
    </row>
    <row r="9" spans="1:51">
      <c r="A9" s="1">
        <v>8</v>
      </c>
      <c r="B9" t="s">
        <v>0</v>
      </c>
      <c r="C9" s="1">
        <v>8</v>
      </c>
      <c r="D9" s="1">
        <v>563</v>
      </c>
      <c r="E9">
        <v>5187</v>
      </c>
      <c r="F9">
        <v>1742</v>
      </c>
      <c r="G9">
        <v>6878</v>
      </c>
      <c r="H9">
        <v>4200</v>
      </c>
      <c r="I9">
        <v>3209</v>
      </c>
      <c r="J9">
        <v>2468</v>
      </c>
      <c r="K9">
        <v>0</v>
      </c>
      <c r="L9">
        <v>718</v>
      </c>
      <c r="M9">
        <v>6203</v>
      </c>
      <c r="N9">
        <v>2241</v>
      </c>
      <c r="O9">
        <v>2051</v>
      </c>
      <c r="P9">
        <v>2920</v>
      </c>
      <c r="Q9">
        <v>2762</v>
      </c>
      <c r="R9">
        <v>1687</v>
      </c>
      <c r="S9">
        <v>1304</v>
      </c>
      <c r="T9">
        <v>3932</v>
      </c>
      <c r="U9">
        <v>2331</v>
      </c>
      <c r="V9">
        <v>3487</v>
      </c>
      <c r="W9">
        <v>2669</v>
      </c>
      <c r="X9">
        <v>3487</v>
      </c>
      <c r="Y9">
        <v>1175</v>
      </c>
      <c r="Z9">
        <v>2260</v>
      </c>
      <c r="AA9">
        <v>5840</v>
      </c>
      <c r="AB9">
        <v>3141</v>
      </c>
      <c r="AC9">
        <v>6596</v>
      </c>
      <c r="AD9">
        <v>3563</v>
      </c>
      <c r="AE9">
        <v>2728</v>
      </c>
      <c r="AF9">
        <v>4120</v>
      </c>
      <c r="AG9">
        <v>3240</v>
      </c>
      <c r="AH9">
        <v>1559</v>
      </c>
      <c r="AI9">
        <v>4507</v>
      </c>
      <c r="AJ9">
        <v>2082</v>
      </c>
      <c r="AK9">
        <v>2658</v>
      </c>
      <c r="AL9">
        <v>7304</v>
      </c>
      <c r="AM9">
        <v>2512</v>
      </c>
      <c r="AN9">
        <v>3364</v>
      </c>
      <c r="AO9">
        <v>985</v>
      </c>
      <c r="AP9">
        <v>4091</v>
      </c>
      <c r="AQ9">
        <v>1319</v>
      </c>
      <c r="AR9">
        <v>2544</v>
      </c>
      <c r="AS9">
        <v>5358</v>
      </c>
      <c r="AT9">
        <v>3632</v>
      </c>
      <c r="AU9">
        <v>1987</v>
      </c>
      <c r="AV9">
        <v>7391</v>
      </c>
      <c r="AW9">
        <v>1785</v>
      </c>
      <c r="AX9">
        <v>2879</v>
      </c>
      <c r="AY9">
        <v>4296</v>
      </c>
    </row>
    <row r="10" spans="1:51">
      <c r="A10" s="1">
        <v>9</v>
      </c>
      <c r="B10" t="s">
        <v>0</v>
      </c>
      <c r="C10" s="1">
        <v>9</v>
      </c>
      <c r="D10" s="1">
        <v>463</v>
      </c>
      <c r="E10">
        <v>5028</v>
      </c>
      <c r="F10">
        <v>1444</v>
      </c>
      <c r="G10">
        <v>6581</v>
      </c>
      <c r="H10">
        <v>3824</v>
      </c>
      <c r="I10">
        <v>2670</v>
      </c>
      <c r="J10">
        <v>1952</v>
      </c>
      <c r="K10">
        <v>718</v>
      </c>
      <c r="L10">
        <v>0</v>
      </c>
      <c r="M10">
        <v>5789</v>
      </c>
      <c r="N10">
        <v>1602</v>
      </c>
      <c r="O10">
        <v>1343</v>
      </c>
      <c r="P10">
        <v>2330</v>
      </c>
      <c r="Q10">
        <v>2291</v>
      </c>
      <c r="R10">
        <v>970</v>
      </c>
      <c r="S10">
        <v>1451</v>
      </c>
      <c r="T10">
        <v>3376</v>
      </c>
      <c r="U10">
        <v>1796</v>
      </c>
      <c r="V10">
        <v>2959</v>
      </c>
      <c r="W10">
        <v>1951</v>
      </c>
      <c r="X10">
        <v>2835</v>
      </c>
      <c r="Y10">
        <v>1112</v>
      </c>
      <c r="Z10">
        <v>1725</v>
      </c>
      <c r="AA10">
        <v>5346</v>
      </c>
      <c r="AB10">
        <v>2628</v>
      </c>
      <c r="AC10">
        <v>6285</v>
      </c>
      <c r="AD10">
        <v>3007</v>
      </c>
      <c r="AE10">
        <v>2193</v>
      </c>
      <c r="AF10">
        <v>3889</v>
      </c>
      <c r="AG10">
        <v>2661</v>
      </c>
      <c r="AH10">
        <v>1122</v>
      </c>
      <c r="AI10">
        <v>3920</v>
      </c>
      <c r="AJ10">
        <v>1372</v>
      </c>
      <c r="AK10">
        <v>2391</v>
      </c>
      <c r="AL10">
        <v>6883</v>
      </c>
      <c r="AM10">
        <v>1927</v>
      </c>
      <c r="AN10">
        <v>2845</v>
      </c>
      <c r="AO10">
        <v>611</v>
      </c>
      <c r="AP10">
        <v>3543</v>
      </c>
      <c r="AQ10">
        <v>676</v>
      </c>
      <c r="AR10">
        <v>2590</v>
      </c>
      <c r="AS10">
        <v>4993</v>
      </c>
      <c r="AT10">
        <v>3039</v>
      </c>
      <c r="AU10">
        <v>1486</v>
      </c>
      <c r="AV10">
        <v>6934</v>
      </c>
      <c r="AW10">
        <v>1112</v>
      </c>
      <c r="AX10">
        <v>2196</v>
      </c>
      <c r="AY10">
        <v>3876</v>
      </c>
    </row>
    <row r="11" spans="1:51">
      <c r="A11" s="1">
        <v>10</v>
      </c>
      <c r="B11" t="s">
        <v>0</v>
      </c>
      <c r="C11" s="1">
        <v>10</v>
      </c>
      <c r="D11" s="1">
        <v>5654</v>
      </c>
      <c r="E11">
        <v>2327</v>
      </c>
      <c r="F11">
        <v>4462</v>
      </c>
      <c r="G11">
        <v>1402</v>
      </c>
      <c r="H11">
        <v>2012</v>
      </c>
      <c r="I11">
        <v>6929</v>
      </c>
      <c r="J11">
        <v>6673</v>
      </c>
      <c r="K11">
        <v>6203</v>
      </c>
      <c r="L11">
        <v>5789</v>
      </c>
      <c r="M11">
        <v>0</v>
      </c>
      <c r="N11">
        <v>4392</v>
      </c>
      <c r="O11">
        <v>4947</v>
      </c>
      <c r="P11">
        <v>3648</v>
      </c>
      <c r="Q11">
        <v>3501</v>
      </c>
      <c r="R11">
        <v>5274</v>
      </c>
      <c r="S11">
        <v>5183</v>
      </c>
      <c r="T11">
        <v>7216</v>
      </c>
      <c r="U11">
        <v>6535</v>
      </c>
      <c r="V11">
        <v>7140</v>
      </c>
      <c r="W11">
        <v>5022</v>
      </c>
      <c r="X11">
        <v>3621</v>
      </c>
      <c r="Y11">
        <v>5077</v>
      </c>
      <c r="Z11">
        <v>4090</v>
      </c>
      <c r="AA11">
        <v>922</v>
      </c>
      <c r="AB11">
        <v>3207</v>
      </c>
      <c r="AC11">
        <v>1131</v>
      </c>
      <c r="AD11">
        <v>7014</v>
      </c>
      <c r="AE11">
        <v>6714</v>
      </c>
      <c r="AF11">
        <v>2437</v>
      </c>
      <c r="AG11">
        <v>6707</v>
      </c>
      <c r="AH11">
        <v>6477</v>
      </c>
      <c r="AI11">
        <v>2476</v>
      </c>
      <c r="AJ11">
        <v>5432</v>
      </c>
      <c r="AK11">
        <v>3599</v>
      </c>
      <c r="AL11">
        <v>1102</v>
      </c>
      <c r="AM11">
        <v>6376</v>
      </c>
      <c r="AN11">
        <v>7121</v>
      </c>
      <c r="AO11">
        <v>6284</v>
      </c>
      <c r="AP11">
        <v>2497</v>
      </c>
      <c r="AQ11">
        <v>5160</v>
      </c>
      <c r="AR11">
        <v>4318</v>
      </c>
      <c r="AS11">
        <v>937</v>
      </c>
      <c r="AT11">
        <v>6795</v>
      </c>
      <c r="AU11">
        <v>6507</v>
      </c>
      <c r="AV11">
        <v>1268</v>
      </c>
      <c r="AW11">
        <v>5773</v>
      </c>
      <c r="AX11">
        <v>4249</v>
      </c>
      <c r="AY11">
        <v>1914</v>
      </c>
    </row>
    <row r="12" spans="1:51">
      <c r="A12" s="1">
        <v>11</v>
      </c>
      <c r="B12" t="s">
        <v>1</v>
      </c>
      <c r="C12" s="1">
        <v>11</v>
      </c>
      <c r="D12" s="1">
        <v>1713</v>
      </c>
      <c r="E12">
        <v>4148</v>
      </c>
      <c r="F12">
        <v>1184</v>
      </c>
      <c r="G12">
        <v>5366</v>
      </c>
      <c r="H12">
        <v>2573</v>
      </c>
      <c r="I12">
        <v>2831</v>
      </c>
      <c r="J12">
        <v>2380</v>
      </c>
      <c r="K12">
        <v>2241</v>
      </c>
      <c r="L12">
        <v>1602</v>
      </c>
      <c r="M12">
        <v>4392</v>
      </c>
      <c r="N12">
        <v>0</v>
      </c>
      <c r="O12">
        <v>586</v>
      </c>
      <c r="P12">
        <v>766</v>
      </c>
      <c r="Q12">
        <v>1029</v>
      </c>
      <c r="R12">
        <v>883</v>
      </c>
      <c r="S12">
        <v>2040</v>
      </c>
      <c r="T12">
        <v>3353</v>
      </c>
      <c r="U12">
        <v>2224</v>
      </c>
      <c r="V12">
        <v>3100</v>
      </c>
      <c r="W12">
        <v>1049</v>
      </c>
      <c r="X12">
        <v>1246</v>
      </c>
      <c r="Y12">
        <v>1625</v>
      </c>
      <c r="Z12">
        <v>503</v>
      </c>
      <c r="AA12">
        <v>3841</v>
      </c>
      <c r="AB12">
        <v>1196</v>
      </c>
      <c r="AC12">
        <v>5054</v>
      </c>
      <c r="AD12">
        <v>3042</v>
      </c>
      <c r="AE12">
        <v>2488</v>
      </c>
      <c r="AF12">
        <v>2945</v>
      </c>
      <c r="AG12">
        <v>2676</v>
      </c>
      <c r="AH12">
        <v>2087</v>
      </c>
      <c r="AI12">
        <v>2331</v>
      </c>
      <c r="AJ12">
        <v>1114</v>
      </c>
      <c r="AK12">
        <v>1650</v>
      </c>
      <c r="AL12">
        <v>5459</v>
      </c>
      <c r="AM12">
        <v>2132</v>
      </c>
      <c r="AN12">
        <v>3037</v>
      </c>
      <c r="AO12">
        <v>1958</v>
      </c>
      <c r="AP12">
        <v>1997</v>
      </c>
      <c r="AQ12">
        <v>931</v>
      </c>
      <c r="AR12">
        <v>2513</v>
      </c>
      <c r="AS12">
        <v>3701</v>
      </c>
      <c r="AT12">
        <v>2923</v>
      </c>
      <c r="AU12">
        <v>2137</v>
      </c>
      <c r="AV12">
        <v>5459</v>
      </c>
      <c r="AW12">
        <v>1394</v>
      </c>
      <c r="AX12">
        <v>711</v>
      </c>
      <c r="AY12">
        <v>2534</v>
      </c>
    </row>
    <row r="13" spans="1:51">
      <c r="A13" s="1">
        <v>12</v>
      </c>
      <c r="B13" t="s">
        <v>1</v>
      </c>
      <c r="C13" s="1">
        <v>12</v>
      </c>
      <c r="D13" s="1">
        <v>1604</v>
      </c>
      <c r="E13">
        <v>4723</v>
      </c>
      <c r="F13">
        <v>1520</v>
      </c>
      <c r="G13">
        <v>5946</v>
      </c>
      <c r="H13">
        <v>3157</v>
      </c>
      <c r="I13">
        <v>2266</v>
      </c>
      <c r="J13">
        <v>1795</v>
      </c>
      <c r="K13">
        <v>2051</v>
      </c>
      <c r="L13">
        <v>1343</v>
      </c>
      <c r="M13">
        <v>4947</v>
      </c>
      <c r="N13">
        <v>586</v>
      </c>
      <c r="O13">
        <v>0</v>
      </c>
      <c r="P13">
        <v>1299</v>
      </c>
      <c r="Q13">
        <v>1612</v>
      </c>
      <c r="R13">
        <v>406</v>
      </c>
      <c r="S13">
        <v>2208</v>
      </c>
      <c r="T13">
        <v>2824</v>
      </c>
      <c r="U13">
        <v>1639</v>
      </c>
      <c r="V13">
        <v>2542</v>
      </c>
      <c r="W13">
        <v>694</v>
      </c>
      <c r="X13">
        <v>1586</v>
      </c>
      <c r="Y13">
        <v>1767</v>
      </c>
      <c r="Z13">
        <v>1050</v>
      </c>
      <c r="AA13">
        <v>4357</v>
      </c>
      <c r="AB13">
        <v>1770</v>
      </c>
      <c r="AC13">
        <v>5633</v>
      </c>
      <c r="AD13">
        <v>2498</v>
      </c>
      <c r="AE13">
        <v>1907</v>
      </c>
      <c r="AF13">
        <v>3520</v>
      </c>
      <c r="AG13">
        <v>2128</v>
      </c>
      <c r="AH13">
        <v>1558</v>
      </c>
      <c r="AI13">
        <v>2778</v>
      </c>
      <c r="AJ13">
        <v>531</v>
      </c>
      <c r="AK13">
        <v>2171</v>
      </c>
      <c r="AL13">
        <v>6003</v>
      </c>
      <c r="AM13">
        <v>1552</v>
      </c>
      <c r="AN13">
        <v>2472</v>
      </c>
      <c r="AO13">
        <v>1538</v>
      </c>
      <c r="AP13">
        <v>2506</v>
      </c>
      <c r="AQ13">
        <v>791</v>
      </c>
      <c r="AR13">
        <v>2912</v>
      </c>
      <c r="AS13">
        <v>4277</v>
      </c>
      <c r="AT13">
        <v>2403</v>
      </c>
      <c r="AU13">
        <v>1564</v>
      </c>
      <c r="AV13">
        <v>5983</v>
      </c>
      <c r="AW13">
        <v>827</v>
      </c>
      <c r="AX13">
        <v>892</v>
      </c>
      <c r="AY13">
        <v>3109</v>
      </c>
    </row>
    <row r="14" spans="1:51">
      <c r="A14" s="1">
        <v>13</v>
      </c>
      <c r="B14" t="s">
        <v>0</v>
      </c>
      <c r="C14" s="1">
        <v>13</v>
      </c>
      <c r="D14" s="1">
        <v>2368</v>
      </c>
      <c r="E14">
        <v>3635</v>
      </c>
      <c r="F14">
        <v>1498</v>
      </c>
      <c r="G14">
        <v>4679</v>
      </c>
      <c r="H14">
        <v>1924</v>
      </c>
      <c r="I14">
        <v>3407</v>
      </c>
      <c r="J14">
        <v>3051</v>
      </c>
      <c r="K14">
        <v>2920</v>
      </c>
      <c r="L14">
        <v>2330</v>
      </c>
      <c r="M14">
        <v>3648</v>
      </c>
      <c r="N14">
        <v>766</v>
      </c>
      <c r="O14">
        <v>1299</v>
      </c>
      <c r="P14">
        <v>0</v>
      </c>
      <c r="Q14">
        <v>646</v>
      </c>
      <c r="R14">
        <v>1642</v>
      </c>
      <c r="S14">
        <v>2446</v>
      </c>
      <c r="T14">
        <v>3840</v>
      </c>
      <c r="U14">
        <v>2905</v>
      </c>
      <c r="V14">
        <v>3655</v>
      </c>
      <c r="W14">
        <v>1488</v>
      </c>
      <c r="X14">
        <v>730</v>
      </c>
      <c r="Y14">
        <v>2096</v>
      </c>
      <c r="Z14">
        <v>697</v>
      </c>
      <c r="AA14">
        <v>3076</v>
      </c>
      <c r="AB14">
        <v>533</v>
      </c>
      <c r="AC14">
        <v>4363</v>
      </c>
      <c r="AD14">
        <v>3567</v>
      </c>
      <c r="AE14">
        <v>3122</v>
      </c>
      <c r="AF14">
        <v>2453</v>
      </c>
      <c r="AG14">
        <v>3219</v>
      </c>
      <c r="AH14">
        <v>2842</v>
      </c>
      <c r="AI14">
        <v>1592</v>
      </c>
      <c r="AJ14">
        <v>1791</v>
      </c>
      <c r="AK14">
        <v>1480</v>
      </c>
      <c r="AL14">
        <v>4706</v>
      </c>
      <c r="AM14">
        <v>2772</v>
      </c>
      <c r="AN14">
        <v>3610</v>
      </c>
      <c r="AO14">
        <v>2721</v>
      </c>
      <c r="AP14">
        <v>1232</v>
      </c>
      <c r="AQ14">
        <v>1656</v>
      </c>
      <c r="AR14">
        <v>2550</v>
      </c>
      <c r="AS14">
        <v>3001</v>
      </c>
      <c r="AT14">
        <v>3403</v>
      </c>
      <c r="AU14">
        <v>2860</v>
      </c>
      <c r="AV14">
        <v>4697</v>
      </c>
      <c r="AW14">
        <v>2126</v>
      </c>
      <c r="AX14">
        <v>756</v>
      </c>
      <c r="AY14">
        <v>1836</v>
      </c>
    </row>
    <row r="15" spans="1:51">
      <c r="A15" s="1">
        <v>14</v>
      </c>
      <c r="B15" t="s">
        <v>0</v>
      </c>
      <c r="C15" s="1">
        <v>14</v>
      </c>
      <c r="D15" s="1">
        <v>2201</v>
      </c>
      <c r="E15">
        <v>3125</v>
      </c>
      <c r="F15">
        <v>1103</v>
      </c>
      <c r="G15">
        <v>4378</v>
      </c>
      <c r="H15">
        <v>1580</v>
      </c>
      <c r="I15">
        <v>3854</v>
      </c>
      <c r="J15">
        <v>3405</v>
      </c>
      <c r="K15">
        <v>2762</v>
      </c>
      <c r="L15">
        <v>2291</v>
      </c>
      <c r="M15">
        <v>3501</v>
      </c>
      <c r="N15">
        <v>1029</v>
      </c>
      <c r="O15">
        <v>1612</v>
      </c>
      <c r="P15">
        <v>646</v>
      </c>
      <c r="Q15">
        <v>0</v>
      </c>
      <c r="R15">
        <v>1853</v>
      </c>
      <c r="S15">
        <v>2026</v>
      </c>
      <c r="T15">
        <v>4349</v>
      </c>
      <c r="U15">
        <v>3247</v>
      </c>
      <c r="V15">
        <v>4119</v>
      </c>
      <c r="W15">
        <v>1997</v>
      </c>
      <c r="X15">
        <v>1341</v>
      </c>
      <c r="Y15">
        <v>1753</v>
      </c>
      <c r="Z15">
        <v>606</v>
      </c>
      <c r="AA15">
        <v>3078</v>
      </c>
      <c r="AB15">
        <v>419</v>
      </c>
      <c r="AC15">
        <v>4070</v>
      </c>
      <c r="AD15">
        <v>4052</v>
      </c>
      <c r="AE15">
        <v>3517</v>
      </c>
      <c r="AF15">
        <v>1923</v>
      </c>
      <c r="AG15">
        <v>3690</v>
      </c>
      <c r="AH15">
        <v>3032</v>
      </c>
      <c r="AI15">
        <v>1866</v>
      </c>
      <c r="AJ15">
        <v>2142</v>
      </c>
      <c r="AK15">
        <v>838</v>
      </c>
      <c r="AL15">
        <v>4593</v>
      </c>
      <c r="AM15">
        <v>3161</v>
      </c>
      <c r="AN15">
        <v>4060</v>
      </c>
      <c r="AO15">
        <v>2788</v>
      </c>
      <c r="AP15">
        <v>1380</v>
      </c>
      <c r="AQ15">
        <v>1663</v>
      </c>
      <c r="AR15">
        <v>1932</v>
      </c>
      <c r="AS15">
        <v>2736</v>
      </c>
      <c r="AT15">
        <v>3915</v>
      </c>
      <c r="AU15">
        <v>3138</v>
      </c>
      <c r="AV15">
        <v>4647</v>
      </c>
      <c r="AW15">
        <v>2395</v>
      </c>
      <c r="AX15">
        <v>1351</v>
      </c>
      <c r="AY15">
        <v>1592</v>
      </c>
    </row>
    <row r="16" spans="1:51">
      <c r="A16" s="1">
        <v>15</v>
      </c>
      <c r="B16" t="s">
        <v>0</v>
      </c>
      <c r="C16" s="1">
        <v>15</v>
      </c>
      <c r="D16" s="1">
        <v>1290</v>
      </c>
      <c r="E16">
        <v>4907</v>
      </c>
      <c r="F16">
        <v>1501</v>
      </c>
      <c r="G16">
        <v>6225</v>
      </c>
      <c r="H16">
        <v>3427</v>
      </c>
      <c r="I16">
        <v>2178</v>
      </c>
      <c r="J16">
        <v>1604</v>
      </c>
      <c r="K16">
        <v>1687</v>
      </c>
      <c r="L16">
        <v>970</v>
      </c>
      <c r="M16">
        <v>5274</v>
      </c>
      <c r="N16">
        <v>883</v>
      </c>
      <c r="O16">
        <v>406</v>
      </c>
      <c r="P16">
        <v>1642</v>
      </c>
      <c r="Q16">
        <v>1853</v>
      </c>
      <c r="R16">
        <v>0</v>
      </c>
      <c r="S16">
        <v>2029</v>
      </c>
      <c r="T16">
        <v>2803</v>
      </c>
      <c r="U16">
        <v>1438</v>
      </c>
      <c r="V16">
        <v>2466</v>
      </c>
      <c r="W16">
        <v>986</v>
      </c>
      <c r="X16">
        <v>1987</v>
      </c>
      <c r="Y16">
        <v>1593</v>
      </c>
      <c r="Z16">
        <v>1253</v>
      </c>
      <c r="AA16">
        <v>4716</v>
      </c>
      <c r="AB16">
        <v>2072</v>
      </c>
      <c r="AC16">
        <v>5915</v>
      </c>
      <c r="AD16">
        <v>2454</v>
      </c>
      <c r="AE16">
        <v>1764</v>
      </c>
      <c r="AF16">
        <v>3710</v>
      </c>
      <c r="AG16">
        <v>2082</v>
      </c>
      <c r="AH16">
        <v>1204</v>
      </c>
      <c r="AI16">
        <v>3164</v>
      </c>
      <c r="AJ16">
        <v>497</v>
      </c>
      <c r="AK16">
        <v>2287</v>
      </c>
      <c r="AL16">
        <v>6342</v>
      </c>
      <c r="AM16">
        <v>1419</v>
      </c>
      <c r="AN16">
        <v>2379</v>
      </c>
      <c r="AO16">
        <v>1134</v>
      </c>
      <c r="AP16">
        <v>2867</v>
      </c>
      <c r="AQ16">
        <v>554</v>
      </c>
      <c r="AR16">
        <v>2885</v>
      </c>
      <c r="AS16">
        <v>4569</v>
      </c>
      <c r="AT16">
        <v>2405</v>
      </c>
      <c r="AU16">
        <v>1289</v>
      </c>
      <c r="AV16">
        <v>6338</v>
      </c>
      <c r="AW16">
        <v>555</v>
      </c>
      <c r="AX16">
        <v>1297</v>
      </c>
      <c r="AY16">
        <v>3406</v>
      </c>
    </row>
    <row r="17" spans="1:51">
      <c r="A17" s="1">
        <v>16</v>
      </c>
      <c r="B17" t="s">
        <v>1</v>
      </c>
      <c r="C17" s="1">
        <v>16</v>
      </c>
      <c r="D17" s="1">
        <v>1004</v>
      </c>
      <c r="E17">
        <v>3930</v>
      </c>
      <c r="F17">
        <v>951</v>
      </c>
      <c r="G17">
        <v>5709</v>
      </c>
      <c r="H17">
        <v>3179</v>
      </c>
      <c r="I17">
        <v>4076</v>
      </c>
      <c r="J17">
        <v>3382</v>
      </c>
      <c r="K17">
        <v>1304</v>
      </c>
      <c r="L17">
        <v>1451</v>
      </c>
      <c r="M17">
        <v>5183</v>
      </c>
      <c r="N17">
        <v>2040</v>
      </c>
      <c r="O17">
        <v>2208</v>
      </c>
      <c r="P17">
        <v>2446</v>
      </c>
      <c r="Q17">
        <v>2026</v>
      </c>
      <c r="R17">
        <v>2029</v>
      </c>
      <c r="S17">
        <v>0</v>
      </c>
      <c r="T17">
        <v>4759</v>
      </c>
      <c r="U17">
        <v>3220</v>
      </c>
      <c r="V17">
        <v>4368</v>
      </c>
      <c r="W17">
        <v>2900</v>
      </c>
      <c r="X17">
        <v>3151</v>
      </c>
      <c r="Y17">
        <v>442</v>
      </c>
      <c r="Z17">
        <v>1765</v>
      </c>
      <c r="AA17">
        <v>4960</v>
      </c>
      <c r="AB17">
        <v>2444</v>
      </c>
      <c r="AC17">
        <v>5443</v>
      </c>
      <c r="AD17">
        <v>4396</v>
      </c>
      <c r="AE17">
        <v>3610</v>
      </c>
      <c r="AF17">
        <v>2932</v>
      </c>
      <c r="AG17">
        <v>4034</v>
      </c>
      <c r="AH17">
        <v>2572</v>
      </c>
      <c r="AI17">
        <v>3891</v>
      </c>
      <c r="AJ17">
        <v>2525</v>
      </c>
      <c r="AK17">
        <v>1590</v>
      </c>
      <c r="AL17">
        <v>6278</v>
      </c>
      <c r="AM17">
        <v>3313</v>
      </c>
      <c r="AN17">
        <v>4261</v>
      </c>
      <c r="AO17">
        <v>2033</v>
      </c>
      <c r="AP17">
        <v>3398</v>
      </c>
      <c r="AQ17">
        <v>1476</v>
      </c>
      <c r="AR17">
        <v>1241</v>
      </c>
      <c r="AS17">
        <v>4287</v>
      </c>
      <c r="AT17">
        <v>4390</v>
      </c>
      <c r="AU17">
        <v>2928</v>
      </c>
      <c r="AV17">
        <v>6419</v>
      </c>
      <c r="AW17">
        <v>2428</v>
      </c>
      <c r="AX17">
        <v>2749</v>
      </c>
      <c r="AY17">
        <v>3337</v>
      </c>
    </row>
    <row r="18" spans="1:51">
      <c r="A18" s="1">
        <v>17</v>
      </c>
      <c r="B18" t="s">
        <v>1</v>
      </c>
      <c r="C18" s="1">
        <v>17</v>
      </c>
      <c r="D18" s="1">
        <v>3833</v>
      </c>
      <c r="E18">
        <v>7463</v>
      </c>
      <c r="F18">
        <v>4298</v>
      </c>
      <c r="G18">
        <v>8417</v>
      </c>
      <c r="H18">
        <v>5749</v>
      </c>
      <c r="I18">
        <v>727</v>
      </c>
      <c r="J18">
        <v>1469</v>
      </c>
      <c r="K18">
        <v>3932</v>
      </c>
      <c r="L18">
        <v>3376</v>
      </c>
      <c r="M18">
        <v>7216</v>
      </c>
      <c r="N18">
        <v>3353</v>
      </c>
      <c r="O18">
        <v>2824</v>
      </c>
      <c r="P18">
        <v>3840</v>
      </c>
      <c r="Q18">
        <v>4349</v>
      </c>
      <c r="R18">
        <v>2803</v>
      </c>
      <c r="S18">
        <v>4759</v>
      </c>
      <c r="T18">
        <v>0</v>
      </c>
      <c r="U18">
        <v>1601</v>
      </c>
      <c r="V18">
        <v>477</v>
      </c>
      <c r="W18">
        <v>2359</v>
      </c>
      <c r="X18">
        <v>3617</v>
      </c>
      <c r="Y18">
        <v>4345</v>
      </c>
      <c r="Z18">
        <v>3851</v>
      </c>
      <c r="AA18">
        <v>6433</v>
      </c>
      <c r="AB18">
        <v>4372</v>
      </c>
      <c r="AC18">
        <v>8098</v>
      </c>
      <c r="AD18">
        <v>370</v>
      </c>
      <c r="AE18">
        <v>1206</v>
      </c>
      <c r="AF18">
        <v>6267</v>
      </c>
      <c r="AG18">
        <v>726</v>
      </c>
      <c r="AH18">
        <v>2384</v>
      </c>
      <c r="AI18">
        <v>4754</v>
      </c>
      <c r="AJ18">
        <v>2335</v>
      </c>
      <c r="AK18">
        <v>4991</v>
      </c>
      <c r="AL18">
        <v>8148</v>
      </c>
      <c r="AM18">
        <v>1452</v>
      </c>
      <c r="AN18">
        <v>609</v>
      </c>
      <c r="AO18">
        <v>2949</v>
      </c>
      <c r="AP18">
        <v>4752</v>
      </c>
      <c r="AQ18">
        <v>3331</v>
      </c>
      <c r="AR18">
        <v>5687</v>
      </c>
      <c r="AS18">
        <v>6746</v>
      </c>
      <c r="AT18">
        <v>437</v>
      </c>
      <c r="AU18">
        <v>1948</v>
      </c>
      <c r="AV18">
        <v>8005</v>
      </c>
      <c r="AW18">
        <v>2334</v>
      </c>
      <c r="AX18">
        <v>3098</v>
      </c>
      <c r="AY18">
        <v>5618</v>
      </c>
    </row>
    <row r="19" spans="1:51">
      <c r="A19" s="1">
        <v>18</v>
      </c>
      <c r="B19" t="s">
        <v>0</v>
      </c>
      <c r="C19" s="1">
        <v>18</v>
      </c>
      <c r="D19" s="1">
        <v>2258</v>
      </c>
      <c r="E19">
        <v>6338</v>
      </c>
      <c r="F19">
        <v>2903</v>
      </c>
      <c r="G19">
        <v>7578</v>
      </c>
      <c r="H19">
        <v>4793</v>
      </c>
      <c r="I19">
        <v>881</v>
      </c>
      <c r="J19">
        <v>168</v>
      </c>
      <c r="K19">
        <v>2331</v>
      </c>
      <c r="L19">
        <v>1796</v>
      </c>
      <c r="M19">
        <v>6535</v>
      </c>
      <c r="N19">
        <v>2224</v>
      </c>
      <c r="O19">
        <v>1639</v>
      </c>
      <c r="P19">
        <v>2905</v>
      </c>
      <c r="Q19">
        <v>3247</v>
      </c>
      <c r="R19">
        <v>1438</v>
      </c>
      <c r="S19">
        <v>3220</v>
      </c>
      <c r="T19">
        <v>1601</v>
      </c>
      <c r="U19">
        <v>0</v>
      </c>
      <c r="V19">
        <v>1165</v>
      </c>
      <c r="W19">
        <v>1563</v>
      </c>
      <c r="X19">
        <v>2988</v>
      </c>
      <c r="Y19">
        <v>2829</v>
      </c>
      <c r="Z19">
        <v>2666</v>
      </c>
      <c r="AA19">
        <v>5882</v>
      </c>
      <c r="AB19">
        <v>3401</v>
      </c>
      <c r="AC19">
        <v>7263</v>
      </c>
      <c r="AD19">
        <v>1233</v>
      </c>
      <c r="AE19">
        <v>399</v>
      </c>
      <c r="AF19">
        <v>5138</v>
      </c>
      <c r="AG19">
        <v>923</v>
      </c>
      <c r="AH19">
        <v>794</v>
      </c>
      <c r="AI19">
        <v>4227</v>
      </c>
      <c r="AJ19">
        <v>1117</v>
      </c>
      <c r="AK19">
        <v>3724</v>
      </c>
      <c r="AL19">
        <v>7565</v>
      </c>
      <c r="AM19">
        <v>286</v>
      </c>
      <c r="AN19">
        <v>1049</v>
      </c>
      <c r="AO19">
        <v>1348</v>
      </c>
      <c r="AP19">
        <v>4051</v>
      </c>
      <c r="AQ19">
        <v>1881</v>
      </c>
      <c r="AR19">
        <v>4248</v>
      </c>
      <c r="AS19">
        <v>5903</v>
      </c>
      <c r="AT19">
        <v>1322</v>
      </c>
      <c r="AU19">
        <v>355</v>
      </c>
      <c r="AV19">
        <v>7508</v>
      </c>
      <c r="AW19">
        <v>887</v>
      </c>
      <c r="AX19">
        <v>2302</v>
      </c>
      <c r="AY19">
        <v>4736</v>
      </c>
    </row>
    <row r="20" spans="1:51">
      <c r="A20" s="1">
        <v>19</v>
      </c>
      <c r="B20" t="s">
        <v>1</v>
      </c>
      <c r="C20" s="1">
        <v>19</v>
      </c>
      <c r="D20" s="1">
        <v>3419</v>
      </c>
      <c r="E20">
        <v>7243</v>
      </c>
      <c r="F20">
        <v>3967</v>
      </c>
      <c r="G20">
        <v>8296</v>
      </c>
      <c r="H20">
        <v>5577</v>
      </c>
      <c r="I20">
        <v>293</v>
      </c>
      <c r="J20">
        <v>1020</v>
      </c>
      <c r="K20">
        <v>3487</v>
      </c>
      <c r="L20">
        <v>2959</v>
      </c>
      <c r="M20">
        <v>7140</v>
      </c>
      <c r="N20">
        <v>3100</v>
      </c>
      <c r="O20">
        <v>2542</v>
      </c>
      <c r="P20">
        <v>3655</v>
      </c>
      <c r="Q20">
        <v>4119</v>
      </c>
      <c r="R20">
        <v>2466</v>
      </c>
      <c r="S20">
        <v>4368</v>
      </c>
      <c r="T20">
        <v>477</v>
      </c>
      <c r="U20">
        <v>1165</v>
      </c>
      <c r="V20">
        <v>0</v>
      </c>
      <c r="W20">
        <v>2170</v>
      </c>
      <c r="X20">
        <v>3520</v>
      </c>
      <c r="Y20">
        <v>3965</v>
      </c>
      <c r="Z20">
        <v>3588</v>
      </c>
      <c r="AA20">
        <v>6393</v>
      </c>
      <c r="AB20">
        <v>4183</v>
      </c>
      <c r="AC20">
        <v>7977</v>
      </c>
      <c r="AD20">
        <v>202</v>
      </c>
      <c r="AE20">
        <v>767</v>
      </c>
      <c r="AF20">
        <v>6041</v>
      </c>
      <c r="AG20">
        <v>438</v>
      </c>
      <c r="AH20">
        <v>1932</v>
      </c>
      <c r="AI20">
        <v>4706</v>
      </c>
      <c r="AJ20">
        <v>2027</v>
      </c>
      <c r="AK20">
        <v>4711</v>
      </c>
      <c r="AL20">
        <v>8107</v>
      </c>
      <c r="AM20">
        <v>1061</v>
      </c>
      <c r="AN20">
        <v>132</v>
      </c>
      <c r="AO20">
        <v>2503</v>
      </c>
      <c r="AP20">
        <v>4652</v>
      </c>
      <c r="AQ20">
        <v>2972</v>
      </c>
      <c r="AR20">
        <v>5344</v>
      </c>
      <c r="AS20">
        <v>6617</v>
      </c>
      <c r="AT20">
        <v>486</v>
      </c>
      <c r="AU20">
        <v>1501</v>
      </c>
      <c r="AV20">
        <v>7989</v>
      </c>
      <c r="AW20">
        <v>1962</v>
      </c>
      <c r="AX20">
        <v>2939</v>
      </c>
      <c r="AY20">
        <v>5469</v>
      </c>
    </row>
    <row r="21" spans="1:51">
      <c r="A21" s="1">
        <v>20</v>
      </c>
      <c r="B21" t="s">
        <v>0</v>
      </c>
      <c r="C21" s="1">
        <v>20</v>
      </c>
      <c r="D21" s="1">
        <v>2267</v>
      </c>
      <c r="E21">
        <v>5105</v>
      </c>
      <c r="F21">
        <v>2169</v>
      </c>
      <c r="G21">
        <v>6135</v>
      </c>
      <c r="H21">
        <v>3409</v>
      </c>
      <c r="I21">
        <v>1930</v>
      </c>
      <c r="J21">
        <v>1681</v>
      </c>
      <c r="K21">
        <v>2669</v>
      </c>
      <c r="L21">
        <v>1951</v>
      </c>
      <c r="M21">
        <v>5022</v>
      </c>
      <c r="N21">
        <v>1049</v>
      </c>
      <c r="O21">
        <v>694</v>
      </c>
      <c r="P21">
        <v>1488</v>
      </c>
      <c r="Q21">
        <v>1997</v>
      </c>
      <c r="R21">
        <v>986</v>
      </c>
      <c r="S21">
        <v>2900</v>
      </c>
      <c r="T21">
        <v>2359</v>
      </c>
      <c r="U21">
        <v>1563</v>
      </c>
      <c r="V21">
        <v>2170</v>
      </c>
      <c r="W21">
        <v>0</v>
      </c>
      <c r="X21">
        <v>1430</v>
      </c>
      <c r="Y21">
        <v>2460</v>
      </c>
      <c r="Z21">
        <v>1547</v>
      </c>
      <c r="AA21">
        <v>4333</v>
      </c>
      <c r="AB21">
        <v>2019</v>
      </c>
      <c r="AC21">
        <v>5817</v>
      </c>
      <c r="AD21">
        <v>2079</v>
      </c>
      <c r="AE21">
        <v>1694</v>
      </c>
      <c r="AF21">
        <v>3910</v>
      </c>
      <c r="AG21">
        <v>1733</v>
      </c>
      <c r="AH21">
        <v>1813</v>
      </c>
      <c r="AI21">
        <v>2668</v>
      </c>
      <c r="AJ21">
        <v>654</v>
      </c>
      <c r="AK21">
        <v>2694</v>
      </c>
      <c r="AL21">
        <v>6029</v>
      </c>
      <c r="AM21">
        <v>1366</v>
      </c>
      <c r="AN21">
        <v>2130</v>
      </c>
      <c r="AO21">
        <v>1991</v>
      </c>
      <c r="AP21">
        <v>2525</v>
      </c>
      <c r="AQ21">
        <v>1474</v>
      </c>
      <c r="AR21">
        <v>3542</v>
      </c>
      <c r="AS21">
        <v>4455</v>
      </c>
      <c r="AT21">
        <v>1923</v>
      </c>
      <c r="AU21">
        <v>1641</v>
      </c>
      <c r="AV21">
        <v>5957</v>
      </c>
      <c r="AW21">
        <v>1071</v>
      </c>
      <c r="AX21">
        <v>777</v>
      </c>
      <c r="AY21">
        <v>3302</v>
      </c>
    </row>
    <row r="22" spans="1:51">
      <c r="A22" s="1">
        <v>21</v>
      </c>
      <c r="B22" t="s">
        <v>1</v>
      </c>
      <c r="C22" s="1">
        <v>21</v>
      </c>
      <c r="D22" s="1">
        <v>2957</v>
      </c>
      <c r="E22">
        <v>4043</v>
      </c>
      <c r="F22">
        <v>2209</v>
      </c>
      <c r="G22">
        <v>4802</v>
      </c>
      <c r="H22">
        <v>2223</v>
      </c>
      <c r="I22">
        <v>3310</v>
      </c>
      <c r="J22">
        <v>3110</v>
      </c>
      <c r="K22">
        <v>3487</v>
      </c>
      <c r="L22">
        <v>2835</v>
      </c>
      <c r="M22">
        <v>3621</v>
      </c>
      <c r="N22">
        <v>1246</v>
      </c>
      <c r="O22">
        <v>1586</v>
      </c>
      <c r="P22">
        <v>730</v>
      </c>
      <c r="Q22">
        <v>1341</v>
      </c>
      <c r="R22">
        <v>1987</v>
      </c>
      <c r="S22">
        <v>3151</v>
      </c>
      <c r="T22">
        <v>3617</v>
      </c>
      <c r="U22">
        <v>2988</v>
      </c>
      <c r="V22">
        <v>3520</v>
      </c>
      <c r="W22">
        <v>1430</v>
      </c>
      <c r="X22">
        <v>0</v>
      </c>
      <c r="Y22">
        <v>2779</v>
      </c>
      <c r="Z22">
        <v>1387</v>
      </c>
      <c r="AA22">
        <v>2905</v>
      </c>
      <c r="AB22">
        <v>1062</v>
      </c>
      <c r="AC22">
        <v>4482</v>
      </c>
      <c r="AD22">
        <v>3398</v>
      </c>
      <c r="AE22">
        <v>3119</v>
      </c>
      <c r="AF22">
        <v>2922</v>
      </c>
      <c r="AG22">
        <v>3087</v>
      </c>
      <c r="AH22">
        <v>3115</v>
      </c>
      <c r="AI22">
        <v>1240</v>
      </c>
      <c r="AJ22">
        <v>1953</v>
      </c>
      <c r="AK22">
        <v>2175</v>
      </c>
      <c r="AL22">
        <v>4607</v>
      </c>
      <c r="AM22">
        <v>2796</v>
      </c>
      <c r="AN22">
        <v>3501</v>
      </c>
      <c r="AO22">
        <v>3119</v>
      </c>
      <c r="AP22">
        <v>1136</v>
      </c>
      <c r="AQ22">
        <v>2173</v>
      </c>
      <c r="AR22">
        <v>3268</v>
      </c>
      <c r="AS22">
        <v>3136</v>
      </c>
      <c r="AT22">
        <v>3189</v>
      </c>
      <c r="AU22">
        <v>3029</v>
      </c>
      <c r="AV22">
        <v>4527</v>
      </c>
      <c r="AW22">
        <v>2355</v>
      </c>
      <c r="AX22">
        <v>711</v>
      </c>
      <c r="AY22">
        <v>2042</v>
      </c>
    </row>
    <row r="23" spans="1:51">
      <c r="A23" s="1">
        <v>22</v>
      </c>
      <c r="B23" t="s">
        <v>1</v>
      </c>
      <c r="C23" s="1">
        <v>22</v>
      </c>
      <c r="D23" s="1">
        <v>720</v>
      </c>
      <c r="E23">
        <v>4022</v>
      </c>
      <c r="F23">
        <v>652</v>
      </c>
      <c r="G23">
        <v>5707</v>
      </c>
      <c r="H23">
        <v>3066</v>
      </c>
      <c r="I23">
        <v>3672</v>
      </c>
      <c r="J23">
        <v>2993</v>
      </c>
      <c r="K23">
        <v>1175</v>
      </c>
      <c r="L23">
        <v>1112</v>
      </c>
      <c r="M23">
        <v>5077</v>
      </c>
      <c r="N23">
        <v>1625</v>
      </c>
      <c r="O23">
        <v>1767</v>
      </c>
      <c r="P23">
        <v>2096</v>
      </c>
      <c r="Q23">
        <v>1753</v>
      </c>
      <c r="R23">
        <v>1593</v>
      </c>
      <c r="S23">
        <v>442</v>
      </c>
      <c r="T23">
        <v>4345</v>
      </c>
      <c r="U23">
        <v>2829</v>
      </c>
      <c r="V23">
        <v>3965</v>
      </c>
      <c r="W23">
        <v>2460</v>
      </c>
      <c r="X23">
        <v>2779</v>
      </c>
      <c r="Y23">
        <v>0</v>
      </c>
      <c r="Z23">
        <v>1401</v>
      </c>
      <c r="AA23">
        <v>4781</v>
      </c>
      <c r="AB23">
        <v>2166</v>
      </c>
      <c r="AC23">
        <v>5427</v>
      </c>
      <c r="AD23">
        <v>3984</v>
      </c>
      <c r="AE23">
        <v>3212</v>
      </c>
      <c r="AF23">
        <v>2946</v>
      </c>
      <c r="AG23">
        <v>3620</v>
      </c>
      <c r="AH23">
        <v>2224</v>
      </c>
      <c r="AI23">
        <v>3603</v>
      </c>
      <c r="AJ23">
        <v>2089</v>
      </c>
      <c r="AK23">
        <v>1496</v>
      </c>
      <c r="AL23">
        <v>6178</v>
      </c>
      <c r="AM23">
        <v>2906</v>
      </c>
      <c r="AN23">
        <v>3861</v>
      </c>
      <c r="AO23">
        <v>1719</v>
      </c>
      <c r="AP23">
        <v>3132</v>
      </c>
      <c r="AQ23">
        <v>1040</v>
      </c>
      <c r="AR23">
        <v>1479</v>
      </c>
      <c r="AS23">
        <v>4211</v>
      </c>
      <c r="AT23">
        <v>3969</v>
      </c>
      <c r="AU23">
        <v>2553</v>
      </c>
      <c r="AV23">
        <v>6290</v>
      </c>
      <c r="AW23">
        <v>2012</v>
      </c>
      <c r="AX23">
        <v>2336</v>
      </c>
      <c r="AY23">
        <v>3189</v>
      </c>
    </row>
    <row r="24" spans="1:51">
      <c r="A24" s="1">
        <v>23</v>
      </c>
      <c r="B24" t="s">
        <v>1</v>
      </c>
      <c r="C24" s="1">
        <v>23</v>
      </c>
      <c r="D24" s="1">
        <v>1700</v>
      </c>
      <c r="E24">
        <v>3677</v>
      </c>
      <c r="F24">
        <v>828</v>
      </c>
      <c r="G24">
        <v>4982</v>
      </c>
      <c r="H24">
        <v>2185</v>
      </c>
      <c r="I24">
        <v>3315</v>
      </c>
      <c r="J24">
        <v>2827</v>
      </c>
      <c r="K24">
        <v>2260</v>
      </c>
      <c r="L24">
        <v>1725</v>
      </c>
      <c r="M24">
        <v>4090</v>
      </c>
      <c r="N24">
        <v>503</v>
      </c>
      <c r="O24">
        <v>1050</v>
      </c>
      <c r="P24">
        <v>697</v>
      </c>
      <c r="Q24">
        <v>606</v>
      </c>
      <c r="R24">
        <v>1253</v>
      </c>
      <c r="S24">
        <v>1765</v>
      </c>
      <c r="T24">
        <v>3851</v>
      </c>
      <c r="U24">
        <v>2666</v>
      </c>
      <c r="V24">
        <v>3588</v>
      </c>
      <c r="W24">
        <v>1547</v>
      </c>
      <c r="X24">
        <v>1387</v>
      </c>
      <c r="Y24">
        <v>1401</v>
      </c>
      <c r="Z24">
        <v>0</v>
      </c>
      <c r="AA24">
        <v>3621</v>
      </c>
      <c r="AB24">
        <v>903</v>
      </c>
      <c r="AC24">
        <v>4675</v>
      </c>
      <c r="AD24">
        <v>3537</v>
      </c>
      <c r="AE24">
        <v>2954</v>
      </c>
      <c r="AF24">
        <v>2475</v>
      </c>
      <c r="AG24">
        <v>3169</v>
      </c>
      <c r="AH24">
        <v>2427</v>
      </c>
      <c r="AI24">
        <v>2254</v>
      </c>
      <c r="AJ24">
        <v>1578</v>
      </c>
      <c r="AK24">
        <v>1148</v>
      </c>
      <c r="AL24">
        <v>5177</v>
      </c>
      <c r="AM24">
        <v>2598</v>
      </c>
      <c r="AN24">
        <v>3521</v>
      </c>
      <c r="AO24">
        <v>2194</v>
      </c>
      <c r="AP24">
        <v>1833</v>
      </c>
      <c r="AQ24">
        <v>1074</v>
      </c>
      <c r="AR24">
        <v>2054</v>
      </c>
      <c r="AS24">
        <v>3340</v>
      </c>
      <c r="AT24">
        <v>3423</v>
      </c>
      <c r="AU24">
        <v>2541</v>
      </c>
      <c r="AV24">
        <v>5213</v>
      </c>
      <c r="AW24">
        <v>1801</v>
      </c>
      <c r="AX24">
        <v>1077</v>
      </c>
      <c r="AY24">
        <v>2190</v>
      </c>
    </row>
    <row r="25" spans="1:51">
      <c r="A25" s="1">
        <v>24</v>
      </c>
      <c r="B25" t="s">
        <v>1</v>
      </c>
      <c r="C25" s="1">
        <v>24</v>
      </c>
      <c r="D25" s="1">
        <v>5279</v>
      </c>
      <c r="E25">
        <v>2863</v>
      </c>
      <c r="F25">
        <v>4136</v>
      </c>
      <c r="G25">
        <v>2322</v>
      </c>
      <c r="H25">
        <v>1860</v>
      </c>
      <c r="I25">
        <v>6199</v>
      </c>
      <c r="J25">
        <v>6009</v>
      </c>
      <c r="K25">
        <v>5840</v>
      </c>
      <c r="L25">
        <v>5346</v>
      </c>
      <c r="M25">
        <v>922</v>
      </c>
      <c r="N25">
        <v>3841</v>
      </c>
      <c r="O25">
        <v>4357</v>
      </c>
      <c r="P25">
        <v>3076</v>
      </c>
      <c r="Q25">
        <v>3078</v>
      </c>
      <c r="R25">
        <v>4716</v>
      </c>
      <c r="S25">
        <v>4960</v>
      </c>
      <c r="T25">
        <v>6433</v>
      </c>
      <c r="U25">
        <v>5882</v>
      </c>
      <c r="V25">
        <v>6393</v>
      </c>
      <c r="W25">
        <v>4333</v>
      </c>
      <c r="X25">
        <v>2905</v>
      </c>
      <c r="Y25">
        <v>4781</v>
      </c>
      <c r="Z25">
        <v>3621</v>
      </c>
      <c r="AA25">
        <v>0</v>
      </c>
      <c r="AB25">
        <v>2718</v>
      </c>
      <c r="AC25">
        <v>2042</v>
      </c>
      <c r="AD25">
        <v>6254</v>
      </c>
      <c r="AE25">
        <v>6024</v>
      </c>
      <c r="AF25">
        <v>2569</v>
      </c>
      <c r="AG25">
        <v>5966</v>
      </c>
      <c r="AH25">
        <v>5913</v>
      </c>
      <c r="AI25">
        <v>1687</v>
      </c>
      <c r="AJ25">
        <v>4807</v>
      </c>
      <c r="AK25">
        <v>3384</v>
      </c>
      <c r="AL25">
        <v>1716</v>
      </c>
      <c r="AM25">
        <v>5699</v>
      </c>
      <c r="AN25">
        <v>6384</v>
      </c>
      <c r="AO25">
        <v>5787</v>
      </c>
      <c r="AP25">
        <v>1852</v>
      </c>
      <c r="AQ25">
        <v>4687</v>
      </c>
      <c r="AR25">
        <v>4285</v>
      </c>
      <c r="AS25">
        <v>1272</v>
      </c>
      <c r="AT25">
        <v>6022</v>
      </c>
      <c r="AU25">
        <v>5892</v>
      </c>
      <c r="AV25">
        <v>1629</v>
      </c>
      <c r="AW25">
        <v>5178</v>
      </c>
      <c r="AX25">
        <v>3581</v>
      </c>
      <c r="AY25">
        <v>1639</v>
      </c>
    </row>
    <row r="26" spans="1:51">
      <c r="A26" s="1">
        <v>25</v>
      </c>
      <c r="B26" t="s">
        <v>1</v>
      </c>
      <c r="C26" s="1">
        <v>25</v>
      </c>
      <c r="D26" s="1">
        <v>2578</v>
      </c>
      <c r="E26">
        <v>3106</v>
      </c>
      <c r="F26">
        <v>1518</v>
      </c>
      <c r="G26">
        <v>4178</v>
      </c>
      <c r="H26">
        <v>1401</v>
      </c>
      <c r="I26">
        <v>3932</v>
      </c>
      <c r="J26">
        <v>3552</v>
      </c>
      <c r="K26">
        <v>3141</v>
      </c>
      <c r="L26">
        <v>2628</v>
      </c>
      <c r="M26">
        <v>3207</v>
      </c>
      <c r="N26">
        <v>1196</v>
      </c>
      <c r="O26">
        <v>1770</v>
      </c>
      <c r="P26">
        <v>533</v>
      </c>
      <c r="Q26">
        <v>419</v>
      </c>
      <c r="R26">
        <v>2072</v>
      </c>
      <c r="S26">
        <v>2444</v>
      </c>
      <c r="T26">
        <v>4372</v>
      </c>
      <c r="U26">
        <v>3401</v>
      </c>
      <c r="V26">
        <v>4183</v>
      </c>
      <c r="W26">
        <v>2019</v>
      </c>
      <c r="X26">
        <v>1062</v>
      </c>
      <c r="Y26">
        <v>2166</v>
      </c>
      <c r="Z26">
        <v>903</v>
      </c>
      <c r="AA26">
        <v>2718</v>
      </c>
      <c r="AB26">
        <v>0</v>
      </c>
      <c r="AC26">
        <v>3864</v>
      </c>
      <c r="AD26">
        <v>4097</v>
      </c>
      <c r="AE26">
        <v>3635</v>
      </c>
      <c r="AF26">
        <v>1932</v>
      </c>
      <c r="AG26">
        <v>3748</v>
      </c>
      <c r="AH26">
        <v>3274</v>
      </c>
      <c r="AI26">
        <v>1448</v>
      </c>
      <c r="AJ26">
        <v>2284</v>
      </c>
      <c r="AK26">
        <v>1164</v>
      </c>
      <c r="AL26">
        <v>4286</v>
      </c>
      <c r="AM26">
        <v>3283</v>
      </c>
      <c r="AN26">
        <v>4136</v>
      </c>
      <c r="AO26">
        <v>3086</v>
      </c>
      <c r="AP26">
        <v>967</v>
      </c>
      <c r="AQ26">
        <v>1973</v>
      </c>
      <c r="AR26">
        <v>2285</v>
      </c>
      <c r="AS26">
        <v>2507</v>
      </c>
      <c r="AT26">
        <v>3935</v>
      </c>
      <c r="AU26">
        <v>3331</v>
      </c>
      <c r="AV26">
        <v>4312</v>
      </c>
      <c r="AW26">
        <v>2589</v>
      </c>
      <c r="AX26">
        <v>1284</v>
      </c>
      <c r="AY26">
        <v>1340</v>
      </c>
    </row>
    <row r="27" spans="1:51">
      <c r="A27" s="1">
        <v>26</v>
      </c>
      <c r="B27" t="s">
        <v>1</v>
      </c>
      <c r="C27" s="1">
        <v>26</v>
      </c>
      <c r="D27" s="1">
        <v>6076</v>
      </c>
      <c r="E27">
        <v>1850</v>
      </c>
      <c r="F27">
        <v>4873</v>
      </c>
      <c r="G27">
        <v>320</v>
      </c>
      <c r="H27">
        <v>2491</v>
      </c>
      <c r="I27">
        <v>7745</v>
      </c>
      <c r="J27">
        <v>7412</v>
      </c>
      <c r="K27">
        <v>6596</v>
      </c>
      <c r="L27">
        <v>6285</v>
      </c>
      <c r="M27">
        <v>1131</v>
      </c>
      <c r="N27">
        <v>5054</v>
      </c>
      <c r="O27">
        <v>5633</v>
      </c>
      <c r="P27">
        <v>4363</v>
      </c>
      <c r="Q27">
        <v>4070</v>
      </c>
      <c r="R27">
        <v>5915</v>
      </c>
      <c r="S27">
        <v>5443</v>
      </c>
      <c r="T27">
        <v>8098</v>
      </c>
      <c r="U27">
        <v>7263</v>
      </c>
      <c r="V27">
        <v>7977</v>
      </c>
      <c r="W27">
        <v>5817</v>
      </c>
      <c r="X27">
        <v>4482</v>
      </c>
      <c r="Y27">
        <v>5427</v>
      </c>
      <c r="Z27">
        <v>4675</v>
      </c>
      <c r="AA27">
        <v>2042</v>
      </c>
      <c r="AB27">
        <v>3864</v>
      </c>
      <c r="AC27">
        <v>0</v>
      </c>
      <c r="AD27">
        <v>7866</v>
      </c>
      <c r="AE27">
        <v>7483</v>
      </c>
      <c r="AF27">
        <v>2515</v>
      </c>
      <c r="AG27">
        <v>7539</v>
      </c>
      <c r="AH27">
        <v>7101</v>
      </c>
      <c r="AI27">
        <v>3449</v>
      </c>
      <c r="AJ27">
        <v>6146</v>
      </c>
      <c r="AK27">
        <v>3938</v>
      </c>
      <c r="AL27">
        <v>1375</v>
      </c>
      <c r="AM27">
        <v>7134</v>
      </c>
      <c r="AN27">
        <v>7944</v>
      </c>
      <c r="AO27">
        <v>6831</v>
      </c>
      <c r="AP27">
        <v>3349</v>
      </c>
      <c r="AQ27">
        <v>5709</v>
      </c>
      <c r="AR27">
        <v>4397</v>
      </c>
      <c r="AS27">
        <v>1363</v>
      </c>
      <c r="AT27">
        <v>7667</v>
      </c>
      <c r="AU27">
        <v>7190</v>
      </c>
      <c r="AV27">
        <v>1798</v>
      </c>
      <c r="AW27">
        <v>6446</v>
      </c>
      <c r="AX27">
        <v>5041</v>
      </c>
      <c r="AY27">
        <v>2528</v>
      </c>
    </row>
    <row r="28" spans="1:51">
      <c r="A28" s="1">
        <v>27</v>
      </c>
      <c r="B28" t="s">
        <v>0</v>
      </c>
      <c r="C28" s="1">
        <v>27</v>
      </c>
      <c r="D28" s="1">
        <v>3465</v>
      </c>
      <c r="E28">
        <v>7173</v>
      </c>
      <c r="F28">
        <v>3954</v>
      </c>
      <c r="G28">
        <v>8186</v>
      </c>
      <c r="H28">
        <v>5486</v>
      </c>
      <c r="I28">
        <v>365</v>
      </c>
      <c r="J28">
        <v>1104</v>
      </c>
      <c r="K28">
        <v>3563</v>
      </c>
      <c r="L28">
        <v>3007</v>
      </c>
      <c r="M28">
        <v>7014</v>
      </c>
      <c r="N28">
        <v>3042</v>
      </c>
      <c r="O28">
        <v>2498</v>
      </c>
      <c r="P28">
        <v>3567</v>
      </c>
      <c r="Q28">
        <v>4052</v>
      </c>
      <c r="R28">
        <v>2454</v>
      </c>
      <c r="S28">
        <v>4396</v>
      </c>
      <c r="T28">
        <v>370</v>
      </c>
      <c r="U28">
        <v>1233</v>
      </c>
      <c r="V28">
        <v>202</v>
      </c>
      <c r="W28">
        <v>2079</v>
      </c>
      <c r="X28">
        <v>3398</v>
      </c>
      <c r="Y28">
        <v>3984</v>
      </c>
      <c r="Z28">
        <v>3537</v>
      </c>
      <c r="AA28">
        <v>6254</v>
      </c>
      <c r="AB28">
        <v>4097</v>
      </c>
      <c r="AC28">
        <v>7866</v>
      </c>
      <c r="AD28">
        <v>0</v>
      </c>
      <c r="AE28">
        <v>839</v>
      </c>
      <c r="AF28">
        <v>5973</v>
      </c>
      <c r="AG28">
        <v>374</v>
      </c>
      <c r="AH28">
        <v>2019</v>
      </c>
      <c r="AI28">
        <v>4569</v>
      </c>
      <c r="AJ28">
        <v>1996</v>
      </c>
      <c r="AK28">
        <v>4669</v>
      </c>
      <c r="AL28">
        <v>7970</v>
      </c>
      <c r="AM28">
        <v>1085</v>
      </c>
      <c r="AN28">
        <v>305</v>
      </c>
      <c r="AO28">
        <v>2581</v>
      </c>
      <c r="AP28">
        <v>4532</v>
      </c>
      <c r="AQ28">
        <v>2976</v>
      </c>
      <c r="AR28">
        <v>5339</v>
      </c>
      <c r="AS28">
        <v>6509</v>
      </c>
      <c r="AT28">
        <v>287</v>
      </c>
      <c r="AU28">
        <v>1581</v>
      </c>
      <c r="AV28">
        <v>7844</v>
      </c>
      <c r="AW28">
        <v>1974</v>
      </c>
      <c r="AX28">
        <v>2838</v>
      </c>
      <c r="AY28">
        <v>5369</v>
      </c>
    </row>
    <row r="29" spans="1:51">
      <c r="A29" s="1">
        <v>28</v>
      </c>
      <c r="B29" t="s">
        <v>0</v>
      </c>
      <c r="C29" s="1">
        <v>28</v>
      </c>
      <c r="D29" s="1">
        <v>2654</v>
      </c>
      <c r="E29">
        <v>6630</v>
      </c>
      <c r="F29">
        <v>3254</v>
      </c>
      <c r="G29">
        <v>7800</v>
      </c>
      <c r="H29">
        <v>5035</v>
      </c>
      <c r="I29">
        <v>482</v>
      </c>
      <c r="J29">
        <v>267</v>
      </c>
      <c r="K29">
        <v>2728</v>
      </c>
      <c r="L29">
        <v>2193</v>
      </c>
      <c r="M29">
        <v>6714</v>
      </c>
      <c r="N29">
        <v>2488</v>
      </c>
      <c r="O29">
        <v>1907</v>
      </c>
      <c r="P29">
        <v>3122</v>
      </c>
      <c r="Q29">
        <v>3517</v>
      </c>
      <c r="R29">
        <v>1764</v>
      </c>
      <c r="S29">
        <v>3610</v>
      </c>
      <c r="T29">
        <v>1206</v>
      </c>
      <c r="U29">
        <v>399</v>
      </c>
      <c r="V29">
        <v>767</v>
      </c>
      <c r="W29">
        <v>1694</v>
      </c>
      <c r="X29">
        <v>3119</v>
      </c>
      <c r="Y29">
        <v>3212</v>
      </c>
      <c r="Z29">
        <v>2954</v>
      </c>
      <c r="AA29">
        <v>6024</v>
      </c>
      <c r="AB29">
        <v>3635</v>
      </c>
      <c r="AC29">
        <v>7483</v>
      </c>
      <c r="AD29">
        <v>839</v>
      </c>
      <c r="AE29">
        <v>0</v>
      </c>
      <c r="AF29">
        <v>5427</v>
      </c>
      <c r="AG29">
        <v>558</v>
      </c>
      <c r="AH29">
        <v>1181</v>
      </c>
      <c r="AI29">
        <v>4349</v>
      </c>
      <c r="AJ29">
        <v>1377</v>
      </c>
      <c r="AK29">
        <v>4044</v>
      </c>
      <c r="AL29">
        <v>7723</v>
      </c>
      <c r="AM29">
        <v>356</v>
      </c>
      <c r="AN29">
        <v>653</v>
      </c>
      <c r="AO29">
        <v>1744</v>
      </c>
      <c r="AP29">
        <v>4218</v>
      </c>
      <c r="AQ29">
        <v>2241</v>
      </c>
      <c r="AR29">
        <v>4614</v>
      </c>
      <c r="AS29">
        <v>6121</v>
      </c>
      <c r="AT29">
        <v>955</v>
      </c>
      <c r="AU29">
        <v>743</v>
      </c>
      <c r="AV29">
        <v>7644</v>
      </c>
      <c r="AW29">
        <v>1231</v>
      </c>
      <c r="AX29">
        <v>2465</v>
      </c>
      <c r="AY29">
        <v>4957</v>
      </c>
    </row>
    <row r="30" spans="1:51">
      <c r="A30" s="1">
        <v>29</v>
      </c>
      <c r="B30" t="s">
        <v>1</v>
      </c>
      <c r="C30" s="1">
        <v>29</v>
      </c>
      <c r="D30" s="1">
        <v>3625</v>
      </c>
      <c r="E30">
        <v>1204</v>
      </c>
      <c r="F30">
        <v>2446</v>
      </c>
      <c r="G30">
        <v>2778</v>
      </c>
      <c r="H30">
        <v>894</v>
      </c>
      <c r="I30">
        <v>5774</v>
      </c>
      <c r="J30">
        <v>5300</v>
      </c>
      <c r="K30">
        <v>4120</v>
      </c>
      <c r="L30">
        <v>3889</v>
      </c>
      <c r="M30">
        <v>2437</v>
      </c>
      <c r="N30">
        <v>2945</v>
      </c>
      <c r="O30">
        <v>3520</v>
      </c>
      <c r="P30">
        <v>2453</v>
      </c>
      <c r="Q30">
        <v>1923</v>
      </c>
      <c r="R30">
        <v>3710</v>
      </c>
      <c r="S30">
        <v>2932</v>
      </c>
      <c r="T30">
        <v>6267</v>
      </c>
      <c r="U30">
        <v>5138</v>
      </c>
      <c r="V30">
        <v>6041</v>
      </c>
      <c r="W30">
        <v>3910</v>
      </c>
      <c r="X30">
        <v>2922</v>
      </c>
      <c r="Y30">
        <v>2946</v>
      </c>
      <c r="Z30">
        <v>2475</v>
      </c>
      <c r="AA30">
        <v>2569</v>
      </c>
      <c r="AB30">
        <v>1932</v>
      </c>
      <c r="AC30">
        <v>2515</v>
      </c>
      <c r="AD30">
        <v>5973</v>
      </c>
      <c r="AE30">
        <v>5427</v>
      </c>
      <c r="AF30">
        <v>0</v>
      </c>
      <c r="AG30">
        <v>5612</v>
      </c>
      <c r="AH30">
        <v>4824</v>
      </c>
      <c r="AI30">
        <v>2550</v>
      </c>
      <c r="AJ30">
        <v>4050</v>
      </c>
      <c r="AK30">
        <v>1498</v>
      </c>
      <c r="AL30">
        <v>3476</v>
      </c>
      <c r="AM30">
        <v>5071</v>
      </c>
      <c r="AN30">
        <v>5980</v>
      </c>
      <c r="AO30">
        <v>4470</v>
      </c>
      <c r="AP30">
        <v>2096</v>
      </c>
      <c r="AQ30">
        <v>3388</v>
      </c>
      <c r="AR30">
        <v>1911</v>
      </c>
      <c r="AS30">
        <v>1501</v>
      </c>
      <c r="AT30">
        <v>5831</v>
      </c>
      <c r="AU30">
        <v>4994</v>
      </c>
      <c r="AV30">
        <v>3704</v>
      </c>
      <c r="AW30">
        <v>4264</v>
      </c>
      <c r="AX30">
        <v>3209</v>
      </c>
      <c r="AY30">
        <v>1196</v>
      </c>
    </row>
    <row r="31" spans="1:51">
      <c r="A31" s="1">
        <v>30</v>
      </c>
      <c r="B31" t="s">
        <v>0</v>
      </c>
      <c r="C31" s="1">
        <v>30</v>
      </c>
      <c r="D31" s="1">
        <v>3115</v>
      </c>
      <c r="E31">
        <v>6814</v>
      </c>
      <c r="F31">
        <v>3581</v>
      </c>
      <c r="G31">
        <v>7859</v>
      </c>
      <c r="H31">
        <v>5141</v>
      </c>
      <c r="I31">
        <v>261</v>
      </c>
      <c r="J31">
        <v>821</v>
      </c>
      <c r="K31">
        <v>3240</v>
      </c>
      <c r="L31">
        <v>2661</v>
      </c>
      <c r="M31">
        <v>6707</v>
      </c>
      <c r="N31">
        <v>2676</v>
      </c>
      <c r="O31">
        <v>2128</v>
      </c>
      <c r="P31">
        <v>3219</v>
      </c>
      <c r="Q31">
        <v>3690</v>
      </c>
      <c r="R31">
        <v>2082</v>
      </c>
      <c r="S31">
        <v>4034</v>
      </c>
      <c r="T31">
        <v>726</v>
      </c>
      <c r="U31">
        <v>923</v>
      </c>
      <c r="V31">
        <v>438</v>
      </c>
      <c r="W31">
        <v>1733</v>
      </c>
      <c r="X31">
        <v>3087</v>
      </c>
      <c r="Y31">
        <v>3620</v>
      </c>
      <c r="Z31">
        <v>3169</v>
      </c>
      <c r="AA31">
        <v>5966</v>
      </c>
      <c r="AB31">
        <v>3748</v>
      </c>
      <c r="AC31">
        <v>7539</v>
      </c>
      <c r="AD31">
        <v>374</v>
      </c>
      <c r="AE31">
        <v>558</v>
      </c>
      <c r="AF31">
        <v>5612</v>
      </c>
      <c r="AG31">
        <v>0</v>
      </c>
      <c r="AH31">
        <v>1716</v>
      </c>
      <c r="AI31">
        <v>4280</v>
      </c>
      <c r="AJ31">
        <v>1624</v>
      </c>
      <c r="AK31">
        <v>4298</v>
      </c>
      <c r="AL31">
        <v>7679</v>
      </c>
      <c r="AM31">
        <v>735</v>
      </c>
      <c r="AN31">
        <v>420</v>
      </c>
      <c r="AO31">
        <v>2263</v>
      </c>
      <c r="AP31">
        <v>4216</v>
      </c>
      <c r="AQ31">
        <v>2606</v>
      </c>
      <c r="AR31">
        <v>4967</v>
      </c>
      <c r="AS31">
        <v>6179</v>
      </c>
      <c r="AT31">
        <v>400</v>
      </c>
      <c r="AU31">
        <v>1277</v>
      </c>
      <c r="AV31">
        <v>7567</v>
      </c>
      <c r="AW31">
        <v>1609</v>
      </c>
      <c r="AX31">
        <v>2501</v>
      </c>
      <c r="AY31">
        <v>5032</v>
      </c>
    </row>
    <row r="32" spans="1:51">
      <c r="A32" s="1">
        <v>31</v>
      </c>
      <c r="B32" t="s">
        <v>1</v>
      </c>
      <c r="C32" s="1">
        <v>31</v>
      </c>
      <c r="D32" s="1">
        <v>1574</v>
      </c>
      <c r="E32">
        <v>6001</v>
      </c>
      <c r="F32">
        <v>2441</v>
      </c>
      <c r="G32">
        <v>7408</v>
      </c>
      <c r="H32">
        <v>4611</v>
      </c>
      <c r="I32">
        <v>1659</v>
      </c>
      <c r="J32">
        <v>916</v>
      </c>
      <c r="K32">
        <v>1559</v>
      </c>
      <c r="L32">
        <v>1122</v>
      </c>
      <c r="M32">
        <v>6477</v>
      </c>
      <c r="N32">
        <v>2087</v>
      </c>
      <c r="O32">
        <v>1558</v>
      </c>
      <c r="P32">
        <v>2842</v>
      </c>
      <c r="Q32">
        <v>3032</v>
      </c>
      <c r="R32">
        <v>1204</v>
      </c>
      <c r="S32">
        <v>2572</v>
      </c>
      <c r="T32">
        <v>2384</v>
      </c>
      <c r="U32">
        <v>794</v>
      </c>
      <c r="V32">
        <v>1932</v>
      </c>
      <c r="W32">
        <v>1813</v>
      </c>
      <c r="X32">
        <v>3115</v>
      </c>
      <c r="Y32">
        <v>2224</v>
      </c>
      <c r="Z32">
        <v>2427</v>
      </c>
      <c r="AA32">
        <v>5913</v>
      </c>
      <c r="AB32">
        <v>3274</v>
      </c>
      <c r="AC32">
        <v>7101</v>
      </c>
      <c r="AD32">
        <v>2019</v>
      </c>
      <c r="AE32">
        <v>1181</v>
      </c>
      <c r="AF32">
        <v>4824</v>
      </c>
      <c r="AG32">
        <v>1716</v>
      </c>
      <c r="AH32">
        <v>0</v>
      </c>
      <c r="AI32">
        <v>4330</v>
      </c>
      <c r="AJ32">
        <v>1180</v>
      </c>
      <c r="AK32">
        <v>3346</v>
      </c>
      <c r="AL32">
        <v>7545</v>
      </c>
      <c r="AM32">
        <v>1023</v>
      </c>
      <c r="AN32">
        <v>1808</v>
      </c>
      <c r="AO32">
        <v>578</v>
      </c>
      <c r="AP32">
        <v>4062</v>
      </c>
      <c r="AQ32">
        <v>1438</v>
      </c>
      <c r="AR32">
        <v>3693</v>
      </c>
      <c r="AS32">
        <v>5763</v>
      </c>
      <c r="AT32">
        <v>2115</v>
      </c>
      <c r="AU32">
        <v>440</v>
      </c>
      <c r="AV32">
        <v>7537</v>
      </c>
      <c r="AW32">
        <v>763</v>
      </c>
      <c r="AX32">
        <v>2404</v>
      </c>
      <c r="AY32">
        <v>4603</v>
      </c>
    </row>
    <row r="33" spans="1:51">
      <c r="A33" s="1">
        <v>32</v>
      </c>
      <c r="B33" t="s">
        <v>0</v>
      </c>
      <c r="C33" s="1">
        <v>32</v>
      </c>
      <c r="D33" s="1">
        <v>3951</v>
      </c>
      <c r="E33">
        <v>3447</v>
      </c>
      <c r="F33">
        <v>2960</v>
      </c>
      <c r="G33">
        <v>3763</v>
      </c>
      <c r="H33">
        <v>1669</v>
      </c>
      <c r="I33">
        <v>4513</v>
      </c>
      <c r="J33">
        <v>4348</v>
      </c>
      <c r="K33">
        <v>4507</v>
      </c>
      <c r="L33">
        <v>3920</v>
      </c>
      <c r="M33">
        <v>2476</v>
      </c>
      <c r="N33">
        <v>2331</v>
      </c>
      <c r="O33">
        <v>2778</v>
      </c>
      <c r="P33">
        <v>1592</v>
      </c>
      <c r="Q33">
        <v>1866</v>
      </c>
      <c r="R33">
        <v>3164</v>
      </c>
      <c r="S33">
        <v>3891</v>
      </c>
      <c r="T33">
        <v>4754</v>
      </c>
      <c r="U33">
        <v>4227</v>
      </c>
      <c r="V33">
        <v>4706</v>
      </c>
      <c r="W33">
        <v>2668</v>
      </c>
      <c r="X33">
        <v>1240</v>
      </c>
      <c r="Y33">
        <v>3603</v>
      </c>
      <c r="Z33">
        <v>2254</v>
      </c>
      <c r="AA33">
        <v>1687</v>
      </c>
      <c r="AB33">
        <v>1448</v>
      </c>
      <c r="AC33">
        <v>3449</v>
      </c>
      <c r="AD33">
        <v>4569</v>
      </c>
      <c r="AE33">
        <v>4349</v>
      </c>
      <c r="AF33">
        <v>2550</v>
      </c>
      <c r="AG33">
        <v>4280</v>
      </c>
      <c r="AH33">
        <v>4330</v>
      </c>
      <c r="AI33">
        <v>0</v>
      </c>
      <c r="AJ33">
        <v>3184</v>
      </c>
      <c r="AK33">
        <v>2510</v>
      </c>
      <c r="AL33">
        <v>3402</v>
      </c>
      <c r="AM33">
        <v>4031</v>
      </c>
      <c r="AN33">
        <v>4698</v>
      </c>
      <c r="AO33">
        <v>4281</v>
      </c>
      <c r="AP33">
        <v>533</v>
      </c>
      <c r="AQ33">
        <v>3245</v>
      </c>
      <c r="AR33">
        <v>3612</v>
      </c>
      <c r="AS33">
        <v>2187</v>
      </c>
      <c r="AT33">
        <v>4339</v>
      </c>
      <c r="AU33">
        <v>4265</v>
      </c>
      <c r="AV33">
        <v>3296</v>
      </c>
      <c r="AW33">
        <v>3576</v>
      </c>
      <c r="AX33">
        <v>1941</v>
      </c>
      <c r="AY33">
        <v>1381</v>
      </c>
    </row>
    <row r="34" spans="1:51">
      <c r="A34" s="1">
        <v>33</v>
      </c>
      <c r="B34" t="s">
        <v>1</v>
      </c>
      <c r="C34" s="1">
        <v>33</v>
      </c>
      <c r="D34" s="1">
        <v>1748</v>
      </c>
      <c r="E34">
        <v>5253</v>
      </c>
      <c r="F34">
        <v>1966</v>
      </c>
      <c r="G34">
        <v>6461</v>
      </c>
      <c r="H34">
        <v>3677</v>
      </c>
      <c r="I34">
        <v>1746</v>
      </c>
      <c r="J34">
        <v>1270</v>
      </c>
      <c r="K34">
        <v>2082</v>
      </c>
      <c r="L34">
        <v>1372</v>
      </c>
      <c r="M34">
        <v>5432</v>
      </c>
      <c r="N34">
        <v>1114</v>
      </c>
      <c r="O34">
        <v>531</v>
      </c>
      <c r="P34">
        <v>1791</v>
      </c>
      <c r="Q34">
        <v>2142</v>
      </c>
      <c r="R34">
        <v>497</v>
      </c>
      <c r="S34">
        <v>2525</v>
      </c>
      <c r="T34">
        <v>2335</v>
      </c>
      <c r="U34">
        <v>1117</v>
      </c>
      <c r="V34">
        <v>2027</v>
      </c>
      <c r="W34">
        <v>654</v>
      </c>
      <c r="X34">
        <v>1953</v>
      </c>
      <c r="Y34">
        <v>2089</v>
      </c>
      <c r="Z34">
        <v>1578</v>
      </c>
      <c r="AA34">
        <v>4807</v>
      </c>
      <c r="AB34">
        <v>2284</v>
      </c>
      <c r="AC34">
        <v>6146</v>
      </c>
      <c r="AD34">
        <v>1996</v>
      </c>
      <c r="AE34">
        <v>1377</v>
      </c>
      <c r="AF34">
        <v>4050</v>
      </c>
      <c r="AG34">
        <v>1624</v>
      </c>
      <c r="AH34">
        <v>1180</v>
      </c>
      <c r="AI34">
        <v>3184</v>
      </c>
      <c r="AJ34">
        <v>0</v>
      </c>
      <c r="AK34">
        <v>2685</v>
      </c>
      <c r="AL34">
        <v>6475</v>
      </c>
      <c r="AM34">
        <v>1022</v>
      </c>
      <c r="AN34">
        <v>1952</v>
      </c>
      <c r="AO34">
        <v>1341</v>
      </c>
      <c r="AP34">
        <v>2963</v>
      </c>
      <c r="AQ34">
        <v>1050</v>
      </c>
      <c r="AR34">
        <v>3358</v>
      </c>
      <c r="AS34">
        <v>4787</v>
      </c>
      <c r="AT34">
        <v>1926</v>
      </c>
      <c r="AU34">
        <v>1086</v>
      </c>
      <c r="AV34">
        <v>6436</v>
      </c>
      <c r="AW34">
        <v>422</v>
      </c>
      <c r="AX34">
        <v>1244</v>
      </c>
      <c r="AY34">
        <v>3619</v>
      </c>
    </row>
    <row r="35" spans="1:51">
      <c r="A35" s="1">
        <v>34</v>
      </c>
      <c r="B35" t="s">
        <v>0</v>
      </c>
      <c r="C35" s="1">
        <v>34</v>
      </c>
      <c r="D35" s="1">
        <v>2142</v>
      </c>
      <c r="E35">
        <v>2656</v>
      </c>
      <c r="F35">
        <v>950</v>
      </c>
      <c r="G35">
        <v>4223</v>
      </c>
      <c r="H35">
        <v>1590</v>
      </c>
      <c r="I35">
        <v>4431</v>
      </c>
      <c r="J35">
        <v>3890</v>
      </c>
      <c r="K35">
        <v>2658</v>
      </c>
      <c r="L35">
        <v>2391</v>
      </c>
      <c r="M35">
        <v>3599</v>
      </c>
      <c r="N35">
        <v>1650</v>
      </c>
      <c r="O35">
        <v>2171</v>
      </c>
      <c r="P35">
        <v>1480</v>
      </c>
      <c r="Q35">
        <v>838</v>
      </c>
      <c r="R35">
        <v>2287</v>
      </c>
      <c r="S35">
        <v>1590</v>
      </c>
      <c r="T35">
        <v>4991</v>
      </c>
      <c r="U35">
        <v>3724</v>
      </c>
      <c r="V35">
        <v>4711</v>
      </c>
      <c r="W35">
        <v>2694</v>
      </c>
      <c r="X35">
        <v>2175</v>
      </c>
      <c r="Y35">
        <v>1496</v>
      </c>
      <c r="Z35">
        <v>1148</v>
      </c>
      <c r="AA35">
        <v>3384</v>
      </c>
      <c r="AB35">
        <v>1164</v>
      </c>
      <c r="AC35">
        <v>3938</v>
      </c>
      <c r="AD35">
        <v>4669</v>
      </c>
      <c r="AE35">
        <v>4044</v>
      </c>
      <c r="AF35">
        <v>1498</v>
      </c>
      <c r="AG35">
        <v>4298</v>
      </c>
      <c r="AH35">
        <v>3346</v>
      </c>
      <c r="AI35">
        <v>2510</v>
      </c>
      <c r="AJ35">
        <v>2685</v>
      </c>
      <c r="AK35">
        <v>0</v>
      </c>
      <c r="AL35">
        <v>4697</v>
      </c>
      <c r="AM35">
        <v>3693</v>
      </c>
      <c r="AN35">
        <v>4636</v>
      </c>
      <c r="AO35">
        <v>2975</v>
      </c>
      <c r="AP35">
        <v>1981</v>
      </c>
      <c r="AQ35">
        <v>1909</v>
      </c>
      <c r="AR35">
        <v>1124</v>
      </c>
      <c r="AS35">
        <v>2718</v>
      </c>
      <c r="AT35">
        <v>4565</v>
      </c>
      <c r="AU35">
        <v>3548</v>
      </c>
      <c r="AV35">
        <v>4830</v>
      </c>
      <c r="AW35">
        <v>2839</v>
      </c>
      <c r="AX35">
        <v>2140</v>
      </c>
      <c r="AY35">
        <v>1751</v>
      </c>
    </row>
    <row r="36" spans="1:51">
      <c r="A36" s="1">
        <v>35</v>
      </c>
      <c r="B36" t="s">
        <v>0</v>
      </c>
      <c r="C36" s="1">
        <v>35</v>
      </c>
      <c r="D36" s="1">
        <v>6755</v>
      </c>
      <c r="E36">
        <v>3123</v>
      </c>
      <c r="F36">
        <v>5564</v>
      </c>
      <c r="G36">
        <v>1427</v>
      </c>
      <c r="H36">
        <v>3113</v>
      </c>
      <c r="I36">
        <v>7910</v>
      </c>
      <c r="J36">
        <v>7698</v>
      </c>
      <c r="K36">
        <v>7304</v>
      </c>
      <c r="L36">
        <v>6883</v>
      </c>
      <c r="M36">
        <v>1102</v>
      </c>
      <c r="N36">
        <v>5459</v>
      </c>
      <c r="O36">
        <v>6003</v>
      </c>
      <c r="P36">
        <v>4706</v>
      </c>
      <c r="Q36">
        <v>4593</v>
      </c>
      <c r="R36">
        <v>6342</v>
      </c>
      <c r="S36">
        <v>6278</v>
      </c>
      <c r="T36">
        <v>8148</v>
      </c>
      <c r="U36">
        <v>7565</v>
      </c>
      <c r="V36">
        <v>8107</v>
      </c>
      <c r="W36">
        <v>6029</v>
      </c>
      <c r="X36">
        <v>4607</v>
      </c>
      <c r="Y36">
        <v>6178</v>
      </c>
      <c r="Z36">
        <v>5177</v>
      </c>
      <c r="AA36">
        <v>1716</v>
      </c>
      <c r="AB36">
        <v>4286</v>
      </c>
      <c r="AC36">
        <v>1375</v>
      </c>
      <c r="AD36">
        <v>7970</v>
      </c>
      <c r="AE36">
        <v>7723</v>
      </c>
      <c r="AF36">
        <v>3476</v>
      </c>
      <c r="AG36">
        <v>7679</v>
      </c>
      <c r="AH36">
        <v>7545</v>
      </c>
      <c r="AI36">
        <v>3402</v>
      </c>
      <c r="AJ36">
        <v>6475</v>
      </c>
      <c r="AK36">
        <v>4697</v>
      </c>
      <c r="AL36">
        <v>0</v>
      </c>
      <c r="AM36">
        <v>7393</v>
      </c>
      <c r="AN36">
        <v>8097</v>
      </c>
      <c r="AO36">
        <v>7370</v>
      </c>
      <c r="AP36">
        <v>3515</v>
      </c>
      <c r="AQ36">
        <v>6249</v>
      </c>
      <c r="AR36">
        <v>5379</v>
      </c>
      <c r="AS36">
        <v>2001</v>
      </c>
      <c r="AT36">
        <v>7738</v>
      </c>
      <c r="AU36">
        <v>7556</v>
      </c>
      <c r="AV36">
        <v>461</v>
      </c>
      <c r="AW36">
        <v>6829</v>
      </c>
      <c r="AX36">
        <v>5267</v>
      </c>
      <c r="AY36">
        <v>3013</v>
      </c>
    </row>
    <row r="37" spans="1:51">
      <c r="A37" s="1">
        <v>36</v>
      </c>
      <c r="B37" t="s">
        <v>1</v>
      </c>
      <c r="C37" s="1">
        <v>36</v>
      </c>
      <c r="D37" s="1">
        <v>2383</v>
      </c>
      <c r="E37">
        <v>6274</v>
      </c>
      <c r="F37">
        <v>2916</v>
      </c>
      <c r="G37">
        <v>7451</v>
      </c>
      <c r="H37">
        <v>4682</v>
      </c>
      <c r="I37">
        <v>769</v>
      </c>
      <c r="J37">
        <v>332</v>
      </c>
      <c r="K37">
        <v>2512</v>
      </c>
      <c r="L37">
        <v>1927</v>
      </c>
      <c r="M37">
        <v>6376</v>
      </c>
      <c r="N37">
        <v>2132</v>
      </c>
      <c r="O37">
        <v>1552</v>
      </c>
      <c r="P37">
        <v>2772</v>
      </c>
      <c r="Q37">
        <v>3161</v>
      </c>
      <c r="R37">
        <v>1419</v>
      </c>
      <c r="S37">
        <v>3313</v>
      </c>
      <c r="T37">
        <v>1452</v>
      </c>
      <c r="U37">
        <v>286</v>
      </c>
      <c r="V37">
        <v>1061</v>
      </c>
      <c r="W37">
        <v>1366</v>
      </c>
      <c r="X37">
        <v>2796</v>
      </c>
      <c r="Y37">
        <v>2906</v>
      </c>
      <c r="Z37">
        <v>2598</v>
      </c>
      <c r="AA37">
        <v>5699</v>
      </c>
      <c r="AB37">
        <v>3283</v>
      </c>
      <c r="AC37">
        <v>7134</v>
      </c>
      <c r="AD37">
        <v>1085</v>
      </c>
      <c r="AE37">
        <v>356</v>
      </c>
      <c r="AF37">
        <v>5071</v>
      </c>
      <c r="AG37">
        <v>735</v>
      </c>
      <c r="AH37">
        <v>1023</v>
      </c>
      <c r="AI37">
        <v>4031</v>
      </c>
      <c r="AJ37">
        <v>1022</v>
      </c>
      <c r="AK37">
        <v>3693</v>
      </c>
      <c r="AL37">
        <v>7393</v>
      </c>
      <c r="AM37">
        <v>0</v>
      </c>
      <c r="AN37">
        <v>965</v>
      </c>
      <c r="AO37">
        <v>1542</v>
      </c>
      <c r="AP37">
        <v>3883</v>
      </c>
      <c r="AQ37">
        <v>1913</v>
      </c>
      <c r="AR37">
        <v>4286</v>
      </c>
      <c r="AS37">
        <v>5772</v>
      </c>
      <c r="AT37">
        <v>1121</v>
      </c>
      <c r="AU37">
        <v>600</v>
      </c>
      <c r="AV37">
        <v>7322</v>
      </c>
      <c r="AW37">
        <v>902</v>
      </c>
      <c r="AX37">
        <v>2128</v>
      </c>
      <c r="AY37">
        <v>4608</v>
      </c>
    </row>
    <row r="38" spans="1:51">
      <c r="A38" s="1">
        <v>37</v>
      </c>
      <c r="B38" t="s">
        <v>1</v>
      </c>
      <c r="C38" s="1">
        <v>37</v>
      </c>
      <c r="D38" s="1">
        <v>3306</v>
      </c>
      <c r="E38">
        <v>7183</v>
      </c>
      <c r="F38">
        <v>3878</v>
      </c>
      <c r="G38">
        <v>8263</v>
      </c>
      <c r="H38">
        <v>5533</v>
      </c>
      <c r="I38">
        <v>207</v>
      </c>
      <c r="J38">
        <v>900</v>
      </c>
      <c r="K38">
        <v>3364</v>
      </c>
      <c r="L38">
        <v>2845</v>
      </c>
      <c r="M38">
        <v>7121</v>
      </c>
      <c r="N38">
        <v>3037</v>
      </c>
      <c r="O38">
        <v>2472</v>
      </c>
      <c r="P38">
        <v>3610</v>
      </c>
      <c r="Q38">
        <v>4060</v>
      </c>
      <c r="R38">
        <v>2379</v>
      </c>
      <c r="S38">
        <v>4261</v>
      </c>
      <c r="T38">
        <v>609</v>
      </c>
      <c r="U38">
        <v>1049</v>
      </c>
      <c r="V38">
        <v>132</v>
      </c>
      <c r="W38">
        <v>2130</v>
      </c>
      <c r="X38">
        <v>3501</v>
      </c>
      <c r="Y38">
        <v>3861</v>
      </c>
      <c r="Z38">
        <v>3521</v>
      </c>
      <c r="AA38">
        <v>6384</v>
      </c>
      <c r="AB38">
        <v>4136</v>
      </c>
      <c r="AC38">
        <v>7944</v>
      </c>
      <c r="AD38">
        <v>305</v>
      </c>
      <c r="AE38">
        <v>653</v>
      </c>
      <c r="AF38">
        <v>5980</v>
      </c>
      <c r="AG38">
        <v>420</v>
      </c>
      <c r="AH38">
        <v>1808</v>
      </c>
      <c r="AI38">
        <v>4698</v>
      </c>
      <c r="AJ38">
        <v>1952</v>
      </c>
      <c r="AK38">
        <v>4636</v>
      </c>
      <c r="AL38">
        <v>8097</v>
      </c>
      <c r="AM38">
        <v>965</v>
      </c>
      <c r="AN38">
        <v>0</v>
      </c>
      <c r="AO38">
        <v>2380</v>
      </c>
      <c r="AP38">
        <v>4629</v>
      </c>
      <c r="AQ38">
        <v>2877</v>
      </c>
      <c r="AR38">
        <v>5250</v>
      </c>
      <c r="AS38">
        <v>6583</v>
      </c>
      <c r="AT38">
        <v>570</v>
      </c>
      <c r="AU38">
        <v>1380</v>
      </c>
      <c r="AV38">
        <v>7986</v>
      </c>
      <c r="AW38">
        <v>1866</v>
      </c>
      <c r="AX38">
        <v>2904</v>
      </c>
      <c r="AY38">
        <v>5432</v>
      </c>
    </row>
    <row r="39" spans="1:51">
      <c r="A39" s="1">
        <v>38</v>
      </c>
      <c r="B39" t="s">
        <v>1</v>
      </c>
      <c r="C39" s="1">
        <v>38</v>
      </c>
      <c r="D39" s="1">
        <v>1029</v>
      </c>
      <c r="E39">
        <v>5622</v>
      </c>
      <c r="F39">
        <v>2035</v>
      </c>
      <c r="G39">
        <v>7131</v>
      </c>
      <c r="H39">
        <v>4352</v>
      </c>
      <c r="I39">
        <v>2225</v>
      </c>
      <c r="J39">
        <v>1484</v>
      </c>
      <c r="K39">
        <v>985</v>
      </c>
      <c r="L39">
        <v>611</v>
      </c>
      <c r="M39">
        <v>6284</v>
      </c>
      <c r="N39">
        <v>1958</v>
      </c>
      <c r="O39">
        <v>1538</v>
      </c>
      <c r="P39">
        <v>2721</v>
      </c>
      <c r="Q39">
        <v>2788</v>
      </c>
      <c r="R39">
        <v>1134</v>
      </c>
      <c r="S39">
        <v>2033</v>
      </c>
      <c r="T39">
        <v>2949</v>
      </c>
      <c r="U39">
        <v>1348</v>
      </c>
      <c r="V39">
        <v>2503</v>
      </c>
      <c r="W39">
        <v>1991</v>
      </c>
      <c r="X39">
        <v>3119</v>
      </c>
      <c r="Y39">
        <v>1719</v>
      </c>
      <c r="Z39">
        <v>2194</v>
      </c>
      <c r="AA39">
        <v>5787</v>
      </c>
      <c r="AB39">
        <v>3086</v>
      </c>
      <c r="AC39">
        <v>6831</v>
      </c>
      <c r="AD39">
        <v>2581</v>
      </c>
      <c r="AE39">
        <v>1744</v>
      </c>
      <c r="AF39">
        <v>4470</v>
      </c>
      <c r="AG39">
        <v>2263</v>
      </c>
      <c r="AH39">
        <v>578</v>
      </c>
      <c r="AI39">
        <v>4281</v>
      </c>
      <c r="AJ39">
        <v>1341</v>
      </c>
      <c r="AK39">
        <v>2975</v>
      </c>
      <c r="AL39">
        <v>7370</v>
      </c>
      <c r="AM39">
        <v>1542</v>
      </c>
      <c r="AN39">
        <v>2380</v>
      </c>
      <c r="AO39">
        <v>0</v>
      </c>
      <c r="AP39">
        <v>3952</v>
      </c>
      <c r="AQ39">
        <v>1127</v>
      </c>
      <c r="AR39">
        <v>3197</v>
      </c>
      <c r="AS39">
        <v>5518</v>
      </c>
      <c r="AT39">
        <v>2658</v>
      </c>
      <c r="AU39">
        <v>1002</v>
      </c>
      <c r="AV39">
        <v>7395</v>
      </c>
      <c r="AW39">
        <v>951</v>
      </c>
      <c r="AX39">
        <v>2429</v>
      </c>
      <c r="AY39">
        <v>4380</v>
      </c>
    </row>
    <row r="40" spans="1:51">
      <c r="A40" s="1">
        <v>39</v>
      </c>
      <c r="B40" t="s">
        <v>1</v>
      </c>
      <c r="C40" s="1">
        <v>39</v>
      </c>
      <c r="D40" s="1">
        <v>3530</v>
      </c>
      <c r="E40">
        <v>3085</v>
      </c>
      <c r="F40">
        <v>2482</v>
      </c>
      <c r="G40">
        <v>3669</v>
      </c>
      <c r="H40">
        <v>1252</v>
      </c>
      <c r="I40">
        <v>4435</v>
      </c>
      <c r="J40">
        <v>4185</v>
      </c>
      <c r="K40">
        <v>4091</v>
      </c>
      <c r="L40">
        <v>3543</v>
      </c>
      <c r="M40">
        <v>2497</v>
      </c>
      <c r="N40">
        <v>1997</v>
      </c>
      <c r="O40">
        <v>2506</v>
      </c>
      <c r="P40">
        <v>1232</v>
      </c>
      <c r="Q40">
        <v>1380</v>
      </c>
      <c r="R40">
        <v>2867</v>
      </c>
      <c r="S40">
        <v>3398</v>
      </c>
      <c r="T40">
        <v>4752</v>
      </c>
      <c r="U40">
        <v>4051</v>
      </c>
      <c r="V40">
        <v>4652</v>
      </c>
      <c r="W40">
        <v>2525</v>
      </c>
      <c r="X40">
        <v>1136</v>
      </c>
      <c r="Y40">
        <v>3132</v>
      </c>
      <c r="Z40">
        <v>1833</v>
      </c>
      <c r="AA40">
        <v>1852</v>
      </c>
      <c r="AB40">
        <v>967</v>
      </c>
      <c r="AC40">
        <v>3349</v>
      </c>
      <c r="AD40">
        <v>4532</v>
      </c>
      <c r="AE40">
        <v>4218</v>
      </c>
      <c r="AF40">
        <v>2096</v>
      </c>
      <c r="AG40">
        <v>4216</v>
      </c>
      <c r="AH40">
        <v>4062</v>
      </c>
      <c r="AI40">
        <v>533</v>
      </c>
      <c r="AJ40">
        <v>2963</v>
      </c>
      <c r="AK40">
        <v>1981</v>
      </c>
      <c r="AL40">
        <v>3515</v>
      </c>
      <c r="AM40">
        <v>3883</v>
      </c>
      <c r="AN40">
        <v>4629</v>
      </c>
      <c r="AO40">
        <v>3952</v>
      </c>
      <c r="AP40">
        <v>0</v>
      </c>
      <c r="AQ40">
        <v>2873</v>
      </c>
      <c r="AR40">
        <v>3080</v>
      </c>
      <c r="AS40">
        <v>2012</v>
      </c>
      <c r="AT40">
        <v>4324</v>
      </c>
      <c r="AU40">
        <v>4046</v>
      </c>
      <c r="AV40">
        <v>3478</v>
      </c>
      <c r="AW40">
        <v>3328</v>
      </c>
      <c r="AX40">
        <v>1755</v>
      </c>
      <c r="AY40">
        <v>1000</v>
      </c>
    </row>
    <row r="41" spans="1:51">
      <c r="A41" s="1">
        <v>40</v>
      </c>
      <c r="B41" t="s">
        <v>1</v>
      </c>
      <c r="C41" s="1">
        <v>40</v>
      </c>
      <c r="D41" s="1">
        <v>825</v>
      </c>
      <c r="E41">
        <v>4564</v>
      </c>
      <c r="F41">
        <v>1027</v>
      </c>
      <c r="G41">
        <v>6011</v>
      </c>
      <c r="H41">
        <v>3227</v>
      </c>
      <c r="I41">
        <v>2681</v>
      </c>
      <c r="J41">
        <v>2049</v>
      </c>
      <c r="K41">
        <v>1319</v>
      </c>
      <c r="L41">
        <v>676</v>
      </c>
      <c r="M41">
        <v>5160</v>
      </c>
      <c r="N41">
        <v>931</v>
      </c>
      <c r="O41">
        <v>791</v>
      </c>
      <c r="P41">
        <v>1656</v>
      </c>
      <c r="Q41">
        <v>1663</v>
      </c>
      <c r="R41">
        <v>554</v>
      </c>
      <c r="S41">
        <v>1476</v>
      </c>
      <c r="T41">
        <v>3331</v>
      </c>
      <c r="U41">
        <v>1881</v>
      </c>
      <c r="V41">
        <v>2972</v>
      </c>
      <c r="W41">
        <v>1474</v>
      </c>
      <c r="X41">
        <v>2173</v>
      </c>
      <c r="Y41">
        <v>1040</v>
      </c>
      <c r="Z41">
        <v>1074</v>
      </c>
      <c r="AA41">
        <v>4687</v>
      </c>
      <c r="AB41">
        <v>1973</v>
      </c>
      <c r="AC41">
        <v>5709</v>
      </c>
      <c r="AD41">
        <v>2976</v>
      </c>
      <c r="AE41">
        <v>2241</v>
      </c>
      <c r="AF41">
        <v>3388</v>
      </c>
      <c r="AG41">
        <v>2606</v>
      </c>
      <c r="AH41">
        <v>1438</v>
      </c>
      <c r="AI41">
        <v>3245</v>
      </c>
      <c r="AJ41">
        <v>1050</v>
      </c>
      <c r="AK41">
        <v>1909</v>
      </c>
      <c r="AL41">
        <v>6249</v>
      </c>
      <c r="AM41">
        <v>1913</v>
      </c>
      <c r="AN41">
        <v>2877</v>
      </c>
      <c r="AO41">
        <v>1127</v>
      </c>
      <c r="AP41">
        <v>2873</v>
      </c>
      <c r="AQ41">
        <v>0</v>
      </c>
      <c r="AR41">
        <v>2374</v>
      </c>
      <c r="AS41">
        <v>4392</v>
      </c>
      <c r="AT41">
        <v>2943</v>
      </c>
      <c r="AU41">
        <v>1659</v>
      </c>
      <c r="AV41">
        <v>6285</v>
      </c>
      <c r="AW41">
        <v>1012</v>
      </c>
      <c r="AX41">
        <v>1563</v>
      </c>
      <c r="AY41">
        <v>3254</v>
      </c>
    </row>
    <row r="42" spans="1:51">
      <c r="A42" s="1">
        <v>41</v>
      </c>
      <c r="B42" t="s">
        <v>0</v>
      </c>
      <c r="C42" s="1">
        <v>41</v>
      </c>
      <c r="D42" s="1">
        <v>2188</v>
      </c>
      <c r="E42">
        <v>2756</v>
      </c>
      <c r="F42">
        <v>1395</v>
      </c>
      <c r="G42">
        <v>4638</v>
      </c>
      <c r="H42">
        <v>2426</v>
      </c>
      <c r="I42">
        <v>5053</v>
      </c>
      <c r="J42">
        <v>4415</v>
      </c>
      <c r="K42">
        <v>2544</v>
      </c>
      <c r="L42">
        <v>2590</v>
      </c>
      <c r="M42">
        <v>4318</v>
      </c>
      <c r="N42">
        <v>2513</v>
      </c>
      <c r="O42">
        <v>2912</v>
      </c>
      <c r="P42">
        <v>2550</v>
      </c>
      <c r="Q42">
        <v>1932</v>
      </c>
      <c r="R42">
        <v>2885</v>
      </c>
      <c r="S42">
        <v>1241</v>
      </c>
      <c r="T42">
        <v>5687</v>
      </c>
      <c r="U42">
        <v>4248</v>
      </c>
      <c r="V42">
        <v>5344</v>
      </c>
      <c r="W42">
        <v>3542</v>
      </c>
      <c r="X42">
        <v>3268</v>
      </c>
      <c r="Y42">
        <v>1479</v>
      </c>
      <c r="Z42">
        <v>2054</v>
      </c>
      <c r="AA42">
        <v>4285</v>
      </c>
      <c r="AB42">
        <v>2285</v>
      </c>
      <c r="AC42">
        <v>4397</v>
      </c>
      <c r="AD42">
        <v>5339</v>
      </c>
      <c r="AE42">
        <v>4614</v>
      </c>
      <c r="AF42">
        <v>1911</v>
      </c>
      <c r="AG42">
        <v>4967</v>
      </c>
      <c r="AH42">
        <v>3693</v>
      </c>
      <c r="AI42">
        <v>3612</v>
      </c>
      <c r="AJ42">
        <v>3358</v>
      </c>
      <c r="AK42">
        <v>1124</v>
      </c>
      <c r="AL42">
        <v>5379</v>
      </c>
      <c r="AM42">
        <v>4286</v>
      </c>
      <c r="AN42">
        <v>5250</v>
      </c>
      <c r="AO42">
        <v>3197</v>
      </c>
      <c r="AP42">
        <v>3080</v>
      </c>
      <c r="AQ42">
        <v>2374</v>
      </c>
      <c r="AR42">
        <v>0</v>
      </c>
      <c r="AS42">
        <v>3386</v>
      </c>
      <c r="AT42">
        <v>5284</v>
      </c>
      <c r="AU42">
        <v>3997</v>
      </c>
      <c r="AV42">
        <v>5585</v>
      </c>
      <c r="AW42">
        <v>3386</v>
      </c>
      <c r="AX42">
        <v>3125</v>
      </c>
      <c r="AY42">
        <v>2664</v>
      </c>
    </row>
    <row r="43" spans="1:51">
      <c r="A43" s="1">
        <v>42</v>
      </c>
      <c r="B43" t="s">
        <v>1</v>
      </c>
      <c r="C43" s="1">
        <v>42</v>
      </c>
      <c r="D43" s="1">
        <v>4820</v>
      </c>
      <c r="E43">
        <v>1591</v>
      </c>
      <c r="F43">
        <v>3617</v>
      </c>
      <c r="G43">
        <v>1681</v>
      </c>
      <c r="H43">
        <v>1169</v>
      </c>
      <c r="I43">
        <v>6384</v>
      </c>
      <c r="J43">
        <v>6051</v>
      </c>
      <c r="K43">
        <v>5358</v>
      </c>
      <c r="L43">
        <v>4993</v>
      </c>
      <c r="M43">
        <v>937</v>
      </c>
      <c r="N43">
        <v>3701</v>
      </c>
      <c r="O43">
        <v>4277</v>
      </c>
      <c r="P43">
        <v>3001</v>
      </c>
      <c r="Q43">
        <v>2736</v>
      </c>
      <c r="R43">
        <v>4569</v>
      </c>
      <c r="S43">
        <v>4287</v>
      </c>
      <c r="T43">
        <v>6746</v>
      </c>
      <c r="U43">
        <v>5903</v>
      </c>
      <c r="V43">
        <v>6617</v>
      </c>
      <c r="W43">
        <v>4455</v>
      </c>
      <c r="X43">
        <v>3136</v>
      </c>
      <c r="Y43">
        <v>4211</v>
      </c>
      <c r="Z43">
        <v>3340</v>
      </c>
      <c r="AA43">
        <v>1272</v>
      </c>
      <c r="AB43">
        <v>2507</v>
      </c>
      <c r="AC43">
        <v>1363</v>
      </c>
      <c r="AD43">
        <v>6509</v>
      </c>
      <c r="AE43">
        <v>6121</v>
      </c>
      <c r="AF43">
        <v>1501</v>
      </c>
      <c r="AG43">
        <v>6179</v>
      </c>
      <c r="AH43">
        <v>5763</v>
      </c>
      <c r="AI43">
        <v>2187</v>
      </c>
      <c r="AJ43">
        <v>4787</v>
      </c>
      <c r="AK43">
        <v>2718</v>
      </c>
      <c r="AL43">
        <v>2001</v>
      </c>
      <c r="AM43">
        <v>5772</v>
      </c>
      <c r="AN43">
        <v>6583</v>
      </c>
      <c r="AO43">
        <v>5518</v>
      </c>
      <c r="AP43">
        <v>2012</v>
      </c>
      <c r="AQ43">
        <v>4392</v>
      </c>
      <c r="AR43">
        <v>3386</v>
      </c>
      <c r="AS43">
        <v>0</v>
      </c>
      <c r="AT43">
        <v>6314</v>
      </c>
      <c r="AU43">
        <v>5837</v>
      </c>
      <c r="AV43">
        <v>2205</v>
      </c>
      <c r="AW43">
        <v>5095</v>
      </c>
      <c r="AX43">
        <v>3680</v>
      </c>
      <c r="AY43">
        <v>1169</v>
      </c>
    </row>
    <row r="44" spans="1:51">
      <c r="A44" s="1">
        <v>43</v>
      </c>
      <c r="B44" t="s">
        <v>1</v>
      </c>
      <c r="C44" s="1">
        <v>43</v>
      </c>
      <c r="D44" s="1">
        <v>3489</v>
      </c>
      <c r="E44">
        <v>7027</v>
      </c>
      <c r="F44">
        <v>3891</v>
      </c>
      <c r="G44">
        <v>7987</v>
      </c>
      <c r="H44">
        <v>5313</v>
      </c>
      <c r="I44">
        <v>550</v>
      </c>
      <c r="J44">
        <v>1219</v>
      </c>
      <c r="K44">
        <v>3632</v>
      </c>
      <c r="L44">
        <v>3039</v>
      </c>
      <c r="M44">
        <v>6795</v>
      </c>
      <c r="N44">
        <v>2923</v>
      </c>
      <c r="O44">
        <v>2403</v>
      </c>
      <c r="P44">
        <v>3403</v>
      </c>
      <c r="Q44">
        <v>3915</v>
      </c>
      <c r="R44">
        <v>2405</v>
      </c>
      <c r="S44">
        <v>4390</v>
      </c>
      <c r="T44">
        <v>437</v>
      </c>
      <c r="U44">
        <v>1322</v>
      </c>
      <c r="V44">
        <v>486</v>
      </c>
      <c r="W44">
        <v>1923</v>
      </c>
      <c r="X44">
        <v>3189</v>
      </c>
      <c r="Y44">
        <v>3969</v>
      </c>
      <c r="Z44">
        <v>3423</v>
      </c>
      <c r="AA44">
        <v>6022</v>
      </c>
      <c r="AB44">
        <v>3935</v>
      </c>
      <c r="AC44">
        <v>7667</v>
      </c>
      <c r="AD44">
        <v>287</v>
      </c>
      <c r="AE44">
        <v>955</v>
      </c>
      <c r="AF44">
        <v>5831</v>
      </c>
      <c r="AG44">
        <v>400</v>
      </c>
      <c r="AH44">
        <v>2115</v>
      </c>
      <c r="AI44">
        <v>4339</v>
      </c>
      <c r="AJ44">
        <v>1926</v>
      </c>
      <c r="AK44">
        <v>4565</v>
      </c>
      <c r="AL44">
        <v>7738</v>
      </c>
      <c r="AM44">
        <v>1121</v>
      </c>
      <c r="AN44">
        <v>570</v>
      </c>
      <c r="AO44">
        <v>2658</v>
      </c>
      <c r="AP44">
        <v>4324</v>
      </c>
      <c r="AQ44">
        <v>2943</v>
      </c>
      <c r="AR44">
        <v>5284</v>
      </c>
      <c r="AS44">
        <v>6314</v>
      </c>
      <c r="AT44">
        <v>0</v>
      </c>
      <c r="AU44">
        <v>1676</v>
      </c>
      <c r="AV44">
        <v>7603</v>
      </c>
      <c r="AW44">
        <v>1964</v>
      </c>
      <c r="AX44">
        <v>2662</v>
      </c>
      <c r="AY44">
        <v>5184</v>
      </c>
    </row>
    <row r="45" spans="1:51">
      <c r="A45" s="1">
        <v>44</v>
      </c>
      <c r="B45" t="s">
        <v>1</v>
      </c>
      <c r="C45" s="1">
        <v>44</v>
      </c>
      <c r="D45" s="1">
        <v>1947</v>
      </c>
      <c r="E45">
        <v>6186</v>
      </c>
      <c r="F45">
        <v>2686</v>
      </c>
      <c r="G45">
        <v>7502</v>
      </c>
      <c r="H45">
        <v>4706</v>
      </c>
      <c r="I45">
        <v>1224</v>
      </c>
      <c r="J45">
        <v>482</v>
      </c>
      <c r="K45">
        <v>1987</v>
      </c>
      <c r="L45">
        <v>1486</v>
      </c>
      <c r="M45">
        <v>6507</v>
      </c>
      <c r="N45">
        <v>2137</v>
      </c>
      <c r="O45">
        <v>1564</v>
      </c>
      <c r="P45">
        <v>2860</v>
      </c>
      <c r="Q45">
        <v>3138</v>
      </c>
      <c r="R45">
        <v>1289</v>
      </c>
      <c r="S45">
        <v>2928</v>
      </c>
      <c r="T45">
        <v>1948</v>
      </c>
      <c r="U45">
        <v>355</v>
      </c>
      <c r="V45">
        <v>1501</v>
      </c>
      <c r="W45">
        <v>1641</v>
      </c>
      <c r="X45">
        <v>3029</v>
      </c>
      <c r="Y45">
        <v>2553</v>
      </c>
      <c r="Z45">
        <v>2541</v>
      </c>
      <c r="AA45">
        <v>5892</v>
      </c>
      <c r="AB45">
        <v>3331</v>
      </c>
      <c r="AC45">
        <v>7190</v>
      </c>
      <c r="AD45">
        <v>1581</v>
      </c>
      <c r="AE45">
        <v>743</v>
      </c>
      <c r="AF45">
        <v>4994</v>
      </c>
      <c r="AG45">
        <v>1277</v>
      </c>
      <c r="AH45">
        <v>440</v>
      </c>
      <c r="AI45">
        <v>4265</v>
      </c>
      <c r="AJ45">
        <v>1086</v>
      </c>
      <c r="AK45">
        <v>3548</v>
      </c>
      <c r="AL45">
        <v>7556</v>
      </c>
      <c r="AM45">
        <v>600</v>
      </c>
      <c r="AN45">
        <v>1380</v>
      </c>
      <c r="AO45">
        <v>1002</v>
      </c>
      <c r="AP45">
        <v>4046</v>
      </c>
      <c r="AQ45">
        <v>1659</v>
      </c>
      <c r="AR45">
        <v>3997</v>
      </c>
      <c r="AS45">
        <v>5837</v>
      </c>
      <c r="AT45">
        <v>1676</v>
      </c>
      <c r="AU45">
        <v>0</v>
      </c>
      <c r="AV45">
        <v>7521</v>
      </c>
      <c r="AW45">
        <v>744</v>
      </c>
      <c r="AX45">
        <v>2325</v>
      </c>
      <c r="AY45">
        <v>4670</v>
      </c>
    </row>
    <row r="46" spans="1:51">
      <c r="A46" s="1">
        <v>45</v>
      </c>
      <c r="B46" t="s">
        <v>1</v>
      </c>
      <c r="C46" s="1">
        <v>45</v>
      </c>
      <c r="D46" s="1">
        <v>6835</v>
      </c>
      <c r="E46">
        <v>3472</v>
      </c>
      <c r="F46">
        <v>5661</v>
      </c>
      <c r="G46">
        <v>1877</v>
      </c>
      <c r="H46">
        <v>3241</v>
      </c>
      <c r="I46">
        <v>7805</v>
      </c>
      <c r="J46">
        <v>7635</v>
      </c>
      <c r="K46">
        <v>7391</v>
      </c>
      <c r="L46">
        <v>6934</v>
      </c>
      <c r="M46">
        <v>1268</v>
      </c>
      <c r="N46">
        <v>5459</v>
      </c>
      <c r="O46">
        <v>5983</v>
      </c>
      <c r="P46">
        <v>4697</v>
      </c>
      <c r="Q46">
        <v>4647</v>
      </c>
      <c r="R46">
        <v>6338</v>
      </c>
      <c r="S46">
        <v>6419</v>
      </c>
      <c r="T46">
        <v>8005</v>
      </c>
      <c r="U46">
        <v>7508</v>
      </c>
      <c r="V46">
        <v>7989</v>
      </c>
      <c r="W46">
        <v>5957</v>
      </c>
      <c r="X46">
        <v>4527</v>
      </c>
      <c r="Y46">
        <v>6290</v>
      </c>
      <c r="Z46">
        <v>5213</v>
      </c>
      <c r="AA46">
        <v>1629</v>
      </c>
      <c r="AB46">
        <v>4312</v>
      </c>
      <c r="AC46">
        <v>1798</v>
      </c>
      <c r="AD46">
        <v>7844</v>
      </c>
      <c r="AE46">
        <v>7644</v>
      </c>
      <c r="AF46">
        <v>3704</v>
      </c>
      <c r="AG46">
        <v>7567</v>
      </c>
      <c r="AH46">
        <v>7537</v>
      </c>
      <c r="AI46">
        <v>3296</v>
      </c>
      <c r="AJ46">
        <v>6436</v>
      </c>
      <c r="AK46">
        <v>4830</v>
      </c>
      <c r="AL46">
        <v>461</v>
      </c>
      <c r="AM46">
        <v>7322</v>
      </c>
      <c r="AN46">
        <v>7986</v>
      </c>
      <c r="AO46">
        <v>7395</v>
      </c>
      <c r="AP46">
        <v>3478</v>
      </c>
      <c r="AQ46">
        <v>6285</v>
      </c>
      <c r="AR46">
        <v>5585</v>
      </c>
      <c r="AS46">
        <v>2205</v>
      </c>
      <c r="AT46">
        <v>7603</v>
      </c>
      <c r="AU46">
        <v>7521</v>
      </c>
      <c r="AV46">
        <v>0</v>
      </c>
      <c r="AW46">
        <v>6805</v>
      </c>
      <c r="AX46">
        <v>5208</v>
      </c>
      <c r="AY46">
        <v>3102</v>
      </c>
    </row>
    <row r="47" spans="1:51">
      <c r="A47" s="1">
        <v>46</v>
      </c>
      <c r="B47" t="s">
        <v>0</v>
      </c>
      <c r="C47" s="1">
        <v>46</v>
      </c>
      <c r="D47" s="1">
        <v>1542</v>
      </c>
      <c r="E47">
        <v>5461</v>
      </c>
      <c r="F47">
        <v>2023</v>
      </c>
      <c r="G47">
        <v>6758</v>
      </c>
      <c r="H47">
        <v>3962</v>
      </c>
      <c r="I47">
        <v>1670</v>
      </c>
      <c r="J47">
        <v>1054</v>
      </c>
      <c r="K47">
        <v>1785</v>
      </c>
      <c r="L47">
        <v>1112</v>
      </c>
      <c r="M47">
        <v>5773</v>
      </c>
      <c r="N47">
        <v>1394</v>
      </c>
      <c r="O47">
        <v>827</v>
      </c>
      <c r="P47">
        <v>2126</v>
      </c>
      <c r="Q47">
        <v>2395</v>
      </c>
      <c r="R47">
        <v>555</v>
      </c>
      <c r="S47">
        <v>2428</v>
      </c>
      <c r="T47">
        <v>2334</v>
      </c>
      <c r="U47">
        <v>887</v>
      </c>
      <c r="V47">
        <v>1962</v>
      </c>
      <c r="W47">
        <v>1071</v>
      </c>
      <c r="X47">
        <v>2355</v>
      </c>
      <c r="Y47">
        <v>2012</v>
      </c>
      <c r="Z47">
        <v>1801</v>
      </c>
      <c r="AA47">
        <v>5178</v>
      </c>
      <c r="AB47">
        <v>2589</v>
      </c>
      <c r="AC47">
        <v>6446</v>
      </c>
      <c r="AD47">
        <v>1974</v>
      </c>
      <c r="AE47">
        <v>1231</v>
      </c>
      <c r="AF47">
        <v>4264</v>
      </c>
      <c r="AG47">
        <v>1609</v>
      </c>
      <c r="AH47">
        <v>763</v>
      </c>
      <c r="AI47">
        <v>3576</v>
      </c>
      <c r="AJ47">
        <v>422</v>
      </c>
      <c r="AK47">
        <v>2839</v>
      </c>
      <c r="AL47">
        <v>6829</v>
      </c>
      <c r="AM47">
        <v>902</v>
      </c>
      <c r="AN47">
        <v>1866</v>
      </c>
      <c r="AO47">
        <v>951</v>
      </c>
      <c r="AP47">
        <v>3328</v>
      </c>
      <c r="AQ47">
        <v>1012</v>
      </c>
      <c r="AR47">
        <v>3386</v>
      </c>
      <c r="AS47">
        <v>5095</v>
      </c>
      <c r="AT47">
        <v>1964</v>
      </c>
      <c r="AU47">
        <v>744</v>
      </c>
      <c r="AV47">
        <v>6805</v>
      </c>
      <c r="AW47">
        <v>0</v>
      </c>
      <c r="AX47">
        <v>1644</v>
      </c>
      <c r="AY47">
        <v>3928</v>
      </c>
    </row>
    <row r="48" spans="1:51">
      <c r="A48" s="1">
        <v>47</v>
      </c>
      <c r="B48" t="s">
        <v>1</v>
      </c>
      <c r="C48" s="1">
        <v>47</v>
      </c>
      <c r="D48" s="1">
        <v>2379</v>
      </c>
      <c r="E48">
        <v>4390</v>
      </c>
      <c r="F48">
        <v>1867</v>
      </c>
      <c r="G48">
        <v>5360</v>
      </c>
      <c r="H48">
        <v>2651</v>
      </c>
      <c r="I48">
        <v>2704</v>
      </c>
      <c r="J48">
        <v>2432</v>
      </c>
      <c r="K48">
        <v>2879</v>
      </c>
      <c r="L48">
        <v>2196</v>
      </c>
      <c r="M48">
        <v>4249</v>
      </c>
      <c r="N48">
        <v>711</v>
      </c>
      <c r="O48">
        <v>892</v>
      </c>
      <c r="P48">
        <v>756</v>
      </c>
      <c r="Q48">
        <v>1351</v>
      </c>
      <c r="R48">
        <v>1297</v>
      </c>
      <c r="S48">
        <v>2749</v>
      </c>
      <c r="T48">
        <v>3098</v>
      </c>
      <c r="U48">
        <v>2302</v>
      </c>
      <c r="V48">
        <v>2939</v>
      </c>
      <c r="W48">
        <v>777</v>
      </c>
      <c r="X48">
        <v>711</v>
      </c>
      <c r="Y48">
        <v>2336</v>
      </c>
      <c r="Z48">
        <v>1077</v>
      </c>
      <c r="AA48">
        <v>3581</v>
      </c>
      <c r="AB48">
        <v>1284</v>
      </c>
      <c r="AC48">
        <v>5041</v>
      </c>
      <c r="AD48">
        <v>2838</v>
      </c>
      <c r="AE48">
        <v>2465</v>
      </c>
      <c r="AF48">
        <v>3209</v>
      </c>
      <c r="AG48">
        <v>2501</v>
      </c>
      <c r="AH48">
        <v>2404</v>
      </c>
      <c r="AI48">
        <v>1941</v>
      </c>
      <c r="AJ48">
        <v>1244</v>
      </c>
      <c r="AK48">
        <v>2140</v>
      </c>
      <c r="AL48">
        <v>5267</v>
      </c>
      <c r="AM48">
        <v>2128</v>
      </c>
      <c r="AN48">
        <v>2904</v>
      </c>
      <c r="AO48">
        <v>2429</v>
      </c>
      <c r="AP48">
        <v>1755</v>
      </c>
      <c r="AQ48">
        <v>1563</v>
      </c>
      <c r="AR48">
        <v>3125</v>
      </c>
      <c r="AS48">
        <v>3680</v>
      </c>
      <c r="AT48">
        <v>2662</v>
      </c>
      <c r="AU48">
        <v>2325</v>
      </c>
      <c r="AV48">
        <v>5208</v>
      </c>
      <c r="AW48">
        <v>1644</v>
      </c>
      <c r="AX48">
        <v>0</v>
      </c>
      <c r="AY48">
        <v>2532</v>
      </c>
    </row>
    <row r="49" spans="1:51">
      <c r="A49" s="1">
        <v>48</v>
      </c>
      <c r="B49" t="s">
        <v>0</v>
      </c>
      <c r="C49" s="1">
        <v>48</v>
      </c>
      <c r="D49" s="1">
        <v>3744</v>
      </c>
      <c r="E49">
        <v>2088</v>
      </c>
      <c r="F49">
        <v>2560</v>
      </c>
      <c r="G49">
        <v>2844</v>
      </c>
      <c r="H49">
        <v>304</v>
      </c>
      <c r="I49">
        <v>5230</v>
      </c>
      <c r="J49">
        <v>4884</v>
      </c>
      <c r="K49">
        <v>4296</v>
      </c>
      <c r="L49">
        <v>3876</v>
      </c>
      <c r="M49">
        <v>1914</v>
      </c>
      <c r="N49">
        <v>2534</v>
      </c>
      <c r="O49">
        <v>3109</v>
      </c>
      <c r="P49">
        <v>1836</v>
      </c>
      <c r="Q49">
        <v>1592</v>
      </c>
      <c r="R49">
        <v>3406</v>
      </c>
      <c r="S49">
        <v>3337</v>
      </c>
      <c r="T49">
        <v>5618</v>
      </c>
      <c r="U49">
        <v>4736</v>
      </c>
      <c r="V49">
        <v>5469</v>
      </c>
      <c r="W49">
        <v>3302</v>
      </c>
      <c r="X49">
        <v>2042</v>
      </c>
      <c r="Y49">
        <v>3189</v>
      </c>
      <c r="Z49">
        <v>2190</v>
      </c>
      <c r="AA49">
        <v>1639</v>
      </c>
      <c r="AB49">
        <v>1340</v>
      </c>
      <c r="AC49">
        <v>2528</v>
      </c>
      <c r="AD49">
        <v>5369</v>
      </c>
      <c r="AE49">
        <v>4957</v>
      </c>
      <c r="AF49">
        <v>1196</v>
      </c>
      <c r="AG49">
        <v>5032</v>
      </c>
      <c r="AH49">
        <v>4603</v>
      </c>
      <c r="AI49">
        <v>1381</v>
      </c>
      <c r="AJ49">
        <v>3619</v>
      </c>
      <c r="AK49">
        <v>1751</v>
      </c>
      <c r="AL49">
        <v>3013</v>
      </c>
      <c r="AM49">
        <v>4608</v>
      </c>
      <c r="AN49">
        <v>5432</v>
      </c>
      <c r="AO49">
        <v>4380</v>
      </c>
      <c r="AP49">
        <v>1000</v>
      </c>
      <c r="AQ49">
        <v>3254</v>
      </c>
      <c r="AR49">
        <v>2664</v>
      </c>
      <c r="AS49">
        <v>1169</v>
      </c>
      <c r="AT49">
        <v>5184</v>
      </c>
      <c r="AU49">
        <v>4670</v>
      </c>
      <c r="AV49">
        <v>3102</v>
      </c>
      <c r="AW49">
        <v>3928</v>
      </c>
      <c r="AX49">
        <v>2532</v>
      </c>
      <c r="AY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BDE2-E538-144B-8142-6AAB75175DEC}">
  <dimension ref="B1:T54"/>
  <sheetViews>
    <sheetView tabSelected="1" zoomScale="110" zoomScaleNormal="110" workbookViewId="0">
      <selection activeCell="L6" sqref="L6:L53"/>
    </sheetView>
  </sheetViews>
  <sheetFormatPr defaultColWidth="8.83203125" defaultRowHeight="14.5"/>
  <cols>
    <col min="1" max="1" width="1.83203125" style="2" customWidth="1"/>
    <col min="2" max="2" width="6.5" style="2" customWidth="1"/>
    <col min="3" max="3" width="9.6640625" style="2" customWidth="1"/>
    <col min="4" max="4" width="5" style="2" bestFit="1" customWidth="1"/>
    <col min="5" max="5" width="11.33203125" style="2" customWidth="1"/>
    <col min="6" max="6" width="9" style="2" bestFit="1" customWidth="1"/>
    <col min="7" max="7" width="6.83203125" style="2" customWidth="1"/>
    <col min="8" max="8" width="10.5" style="2" customWidth="1"/>
    <col min="9" max="9" width="4.1640625" style="2" bestFit="1" customWidth="1"/>
    <col min="10" max="10" width="12.33203125" style="2" customWidth="1"/>
    <col min="11" max="11" width="2.83203125" style="2" customWidth="1"/>
    <col min="12" max="12" width="6" style="2" customWidth="1"/>
    <col min="13" max="13" width="8.5" style="2" customWidth="1"/>
    <col min="14" max="14" width="5.1640625" style="2" bestFit="1" customWidth="1"/>
    <col min="15" max="15" width="14.33203125" style="2" customWidth="1"/>
    <col min="16" max="16" width="2.83203125" style="2" customWidth="1"/>
    <col min="17" max="17" width="13.1640625" style="2" bestFit="1" customWidth="1"/>
    <col min="18" max="18" width="13.33203125" style="2" bestFit="1" customWidth="1"/>
    <col min="19" max="20" width="9" style="2" bestFit="1" customWidth="1"/>
    <col min="21" max="16384" width="8.83203125" style="2"/>
  </cols>
  <sheetData>
    <row r="1" spans="2:20" ht="17" customHeight="1" thickBot="1">
      <c r="B1" s="38" t="s">
        <v>12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Q1" s="37" t="s">
        <v>11</v>
      </c>
      <c r="R1" s="37"/>
      <c r="S1" s="37"/>
      <c r="T1" s="37"/>
    </row>
    <row r="2" spans="2:20">
      <c r="B2" s="34" t="s">
        <v>2</v>
      </c>
      <c r="C2" s="35"/>
      <c r="D2" s="35"/>
      <c r="E2" s="36"/>
      <c r="G2" s="34" t="s">
        <v>3</v>
      </c>
      <c r="H2" s="35"/>
      <c r="I2" s="35"/>
      <c r="J2" s="36"/>
      <c r="L2" s="34" t="s">
        <v>4</v>
      </c>
      <c r="M2" s="35"/>
      <c r="N2" s="35"/>
      <c r="O2" s="36"/>
      <c r="Q2" s="3" t="s">
        <v>10</v>
      </c>
      <c r="R2" s="4" t="s">
        <v>2</v>
      </c>
      <c r="S2" s="4" t="s">
        <v>3</v>
      </c>
      <c r="T2" s="5" t="s">
        <v>4</v>
      </c>
    </row>
    <row r="3" spans="2:20">
      <c r="B3" s="6" t="s">
        <v>5</v>
      </c>
      <c r="C3" s="7"/>
      <c r="D3" s="7"/>
      <c r="E3" s="8">
        <f>SUM(D6:D22)</f>
        <v>3075</v>
      </c>
      <c r="G3" s="6" t="s">
        <v>5</v>
      </c>
      <c r="H3" s="7"/>
      <c r="I3" s="7"/>
      <c r="J3" s="8">
        <f>SUM(I6:I31)</f>
        <v>1433</v>
      </c>
      <c r="L3" s="6" t="s">
        <v>5</v>
      </c>
      <c r="M3" s="7"/>
      <c r="N3" s="7"/>
      <c r="O3" s="8">
        <f>SUM(N6:N53)</f>
        <v>52145</v>
      </c>
      <c r="Q3" s="9" t="s">
        <v>5</v>
      </c>
      <c r="R3" s="10">
        <f>E3</f>
        <v>3075</v>
      </c>
      <c r="S3" s="10">
        <f>J3</f>
        <v>1433</v>
      </c>
      <c r="T3" s="11">
        <f>O3</f>
        <v>52145</v>
      </c>
    </row>
    <row r="4" spans="2:20" ht="15" thickBot="1">
      <c r="B4" s="12" t="s">
        <v>6</v>
      </c>
      <c r="C4" s="7"/>
      <c r="D4" s="7"/>
      <c r="E4" s="8">
        <f>SUM(E6:E1048576)</f>
        <v>3</v>
      </c>
      <c r="G4" s="12" t="s">
        <v>6</v>
      </c>
      <c r="H4" s="7"/>
      <c r="I4" s="7"/>
      <c r="J4" s="8">
        <f>SUM(J6:J31)</f>
        <v>4</v>
      </c>
      <c r="L4" s="12" t="s">
        <v>6</v>
      </c>
      <c r="M4" s="13"/>
      <c r="N4" s="7"/>
      <c r="O4" s="8">
        <f>SUM(O6:O53)</f>
        <v>6</v>
      </c>
      <c r="Q4" s="9" t="s">
        <v>9</v>
      </c>
      <c r="R4" s="10">
        <f>E4</f>
        <v>3</v>
      </c>
      <c r="S4" s="10">
        <f>J4</f>
        <v>4</v>
      </c>
      <c r="T4" s="11">
        <f>O4</f>
        <v>6</v>
      </c>
    </row>
    <row r="5" spans="2:20">
      <c r="B5" s="14"/>
      <c r="E5" s="15"/>
      <c r="G5" s="14"/>
      <c r="J5" s="15"/>
      <c r="L5" s="14"/>
      <c r="O5" s="15"/>
      <c r="Q5" s="9" t="s">
        <v>8</v>
      </c>
      <c r="R5" s="16">
        <f>B6</f>
        <v>1</v>
      </c>
      <c r="S5" s="16">
        <f>G6</f>
        <v>1</v>
      </c>
      <c r="T5" s="17">
        <f>L6</f>
        <v>1</v>
      </c>
    </row>
    <row r="6" spans="2:20">
      <c r="B6" s="32">
        <v>1</v>
      </c>
      <c r="C6" s="2" t="str">
        <f>INDEX('Instance 1'!B$2:B$18,'solution Check'!B6)</f>
        <v>Easy</v>
      </c>
      <c r="D6" s="2">
        <f>INDEX('Instance 1'!$D$2:$T$18,B6,B7)</f>
        <v>70</v>
      </c>
      <c r="E6" s="15"/>
      <c r="G6" s="33">
        <v>1</v>
      </c>
      <c r="H6" s="2" t="str">
        <f>INDEX('Instance 2'!B$2:B$31,'solution Check'!G6)</f>
        <v>Easy</v>
      </c>
      <c r="I6" s="2">
        <f>INDEX('Instance 2'!$D$2:$AC$27,G6,G7)</f>
        <v>93</v>
      </c>
      <c r="J6" s="15"/>
      <c r="L6" s="33">
        <v>1</v>
      </c>
      <c r="M6" s="2" t="str">
        <f>INDEX('Instance 3'!B$2:B$49,'solution Check'!L6)</f>
        <v>Easy</v>
      </c>
      <c r="N6" s="2">
        <f>INDEX('Instance 3'!$D$2:$AY$49,L6,L7)</f>
        <v>720</v>
      </c>
      <c r="O6" s="15"/>
      <c r="Q6" s="18"/>
      <c r="R6" s="19">
        <f t="shared" ref="R6:R21" si="0">B7</f>
        <v>13</v>
      </c>
      <c r="S6" s="19">
        <f t="shared" ref="S6:S30" si="1">G7</f>
        <v>3</v>
      </c>
      <c r="T6" s="20">
        <f t="shared" ref="T6:T52" si="2">L7</f>
        <v>22</v>
      </c>
    </row>
    <row r="7" spans="2:20">
      <c r="B7" s="32">
        <v>13</v>
      </c>
      <c r="C7" s="2" t="str">
        <f>INDEX('Instance 1'!B$2:B$18,'solution Check'!B7)</f>
        <v>Hard</v>
      </c>
      <c r="D7" s="2">
        <f>INDEX('Instance 1'!$D$2:$T$18,B7,B8)</f>
        <v>68</v>
      </c>
      <c r="E7" s="15">
        <f>IF(AND(C7="Hard",C6="Hard"),1,0)</f>
        <v>0</v>
      </c>
      <c r="G7" s="33">
        <v>3</v>
      </c>
      <c r="H7" s="2" t="str">
        <f>INDEX('Instance 2'!B$2:B$31,'solution Check'!G7)</f>
        <v>Hard</v>
      </c>
      <c r="I7" s="2">
        <f>INDEX('Instance 2'!$D$2:$AC$27,G7,G8)</f>
        <v>36</v>
      </c>
      <c r="J7" s="15">
        <f>IF(AND(H7="Hard",H6="Hard"),1,0)</f>
        <v>0</v>
      </c>
      <c r="L7" s="33">
        <v>22</v>
      </c>
      <c r="M7" s="2" t="str">
        <f>INDEX('Instance 3'!B$2:B$49,'solution Check'!L7)</f>
        <v>Hard</v>
      </c>
      <c r="N7" s="2">
        <f>INDEX('Instance 3'!$D$2:$AY$49,L7,L8)</f>
        <v>652</v>
      </c>
      <c r="O7" s="15">
        <f>IF(AND(M7="Hard",M6="Hard"),1,0)</f>
        <v>0</v>
      </c>
      <c r="Q7" s="18"/>
      <c r="R7" s="19">
        <f t="shared" si="0"/>
        <v>8</v>
      </c>
      <c r="S7" s="19">
        <f t="shared" si="1"/>
        <v>15</v>
      </c>
      <c r="T7" s="20">
        <f t="shared" si="2"/>
        <v>3</v>
      </c>
    </row>
    <row r="8" spans="2:20">
      <c r="B8" s="32">
        <v>8</v>
      </c>
      <c r="C8" s="2" t="str">
        <f>INDEX('Instance 1'!B$2:B$18,'solution Check'!B8)</f>
        <v>Easy</v>
      </c>
      <c r="D8" s="2">
        <f>INDEX('Instance 1'!$D$2:$T$18,B8,B9)</f>
        <v>29</v>
      </c>
      <c r="E8" s="15">
        <f t="shared" ref="E8:E22" si="3">IF(AND(C8="Hard",C7="Hard"),1,0)</f>
        <v>0</v>
      </c>
      <c r="G8" s="33">
        <v>15</v>
      </c>
      <c r="H8" s="2" t="str">
        <f>INDEX('Instance 2'!B$2:B$31,'solution Check'!G8)</f>
        <v>Easy</v>
      </c>
      <c r="I8" s="2">
        <f>INDEX('Instance 2'!$D$2:$AC$27,G8,G9)</f>
        <v>15</v>
      </c>
      <c r="J8" s="15">
        <f t="shared" ref="J8:J31" si="4">IF(AND(H8="Hard",H7="Hard"),1,0)</f>
        <v>0</v>
      </c>
      <c r="L8" s="33">
        <v>3</v>
      </c>
      <c r="M8" s="2" t="str">
        <f>INDEX('Instance 3'!B$2:B$49,'solution Check'!L8)</f>
        <v>Easy</v>
      </c>
      <c r="N8" s="2">
        <f>INDEX('Instance 3'!$D$2:$AY$49,L8,L9)</f>
        <v>828</v>
      </c>
      <c r="O8" s="15">
        <f t="shared" ref="O8:O52" si="5">IF(AND(M8="Hard",M7="Hard"),1,0)</f>
        <v>0</v>
      </c>
      <c r="Q8" s="18"/>
      <c r="R8" s="19">
        <f t="shared" si="0"/>
        <v>7</v>
      </c>
      <c r="S8" s="19">
        <f t="shared" si="1"/>
        <v>14</v>
      </c>
      <c r="T8" s="20">
        <f t="shared" si="2"/>
        <v>23</v>
      </c>
    </row>
    <row r="9" spans="2:20">
      <c r="B9" s="32">
        <v>7</v>
      </c>
      <c r="C9" s="2" t="str">
        <f>INDEX('Instance 1'!B$2:B$18,'solution Check'!B9)</f>
        <v>Hard</v>
      </c>
      <c r="D9" s="2">
        <f>INDEX('Instance 1'!$D$2:$T$18,B9,B10)</f>
        <v>150</v>
      </c>
      <c r="E9" s="15">
        <f t="shared" si="3"/>
        <v>0</v>
      </c>
      <c r="G9" s="33">
        <v>14</v>
      </c>
      <c r="H9" s="2" t="str">
        <f>INDEX('Instance 2'!B$2:B$31,'solution Check'!G9)</f>
        <v>Hard</v>
      </c>
      <c r="I9" s="2">
        <f>INDEX('Instance 2'!$D$2:$AC$27,G9,G10)</f>
        <v>34</v>
      </c>
      <c r="J9" s="15">
        <f t="shared" si="4"/>
        <v>0</v>
      </c>
      <c r="L9" s="33">
        <v>23</v>
      </c>
      <c r="M9" s="2" t="str">
        <f>INDEX('Instance 3'!B$2:B$49,'solution Check'!L9)</f>
        <v>Hard</v>
      </c>
      <c r="N9" s="2">
        <f>INDEX('Instance 3'!$D$2:$AY$49,L9,L10)</f>
        <v>606</v>
      </c>
      <c r="O9" s="15">
        <f t="shared" si="5"/>
        <v>0</v>
      </c>
      <c r="Q9" s="18"/>
      <c r="R9" s="19">
        <f t="shared" si="0"/>
        <v>14</v>
      </c>
      <c r="S9" s="19">
        <f t="shared" si="1"/>
        <v>12</v>
      </c>
      <c r="T9" s="20">
        <f t="shared" si="2"/>
        <v>14</v>
      </c>
    </row>
    <row r="10" spans="2:20">
      <c r="B10" s="32">
        <v>14</v>
      </c>
      <c r="C10" s="2" t="str">
        <f>INDEX('Instance 1'!B$2:B$18,'solution Check'!B10)</f>
        <v>Easy</v>
      </c>
      <c r="D10" s="2">
        <f>INDEX('Instance 1'!$D$2:$T$18,B10,B11)</f>
        <v>74</v>
      </c>
      <c r="E10" s="15">
        <f t="shared" si="3"/>
        <v>0</v>
      </c>
      <c r="G10" s="33">
        <v>12</v>
      </c>
      <c r="H10" s="2" t="str">
        <f>INDEX('Instance 2'!B$2:B$31,'solution Check'!G10)</f>
        <v>Easy</v>
      </c>
      <c r="I10" s="2">
        <f>INDEX('Instance 2'!$D$2:$AC$27,G10,G11)</f>
        <v>11</v>
      </c>
      <c r="J10" s="15">
        <f t="shared" si="4"/>
        <v>0</v>
      </c>
      <c r="L10" s="33">
        <v>14</v>
      </c>
      <c r="M10" s="2" t="str">
        <f>INDEX('Instance 3'!B$2:B$49,'solution Check'!L10)</f>
        <v>Easy</v>
      </c>
      <c r="N10" s="2">
        <f>INDEX('Instance 3'!$D$2:$AY$49,L10,L11)</f>
        <v>419</v>
      </c>
      <c r="O10" s="15">
        <f t="shared" si="5"/>
        <v>0</v>
      </c>
      <c r="Q10" s="18"/>
      <c r="R10" s="19">
        <f t="shared" si="0"/>
        <v>3</v>
      </c>
      <c r="S10" s="19">
        <f t="shared" si="1"/>
        <v>13</v>
      </c>
      <c r="T10" s="20">
        <f t="shared" si="2"/>
        <v>25</v>
      </c>
    </row>
    <row r="11" spans="2:20">
      <c r="B11" s="32">
        <v>3</v>
      </c>
      <c r="C11" s="2" t="str">
        <f>INDEX('Instance 1'!B$2:B$18,'solution Check'!B11)</f>
        <v>Hard</v>
      </c>
      <c r="D11" s="2">
        <f>INDEX('Instance 1'!$D$2:$T$18,B11,B12)</f>
        <v>53</v>
      </c>
      <c r="E11" s="15">
        <f t="shared" si="3"/>
        <v>0</v>
      </c>
      <c r="G11" s="33">
        <v>13</v>
      </c>
      <c r="H11" s="2" t="str">
        <f>INDEX('Instance 2'!B$2:B$31,'solution Check'!G11)</f>
        <v>Hard</v>
      </c>
      <c r="I11" s="2">
        <f>INDEX('Instance 2'!$D$2:$AC$27,G11,G12)</f>
        <v>47</v>
      </c>
      <c r="J11" s="15">
        <f t="shared" si="4"/>
        <v>0</v>
      </c>
      <c r="L11" s="33">
        <v>25</v>
      </c>
      <c r="M11" s="2" t="str">
        <f>INDEX('Instance 3'!B$2:B$49,'solution Check'!L11)</f>
        <v>Hard</v>
      </c>
      <c r="N11" s="2">
        <f>INDEX('Instance 3'!$D$2:$AY$49,L11,L12)</f>
        <v>533</v>
      </c>
      <c r="O11" s="15">
        <f t="shared" si="5"/>
        <v>0</v>
      </c>
      <c r="Q11" s="18"/>
      <c r="R11" s="19">
        <f t="shared" si="0"/>
        <v>15</v>
      </c>
      <c r="S11" s="19">
        <f t="shared" si="1"/>
        <v>9</v>
      </c>
      <c r="T11" s="20">
        <f t="shared" si="2"/>
        <v>13</v>
      </c>
    </row>
    <row r="12" spans="2:20">
      <c r="B12" s="32">
        <v>15</v>
      </c>
      <c r="C12" s="2" t="str">
        <f>INDEX('Instance 1'!B$2:B$18,'solution Check'!B12)</f>
        <v>Easy</v>
      </c>
      <c r="D12" s="2">
        <f>INDEX('Instance 1'!$D$2:$T$18,B12,B13)</f>
        <v>123</v>
      </c>
      <c r="E12" s="15">
        <f t="shared" si="3"/>
        <v>0</v>
      </c>
      <c r="G12" s="33">
        <v>9</v>
      </c>
      <c r="H12" s="2" t="str">
        <f>INDEX('Instance 2'!B$2:B$31,'solution Check'!G12)</f>
        <v>Easy</v>
      </c>
      <c r="I12" s="2">
        <f>INDEX('Instance 2'!$D$2:$AC$27,G12,G13)</f>
        <v>22</v>
      </c>
      <c r="J12" s="15">
        <f t="shared" si="4"/>
        <v>0</v>
      </c>
      <c r="L12" s="33">
        <v>13</v>
      </c>
      <c r="M12" s="2" t="str">
        <f>INDEX('Instance 3'!B$2:B$49,'solution Check'!L12)</f>
        <v>Easy</v>
      </c>
      <c r="N12" s="2">
        <f>INDEX('Instance 3'!$D$2:$AY$49,L12,L13)</f>
        <v>730</v>
      </c>
      <c r="O12" s="15">
        <f t="shared" si="5"/>
        <v>0</v>
      </c>
      <c r="Q12" s="18"/>
      <c r="R12" s="19">
        <f t="shared" si="0"/>
        <v>6</v>
      </c>
      <c r="S12" s="19">
        <f t="shared" si="1"/>
        <v>10</v>
      </c>
      <c r="T12" s="20">
        <f t="shared" si="2"/>
        <v>21</v>
      </c>
    </row>
    <row r="13" spans="2:20">
      <c r="B13" s="32">
        <v>6</v>
      </c>
      <c r="C13" s="2" t="str">
        <f>INDEX('Instance 1'!B$2:B$18,'solution Check'!B13)</f>
        <v>Hard</v>
      </c>
      <c r="D13" s="2">
        <f>INDEX('Instance 1'!$D$2:$T$18,B13,B14)</f>
        <v>208</v>
      </c>
      <c r="E13" s="15">
        <f t="shared" si="3"/>
        <v>0</v>
      </c>
      <c r="G13" s="33">
        <v>10</v>
      </c>
      <c r="H13" s="2" t="str">
        <f>INDEX('Instance 2'!B$2:B$31,'solution Check'!G13)</f>
        <v>Hard</v>
      </c>
      <c r="I13" s="2">
        <f>INDEX('Instance 2'!$D$2:$AC$27,G13,G14)</f>
        <v>59</v>
      </c>
      <c r="J13" s="15">
        <f t="shared" si="4"/>
        <v>0</v>
      </c>
      <c r="L13" s="33">
        <v>21</v>
      </c>
      <c r="M13" s="2" t="str">
        <f>INDEX('Instance 3'!B$2:B$49,'solution Check'!L13)</f>
        <v>Hard</v>
      </c>
      <c r="N13" s="2">
        <f>INDEX('Instance 3'!$D$2:$AY$49,L13,L14)</f>
        <v>1240</v>
      </c>
      <c r="O13" s="15">
        <f t="shared" si="5"/>
        <v>0</v>
      </c>
      <c r="Q13" s="18"/>
      <c r="R13" s="19">
        <f t="shared" si="0"/>
        <v>11</v>
      </c>
      <c r="S13" s="19">
        <f t="shared" si="1"/>
        <v>8</v>
      </c>
      <c r="T13" s="20">
        <f t="shared" si="2"/>
        <v>32</v>
      </c>
    </row>
    <row r="14" spans="2:20">
      <c r="B14" s="32">
        <v>11</v>
      </c>
      <c r="C14" s="2" t="str">
        <f>INDEX('Instance 1'!B$2:B$18,'solution Check'!B14)</f>
        <v>Easy</v>
      </c>
      <c r="D14" s="2">
        <f>INDEX('Instance 1'!$D$2:$T$18,B14,B15)</f>
        <v>154</v>
      </c>
      <c r="E14" s="15">
        <f t="shared" si="3"/>
        <v>0</v>
      </c>
      <c r="G14" s="33">
        <v>8</v>
      </c>
      <c r="H14" s="2" t="str">
        <f>INDEX('Instance 2'!B$2:B$31,'solution Check'!G14)</f>
        <v>Easy</v>
      </c>
      <c r="I14" s="2">
        <f>INDEX('Instance 2'!$D$2:$AC$27,G14,G15)</f>
        <v>26</v>
      </c>
      <c r="J14" s="15">
        <f t="shared" si="4"/>
        <v>0</v>
      </c>
      <c r="L14" s="33">
        <v>32</v>
      </c>
      <c r="M14" s="2" t="str">
        <f>INDEX('Instance 3'!B$2:B$49,'solution Check'!L14)</f>
        <v>Easy</v>
      </c>
      <c r="N14" s="2">
        <f>INDEX('Instance 3'!$D$2:$AY$49,L14,L15)</f>
        <v>533</v>
      </c>
      <c r="O14" s="15">
        <f t="shared" si="5"/>
        <v>0</v>
      </c>
      <c r="Q14" s="18"/>
      <c r="R14" s="19">
        <f t="shared" si="0"/>
        <v>10</v>
      </c>
      <c r="S14" s="19">
        <f t="shared" si="1"/>
        <v>7</v>
      </c>
      <c r="T14" s="20">
        <f t="shared" si="2"/>
        <v>39</v>
      </c>
    </row>
    <row r="15" spans="2:20">
      <c r="B15" s="32">
        <v>10</v>
      </c>
      <c r="C15" s="2" t="str">
        <f>INDEX('Instance 1'!B$2:B$18,'solution Check'!B15)</f>
        <v>Hard</v>
      </c>
      <c r="D15" s="2">
        <f>INDEX('Instance 1'!$D$2:$T$18,B15,B16)</f>
        <v>196</v>
      </c>
      <c r="E15" s="15">
        <f t="shared" si="3"/>
        <v>0</v>
      </c>
      <c r="G15" s="33">
        <v>7</v>
      </c>
      <c r="H15" s="2" t="str">
        <f>INDEX('Instance 2'!B$2:B$31,'solution Check'!G15)</f>
        <v>Hard</v>
      </c>
      <c r="I15" s="2">
        <f>INDEX('Instance 2'!$D$2:$AC$27,G15,G16)</f>
        <v>39</v>
      </c>
      <c r="J15" s="15">
        <f t="shared" si="4"/>
        <v>0</v>
      </c>
      <c r="L15" s="33">
        <v>39</v>
      </c>
      <c r="M15" s="2" t="str">
        <f>INDEX('Instance 3'!B$2:B$49,'solution Check'!L15)</f>
        <v>Hard</v>
      </c>
      <c r="N15" s="2">
        <f>INDEX('Instance 3'!$D$2:$AY$49,L15,L16)</f>
        <v>1000</v>
      </c>
      <c r="O15" s="15">
        <f t="shared" si="5"/>
        <v>0</v>
      </c>
      <c r="Q15" s="18"/>
      <c r="R15" s="19">
        <f t="shared" si="0"/>
        <v>5</v>
      </c>
      <c r="S15" s="19">
        <f t="shared" si="1"/>
        <v>6</v>
      </c>
      <c r="T15" s="20">
        <f t="shared" si="2"/>
        <v>48</v>
      </c>
    </row>
    <row r="16" spans="2:20">
      <c r="B16" s="32">
        <v>5</v>
      </c>
      <c r="C16" s="2" t="str">
        <f>INDEX('Instance 1'!B$2:B$18,'solution Check'!B16)</f>
        <v>Easy</v>
      </c>
      <c r="D16" s="2">
        <f>INDEX('Instance 1'!$D$2:$T$18,B16,B17)</f>
        <v>297</v>
      </c>
      <c r="E16" s="15">
        <f t="shared" si="3"/>
        <v>0</v>
      </c>
      <c r="G16" s="33">
        <v>6</v>
      </c>
      <c r="H16" s="2" t="str">
        <f>INDEX('Instance 2'!B$2:B$31,'solution Check'!G16)</f>
        <v>Easy</v>
      </c>
      <c r="I16" s="2">
        <f>INDEX('Instance 2'!$D$2:$AC$27,G16,G17)</f>
        <v>9</v>
      </c>
      <c r="J16" s="15">
        <f t="shared" si="4"/>
        <v>0</v>
      </c>
      <c r="L16" s="33">
        <v>48</v>
      </c>
      <c r="M16" s="2" t="str">
        <f>INDEX('Instance 3'!B$2:B$49,'solution Check'!L16)</f>
        <v>Easy</v>
      </c>
      <c r="N16" s="2">
        <f>INDEX('Instance 3'!$D$2:$AY$49,L16,L17)</f>
        <v>304</v>
      </c>
      <c r="O16" s="15">
        <f t="shared" si="5"/>
        <v>0</v>
      </c>
      <c r="Q16" s="18"/>
      <c r="R16" s="19">
        <f t="shared" si="0"/>
        <v>17</v>
      </c>
      <c r="S16" s="19">
        <f t="shared" si="1"/>
        <v>5</v>
      </c>
      <c r="T16" s="20">
        <f t="shared" si="2"/>
        <v>5</v>
      </c>
    </row>
    <row r="17" spans="2:20">
      <c r="B17" s="32">
        <v>17</v>
      </c>
      <c r="C17" s="2" t="str">
        <f>INDEX('Instance 1'!B$2:B$18,'solution Check'!B17)</f>
        <v>Hard</v>
      </c>
      <c r="D17" s="2">
        <f>INDEX('Instance 1'!$D$2:$T$18,B17,B18)</f>
        <v>518</v>
      </c>
      <c r="E17" s="15">
        <f t="shared" si="3"/>
        <v>0</v>
      </c>
      <c r="G17" s="33">
        <v>5</v>
      </c>
      <c r="H17" s="2" t="str">
        <f>INDEX('Instance 2'!B$2:B$31,'solution Check'!G17)</f>
        <v>Hard</v>
      </c>
      <c r="I17" s="2">
        <f>INDEX('Instance 2'!$D$2:$AC$27,G17,G18)</f>
        <v>62</v>
      </c>
      <c r="J17" s="15">
        <f t="shared" si="4"/>
        <v>0</v>
      </c>
      <c r="L17" s="33">
        <v>5</v>
      </c>
      <c r="M17" s="2" t="str">
        <f>INDEX('Instance 3'!B$2:B$49,'solution Check'!L17)</f>
        <v>Hard</v>
      </c>
      <c r="N17" s="2">
        <f>INDEX('Instance 3'!$D$2:$AY$49,L17,L18)</f>
        <v>1590</v>
      </c>
      <c r="O17" s="15">
        <f t="shared" si="5"/>
        <v>0</v>
      </c>
      <c r="Q17" s="18"/>
      <c r="R17" s="19">
        <f t="shared" si="0"/>
        <v>2</v>
      </c>
      <c r="S17" s="19">
        <f t="shared" si="1"/>
        <v>2</v>
      </c>
      <c r="T17" s="20">
        <f t="shared" si="2"/>
        <v>34</v>
      </c>
    </row>
    <row r="18" spans="2:20">
      <c r="B18" s="32">
        <v>2</v>
      </c>
      <c r="C18" s="2" t="str">
        <f>INDEX('Instance 1'!B$2:B$18,'solution Check'!B18)</f>
        <v>Easy</v>
      </c>
      <c r="D18" s="2">
        <f>INDEX('Instance 1'!$D$2:$T$18,B18,B19)</f>
        <v>555</v>
      </c>
      <c r="E18" s="15">
        <f t="shared" si="3"/>
        <v>0</v>
      </c>
      <c r="G18" s="33">
        <v>2</v>
      </c>
      <c r="H18" s="2" t="str">
        <f>INDEX('Instance 2'!B$2:B$31,'solution Check'!G18)</f>
        <v>Easy</v>
      </c>
      <c r="I18" s="2">
        <f>INDEX('Instance 2'!$D$2:$AC$27,G18,G19)</f>
        <v>53</v>
      </c>
      <c r="J18" s="15">
        <f t="shared" si="4"/>
        <v>0</v>
      </c>
      <c r="L18" s="33">
        <v>34</v>
      </c>
      <c r="M18" s="2" t="str">
        <f>INDEX('Instance 3'!B$2:B$49,'solution Check'!L18)</f>
        <v>Easy</v>
      </c>
      <c r="N18" s="2">
        <f>INDEX('Instance 3'!$D$2:$AY$49,L18,L19)</f>
        <v>1498</v>
      </c>
      <c r="O18" s="15">
        <f t="shared" si="5"/>
        <v>0</v>
      </c>
      <c r="Q18" s="18"/>
      <c r="R18" s="19">
        <f t="shared" si="0"/>
        <v>9</v>
      </c>
      <c r="S18" s="19">
        <f t="shared" si="1"/>
        <v>4</v>
      </c>
      <c r="T18" s="20">
        <f t="shared" si="2"/>
        <v>29</v>
      </c>
    </row>
    <row r="19" spans="2:20">
      <c r="B19" s="32">
        <v>9</v>
      </c>
      <c r="C19" s="2" t="str">
        <f>INDEX('Instance 1'!B$2:B$18,'solution Check'!B19)</f>
        <v>Hard</v>
      </c>
      <c r="D19" s="2">
        <f>INDEX('Instance 1'!$D$2:$T$18,B19,B20)</f>
        <v>95</v>
      </c>
      <c r="E19" s="15">
        <f t="shared" si="3"/>
        <v>0</v>
      </c>
      <c r="G19" s="33">
        <v>4</v>
      </c>
      <c r="H19" s="2" t="str">
        <f>INDEX('Instance 2'!B$2:B$31,'solution Check'!G19)</f>
        <v>Hard</v>
      </c>
      <c r="I19" s="2">
        <f>INDEX('Instance 2'!$D$2:$AC$27,G19,G20)</f>
        <v>127</v>
      </c>
      <c r="J19" s="15">
        <f t="shared" si="4"/>
        <v>0</v>
      </c>
      <c r="L19" s="33">
        <v>29</v>
      </c>
      <c r="M19" s="2" t="str">
        <f>INDEX('Instance 3'!B$2:B$49,'solution Check'!L19)</f>
        <v>Hard</v>
      </c>
      <c r="N19" s="2">
        <f>INDEX('Instance 3'!$D$2:$AY$49,L19,L20)</f>
        <v>1204</v>
      </c>
      <c r="O19" s="15">
        <f t="shared" si="5"/>
        <v>0</v>
      </c>
      <c r="Q19" s="18"/>
      <c r="R19" s="19">
        <f t="shared" si="0"/>
        <v>12</v>
      </c>
      <c r="S19" s="19">
        <f t="shared" si="1"/>
        <v>19</v>
      </c>
      <c r="T19" s="20">
        <f t="shared" si="2"/>
        <v>2</v>
      </c>
    </row>
    <row r="20" spans="2:20">
      <c r="B20" s="32">
        <v>12</v>
      </c>
      <c r="C20" s="2" t="str">
        <f>INDEX('Instance 1'!B$2:B$18,'solution Check'!B20)</f>
        <v>Hard</v>
      </c>
      <c r="D20" s="2">
        <f>INDEX('Instance 1'!$D$2:$T$18,B20,B21)</f>
        <v>157</v>
      </c>
      <c r="E20" s="15">
        <f t="shared" si="3"/>
        <v>1</v>
      </c>
      <c r="G20" s="33">
        <v>19</v>
      </c>
      <c r="H20" s="2" t="str">
        <f>INDEX('Instance 2'!B$2:B$31,'solution Check'!G20)</f>
        <v>Easy</v>
      </c>
      <c r="I20" s="2">
        <f>INDEX('Instance 2'!$D$2:$AC$27,G20,G21)</f>
        <v>13</v>
      </c>
      <c r="J20" s="15">
        <f t="shared" si="4"/>
        <v>0</v>
      </c>
      <c r="L20" s="33">
        <v>2</v>
      </c>
      <c r="M20" s="2" t="str">
        <f>INDEX('Instance 3'!B$2:B$49,'solution Check'!L20)</f>
        <v>Easy</v>
      </c>
      <c r="N20" s="2">
        <f>INDEX('Instance 3'!$D$2:$AY$49,L20,L21)</f>
        <v>1591</v>
      </c>
      <c r="O20" s="15">
        <f t="shared" si="5"/>
        <v>0</v>
      </c>
      <c r="Q20" s="18"/>
      <c r="R20" s="19">
        <f t="shared" si="0"/>
        <v>16</v>
      </c>
      <c r="S20" s="19">
        <f t="shared" si="1"/>
        <v>20</v>
      </c>
      <c r="T20" s="20">
        <f t="shared" si="2"/>
        <v>42</v>
      </c>
    </row>
    <row r="21" spans="2:20">
      <c r="B21" s="32">
        <v>16</v>
      </c>
      <c r="C21" s="2" t="str">
        <f>INDEX('Instance 1'!B$2:B$18,'solution Check'!B21)</f>
        <v>Hard</v>
      </c>
      <c r="D21" s="2">
        <f>INDEX('Instance 1'!$D$2:$T$18,B21,B22)</f>
        <v>237</v>
      </c>
      <c r="E21" s="15">
        <f t="shared" si="3"/>
        <v>1</v>
      </c>
      <c r="G21" s="33">
        <v>20</v>
      </c>
      <c r="H21" s="2" t="str">
        <f>INDEX('Instance 2'!B$2:B$31,'solution Check'!G21)</f>
        <v>Hard</v>
      </c>
      <c r="I21" s="2">
        <f>INDEX('Instance 2'!$D$2:$AC$27,G21,G22)</f>
        <v>38</v>
      </c>
      <c r="J21" s="15">
        <f t="shared" si="4"/>
        <v>0</v>
      </c>
      <c r="L21" s="33">
        <v>42</v>
      </c>
      <c r="M21" s="2" t="str">
        <f>INDEX('Instance 3'!B$2:B$49,'solution Check'!L21)</f>
        <v>Hard</v>
      </c>
      <c r="N21" s="2">
        <f>INDEX('Instance 3'!$D$2:$AY$49,L21,L22)</f>
        <v>937</v>
      </c>
      <c r="O21" s="15">
        <f t="shared" si="5"/>
        <v>0</v>
      </c>
      <c r="Q21" s="18"/>
      <c r="R21" s="21">
        <f t="shared" si="0"/>
        <v>4</v>
      </c>
      <c r="S21" s="19">
        <f t="shared" si="1"/>
        <v>17</v>
      </c>
      <c r="T21" s="20">
        <f t="shared" si="2"/>
        <v>10</v>
      </c>
    </row>
    <row r="22" spans="2:20" ht="15" thickBot="1">
      <c r="B22" s="32">
        <v>4</v>
      </c>
      <c r="C22" s="22" t="str">
        <f>INDEX('Instance 1'!B$2:B$18,'solution Check'!B22)</f>
        <v>Hard</v>
      </c>
      <c r="D22" s="22">
        <f>INDEX('Instance 1'!$D$2:$T$18,B22,B23)</f>
        <v>91</v>
      </c>
      <c r="E22" s="23">
        <f t="shared" si="3"/>
        <v>1</v>
      </c>
      <c r="G22" s="33">
        <v>17</v>
      </c>
      <c r="H22" s="2" t="str">
        <f>INDEX('Instance 2'!B$2:B$31,'solution Check'!G22)</f>
        <v>Easy</v>
      </c>
      <c r="I22" s="2">
        <f>INDEX('Instance 2'!$D$2:$AC$27,G22,G23)</f>
        <v>22</v>
      </c>
      <c r="J22" s="15">
        <f t="shared" si="4"/>
        <v>0</v>
      </c>
      <c r="L22" s="33">
        <v>10</v>
      </c>
      <c r="M22" s="2" t="str">
        <f>INDEX('Instance 3'!B$2:B$49,'solution Check'!L22)</f>
        <v>Easy</v>
      </c>
      <c r="N22" s="2">
        <f>INDEX('Instance 3'!$D$2:$AY$49,L22,L23)</f>
        <v>922</v>
      </c>
      <c r="O22" s="15">
        <f t="shared" si="5"/>
        <v>0</v>
      </c>
      <c r="Q22" s="18"/>
      <c r="R22" s="24"/>
      <c r="S22" s="19">
        <f t="shared" si="1"/>
        <v>18</v>
      </c>
      <c r="T22" s="20">
        <f t="shared" si="2"/>
        <v>24</v>
      </c>
    </row>
    <row r="23" spans="2:20" ht="15" thickBot="1">
      <c r="B23" s="25">
        <v>1</v>
      </c>
      <c r="G23" s="33">
        <v>18</v>
      </c>
      <c r="H23" s="2" t="str">
        <f>INDEX('Instance 2'!B$2:B$31,'solution Check'!G23)</f>
        <v>Hard</v>
      </c>
      <c r="I23" s="2">
        <f>INDEX('Instance 2'!$D$2:$AC$27,G23,G24)</f>
        <v>64</v>
      </c>
      <c r="J23" s="15">
        <f t="shared" si="4"/>
        <v>0</v>
      </c>
      <c r="L23" s="33">
        <v>24</v>
      </c>
      <c r="M23" s="2" t="str">
        <f>INDEX('Instance 3'!B$2:B$49,'solution Check'!L23)</f>
        <v>Hard</v>
      </c>
      <c r="N23" s="2">
        <f>INDEX('Instance 3'!$D$2:$AY$49,L23,L24)</f>
        <v>1716</v>
      </c>
      <c r="O23" s="15">
        <f t="shared" si="5"/>
        <v>0</v>
      </c>
      <c r="Q23" s="18"/>
      <c r="R23" s="24"/>
      <c r="S23" s="19">
        <f t="shared" si="1"/>
        <v>22</v>
      </c>
      <c r="T23" s="20">
        <f t="shared" si="2"/>
        <v>35</v>
      </c>
    </row>
    <row r="24" spans="2:20">
      <c r="G24" s="33">
        <v>22</v>
      </c>
      <c r="H24" s="2" t="str">
        <f>INDEX('Instance 2'!B$2:B$31,'solution Check'!G24)</f>
        <v>Easy</v>
      </c>
      <c r="I24" s="2">
        <f>INDEX('Instance 2'!$D$2:$AC$27,G24,G25)</f>
        <v>26</v>
      </c>
      <c r="J24" s="15">
        <f t="shared" si="4"/>
        <v>0</v>
      </c>
      <c r="L24" s="33">
        <v>35</v>
      </c>
      <c r="M24" s="2" t="str">
        <f>INDEX('Instance 3'!B$2:B$49,'solution Check'!L24)</f>
        <v>Easy</v>
      </c>
      <c r="N24" s="2">
        <f>INDEX('Instance 3'!$D$2:$AY$49,L24,L25)</f>
        <v>461</v>
      </c>
      <c r="O24" s="15">
        <f t="shared" si="5"/>
        <v>0</v>
      </c>
      <c r="Q24" s="18"/>
      <c r="R24" s="24"/>
      <c r="S24" s="19">
        <f t="shared" si="1"/>
        <v>21</v>
      </c>
      <c r="T24" s="20">
        <f t="shared" si="2"/>
        <v>45</v>
      </c>
    </row>
    <row r="25" spans="2:20">
      <c r="G25" s="33">
        <v>21</v>
      </c>
      <c r="H25" s="2" t="str">
        <f>INDEX('Instance 2'!B$2:B$31,'solution Check'!G25)</f>
        <v>Hard</v>
      </c>
      <c r="I25" s="2">
        <f>INDEX('Instance 2'!$D$2:$AC$27,G25,G26)</f>
        <v>128</v>
      </c>
      <c r="J25" s="15">
        <f t="shared" si="4"/>
        <v>0</v>
      </c>
      <c r="L25" s="33">
        <v>45</v>
      </c>
      <c r="M25" s="2" t="str">
        <f>INDEX('Instance 3'!B$2:B$49,'solution Check'!L25)</f>
        <v>Hard</v>
      </c>
      <c r="N25" s="2">
        <f>INDEX('Instance 3'!$D$2:$AY$49,L25,L26)</f>
        <v>5585</v>
      </c>
      <c r="O25" s="15">
        <f t="shared" si="5"/>
        <v>0</v>
      </c>
      <c r="Q25" s="18"/>
      <c r="R25" s="24"/>
      <c r="S25" s="19">
        <f t="shared" si="1"/>
        <v>24</v>
      </c>
      <c r="T25" s="20">
        <f t="shared" si="2"/>
        <v>41</v>
      </c>
    </row>
    <row r="26" spans="2:20">
      <c r="G26" s="33">
        <v>24</v>
      </c>
      <c r="H26" s="2" t="str">
        <f>INDEX('Instance 2'!B$2:B$31,'solution Check'!G26)</f>
        <v>Easy</v>
      </c>
      <c r="I26" s="2">
        <f>INDEX('Instance 2'!$D$2:$AC$27,G26,G27)</f>
        <v>51</v>
      </c>
      <c r="J26" s="15">
        <f t="shared" si="4"/>
        <v>0</v>
      </c>
      <c r="L26" s="33">
        <v>41</v>
      </c>
      <c r="M26" s="2" t="str">
        <f>INDEX('Instance 3'!B$2:B$49,'solution Check'!L26)</f>
        <v>Easy</v>
      </c>
      <c r="N26" s="2">
        <f>INDEX('Instance 3'!$D$2:$AY$49,L26,L27)</f>
        <v>1241</v>
      </c>
      <c r="O26" s="15">
        <f t="shared" si="5"/>
        <v>0</v>
      </c>
      <c r="Q26" s="18"/>
      <c r="R26" s="24"/>
      <c r="S26" s="19">
        <f t="shared" si="1"/>
        <v>23</v>
      </c>
      <c r="T26" s="20">
        <f t="shared" si="2"/>
        <v>16</v>
      </c>
    </row>
    <row r="27" spans="2:20">
      <c r="G27" s="33">
        <v>23</v>
      </c>
      <c r="H27" s="2" t="str">
        <f>INDEX('Instance 2'!B$2:B$31,'solution Check'!G27)</f>
        <v>Hard</v>
      </c>
      <c r="I27" s="2">
        <f>INDEX('Instance 2'!$D$2:$AC$27,G27,G28)</f>
        <v>58</v>
      </c>
      <c r="J27" s="15">
        <f t="shared" si="4"/>
        <v>0</v>
      </c>
      <c r="L27" s="33">
        <v>16</v>
      </c>
      <c r="M27" s="2" t="str">
        <f>INDEX('Instance 3'!B$2:B$49,'solution Check'!L27)</f>
        <v>Hard</v>
      </c>
      <c r="N27" s="2">
        <f>INDEX('Instance 3'!$D$2:$AY$49,L27,L28)</f>
        <v>1304</v>
      </c>
      <c r="O27" s="15">
        <f t="shared" si="5"/>
        <v>0</v>
      </c>
      <c r="Q27" s="18"/>
      <c r="R27" s="24"/>
      <c r="S27" s="19">
        <f t="shared" si="1"/>
        <v>26</v>
      </c>
      <c r="T27" s="20">
        <f t="shared" si="2"/>
        <v>8</v>
      </c>
    </row>
    <row r="28" spans="2:20">
      <c r="G28" s="33">
        <v>26</v>
      </c>
      <c r="H28" s="2" t="str">
        <f>INDEX('Instance 2'!B$2:B$31,'solution Check'!G28)</f>
        <v>Hard</v>
      </c>
      <c r="I28" s="2">
        <f>INDEX('Instance 2'!$D$2:$AC$27,G28,G29)</f>
        <v>90</v>
      </c>
      <c r="J28" s="15">
        <f t="shared" si="4"/>
        <v>1</v>
      </c>
      <c r="L28" s="33">
        <v>8</v>
      </c>
      <c r="M28" s="2" t="str">
        <f>INDEX('Instance 3'!B$2:B$49,'solution Check'!L28)</f>
        <v>Easy</v>
      </c>
      <c r="N28" s="2">
        <f>INDEX('Instance 3'!$D$2:$AY$49,L28,L29)</f>
        <v>985</v>
      </c>
      <c r="O28" s="15">
        <f t="shared" si="5"/>
        <v>0</v>
      </c>
      <c r="Q28" s="18"/>
      <c r="R28" s="24"/>
      <c r="S28" s="19">
        <f t="shared" si="1"/>
        <v>25</v>
      </c>
      <c r="T28" s="20">
        <f t="shared" si="2"/>
        <v>38</v>
      </c>
    </row>
    <row r="29" spans="2:20">
      <c r="G29" s="33">
        <v>25</v>
      </c>
      <c r="H29" s="2" t="str">
        <f>INDEX('Instance 2'!B$2:B$31,'solution Check'!G29)</f>
        <v>Hard</v>
      </c>
      <c r="I29" s="2">
        <f>INDEX('Instance 2'!$D$2:$AC$27,G29,G30)</f>
        <v>116</v>
      </c>
      <c r="J29" s="15">
        <f t="shared" si="4"/>
        <v>1</v>
      </c>
      <c r="L29" s="33">
        <v>38</v>
      </c>
      <c r="M29" s="2" t="str">
        <f>INDEX('Instance 3'!B$2:B$49,'solution Check'!L29)</f>
        <v>Hard</v>
      </c>
      <c r="N29" s="2">
        <f>INDEX('Instance 3'!$D$2:$AY$49,L29,L30)</f>
        <v>611</v>
      </c>
      <c r="O29" s="15">
        <f t="shared" si="5"/>
        <v>0</v>
      </c>
      <c r="Q29" s="18"/>
      <c r="R29" s="24"/>
      <c r="S29" s="19">
        <f t="shared" si="1"/>
        <v>11</v>
      </c>
      <c r="T29" s="20">
        <f t="shared" si="2"/>
        <v>9</v>
      </c>
    </row>
    <row r="30" spans="2:20">
      <c r="G30" s="33">
        <v>11</v>
      </c>
      <c r="H30" s="2" t="str">
        <f>INDEX('Instance 2'!B$2:B$31,'solution Check'!G30)</f>
        <v>Hard</v>
      </c>
      <c r="I30" s="2">
        <f>INDEX('Instance 2'!$D$2:$AC$27,G30,G31)</f>
        <v>42</v>
      </c>
      <c r="J30" s="15">
        <f t="shared" si="4"/>
        <v>1</v>
      </c>
      <c r="L30" s="33">
        <v>9</v>
      </c>
      <c r="M30" s="2" t="str">
        <f>INDEX('Instance 3'!B$2:B$49,'solution Check'!L30)</f>
        <v>Easy</v>
      </c>
      <c r="N30" s="2">
        <f>INDEX('Instance 3'!$D$2:$AY$49,L30,L31)</f>
        <v>676</v>
      </c>
      <c r="O30" s="15">
        <f t="shared" si="5"/>
        <v>0</v>
      </c>
      <c r="Q30" s="18"/>
      <c r="R30" s="24"/>
      <c r="S30" s="21">
        <f t="shared" si="1"/>
        <v>16</v>
      </c>
      <c r="T30" s="20">
        <f t="shared" si="2"/>
        <v>40</v>
      </c>
    </row>
    <row r="31" spans="2:20" ht="15" thickBot="1">
      <c r="G31" s="33">
        <v>16</v>
      </c>
      <c r="H31" s="26" t="str">
        <f>INDEX('Instance 2'!B$2:B$31,'solution Check'!G31)</f>
        <v>Hard</v>
      </c>
      <c r="I31" s="2">
        <f>INDEX('Instance 2'!$D$2:$AC$27,G31,G32)</f>
        <v>152</v>
      </c>
      <c r="J31" s="23">
        <f t="shared" si="4"/>
        <v>1</v>
      </c>
      <c r="L31" s="33">
        <v>40</v>
      </c>
      <c r="M31" s="2" t="str">
        <f>INDEX('Instance 3'!B$2:B$49,'solution Check'!L31)</f>
        <v>Hard</v>
      </c>
      <c r="N31" s="2">
        <f>INDEX('Instance 3'!$D$2:$AY$49,L31,L32)</f>
        <v>554</v>
      </c>
      <c r="O31" s="15">
        <f t="shared" si="5"/>
        <v>0</v>
      </c>
      <c r="Q31" s="18"/>
      <c r="R31" s="24"/>
      <c r="S31" s="24"/>
      <c r="T31" s="19">
        <f t="shared" si="2"/>
        <v>15</v>
      </c>
    </row>
    <row r="32" spans="2:20" ht="15" thickBot="1">
      <c r="G32" s="30">
        <v>1</v>
      </c>
      <c r="L32" s="33">
        <v>15</v>
      </c>
      <c r="M32" s="2" t="str">
        <f>INDEX('Instance 3'!B$2:B$49,'solution Check'!L32)</f>
        <v>Easy</v>
      </c>
      <c r="N32" s="2">
        <f>INDEX('Instance 3'!$D$2:$AY$49,L32,L33)</f>
        <v>406</v>
      </c>
      <c r="O32" s="15">
        <f t="shared" si="5"/>
        <v>0</v>
      </c>
      <c r="Q32" s="18"/>
      <c r="R32" s="24"/>
      <c r="S32" s="24"/>
      <c r="T32" s="19">
        <f t="shared" si="2"/>
        <v>12</v>
      </c>
    </row>
    <row r="33" spans="12:20">
      <c r="L33" s="33">
        <v>12</v>
      </c>
      <c r="M33" s="2" t="str">
        <f>INDEX('Instance 3'!B$2:B$49,'solution Check'!L33)</f>
        <v>Hard</v>
      </c>
      <c r="N33" s="2">
        <f>INDEX('Instance 3'!$D$2:$AY$49,L33,L34)</f>
        <v>694</v>
      </c>
      <c r="O33" s="15">
        <f t="shared" si="5"/>
        <v>0</v>
      </c>
      <c r="Q33" s="18"/>
      <c r="R33" s="24"/>
      <c r="S33" s="24"/>
      <c r="T33" s="19">
        <f t="shared" si="2"/>
        <v>20</v>
      </c>
    </row>
    <row r="34" spans="12:20">
      <c r="L34" s="33">
        <v>20</v>
      </c>
      <c r="M34" s="2" t="str">
        <f>INDEX('Instance 3'!B$2:B$49,'solution Check'!L34)</f>
        <v>Easy</v>
      </c>
      <c r="N34" s="2">
        <f>INDEX('Instance 3'!$D$2:$AY$49,L34,L35)</f>
        <v>654</v>
      </c>
      <c r="O34" s="15">
        <f t="shared" si="5"/>
        <v>0</v>
      </c>
      <c r="Q34" s="18"/>
      <c r="R34" s="24"/>
      <c r="S34" s="24"/>
      <c r="T34" s="19">
        <f t="shared" si="2"/>
        <v>33</v>
      </c>
    </row>
    <row r="35" spans="12:20">
      <c r="L35" s="33">
        <v>33</v>
      </c>
      <c r="M35" s="2" t="str">
        <f>INDEX('Instance 3'!B$2:B$49,'solution Check'!L35)</f>
        <v>Hard</v>
      </c>
      <c r="N35" s="2">
        <f>INDEX('Instance 3'!$D$2:$AY$49,L35,L36)</f>
        <v>422</v>
      </c>
      <c r="O35" s="15">
        <f t="shared" si="5"/>
        <v>0</v>
      </c>
      <c r="Q35" s="18"/>
      <c r="R35" s="24"/>
      <c r="S35" s="24"/>
      <c r="T35" s="19">
        <f t="shared" si="2"/>
        <v>46</v>
      </c>
    </row>
    <row r="36" spans="12:20">
      <c r="L36" s="33">
        <v>46</v>
      </c>
      <c r="M36" s="2" t="str">
        <f>INDEX('Instance 3'!B$2:B$49,'solution Check'!L36)</f>
        <v>Easy</v>
      </c>
      <c r="N36" s="2">
        <f>INDEX('Instance 3'!$D$2:$AY$49,L36,L37)</f>
        <v>744</v>
      </c>
      <c r="O36" s="15">
        <f t="shared" si="5"/>
        <v>0</v>
      </c>
      <c r="Q36" s="18"/>
      <c r="R36" s="24"/>
      <c r="S36" s="24"/>
      <c r="T36" s="19">
        <f t="shared" si="2"/>
        <v>44</v>
      </c>
    </row>
    <row r="37" spans="12:20">
      <c r="L37" s="33">
        <v>44</v>
      </c>
      <c r="M37" s="2" t="str">
        <f>INDEX('Instance 3'!B$2:B$49,'solution Check'!L37)</f>
        <v>Hard</v>
      </c>
      <c r="N37" s="2">
        <f>INDEX('Instance 3'!$D$2:$AY$49,L37,L38)</f>
        <v>355</v>
      </c>
      <c r="O37" s="15">
        <f t="shared" si="5"/>
        <v>0</v>
      </c>
      <c r="Q37" s="18"/>
      <c r="R37" s="24"/>
      <c r="S37" s="24"/>
      <c r="T37" s="19">
        <f t="shared" si="2"/>
        <v>18</v>
      </c>
    </row>
    <row r="38" spans="12:20">
      <c r="L38" s="33">
        <v>18</v>
      </c>
      <c r="M38" s="2" t="str">
        <f>INDEX('Instance 3'!B$2:B$49,'solution Check'!L38)</f>
        <v>Easy</v>
      </c>
      <c r="N38" s="2">
        <f>INDEX('Instance 3'!$D$2:$AY$49,L38,L39)</f>
        <v>168</v>
      </c>
      <c r="O38" s="15">
        <f t="shared" si="5"/>
        <v>0</v>
      </c>
      <c r="Q38" s="18"/>
      <c r="R38" s="24"/>
      <c r="S38" s="24"/>
      <c r="T38" s="19">
        <f t="shared" si="2"/>
        <v>7</v>
      </c>
    </row>
    <row r="39" spans="12:20">
      <c r="L39" s="33">
        <v>7</v>
      </c>
      <c r="M39" s="2" t="str">
        <f>INDEX('Instance 3'!B$2:B$49,'solution Check'!L39)</f>
        <v>Hard</v>
      </c>
      <c r="N39" s="2">
        <f>INDEX('Instance 3'!$D$2:$AY$49,L39,L40)</f>
        <v>267</v>
      </c>
      <c r="O39" s="15">
        <f t="shared" si="5"/>
        <v>0</v>
      </c>
      <c r="Q39" s="18"/>
      <c r="R39" s="24"/>
      <c r="S39" s="24"/>
      <c r="T39" s="19">
        <f t="shared" si="2"/>
        <v>28</v>
      </c>
    </row>
    <row r="40" spans="12:20">
      <c r="L40" s="33">
        <v>28</v>
      </c>
      <c r="M40" s="2" t="str">
        <f>INDEX('Instance 3'!B$2:B$49,'solution Check'!L40)</f>
        <v>Easy</v>
      </c>
      <c r="N40" s="2">
        <f>INDEX('Instance 3'!$D$2:$AY$49,L40,L41)</f>
        <v>356</v>
      </c>
      <c r="O40" s="15">
        <f t="shared" si="5"/>
        <v>0</v>
      </c>
      <c r="Q40" s="18"/>
      <c r="R40" s="24"/>
      <c r="S40" s="24"/>
      <c r="T40" s="19">
        <f t="shared" si="2"/>
        <v>36</v>
      </c>
    </row>
    <row r="41" spans="12:20">
      <c r="L41" s="33">
        <v>36</v>
      </c>
      <c r="M41" s="2" t="str">
        <f>INDEX('Instance 3'!B$2:B$49,'solution Check'!L41)</f>
        <v>Hard</v>
      </c>
      <c r="N41" s="2">
        <f>INDEX('Instance 3'!$D$2:$AY$49,L41,L42)</f>
        <v>735</v>
      </c>
      <c r="O41" s="15">
        <f t="shared" si="5"/>
        <v>0</v>
      </c>
      <c r="Q41" s="18"/>
      <c r="R41" s="24"/>
      <c r="S41" s="24"/>
      <c r="T41" s="19">
        <f t="shared" si="2"/>
        <v>30</v>
      </c>
    </row>
    <row r="42" spans="12:20">
      <c r="L42" s="33">
        <v>30</v>
      </c>
      <c r="M42" s="2" t="str">
        <f>INDEX('Instance 3'!B$2:B$49,'solution Check'!L42)</f>
        <v>Easy</v>
      </c>
      <c r="N42" s="2">
        <f>INDEX('Instance 3'!$D$2:$AY$49,L42,L43)</f>
        <v>400</v>
      </c>
      <c r="O42" s="15">
        <f t="shared" si="5"/>
        <v>0</v>
      </c>
      <c r="Q42" s="18"/>
      <c r="R42" s="24"/>
      <c r="S42" s="24"/>
      <c r="T42" s="19">
        <f t="shared" si="2"/>
        <v>43</v>
      </c>
    </row>
    <row r="43" spans="12:20">
      <c r="L43" s="33">
        <v>43</v>
      </c>
      <c r="M43" s="2" t="str">
        <f>INDEX('Instance 3'!B$2:B$49,'solution Check'!L43)</f>
        <v>Hard</v>
      </c>
      <c r="N43" s="2">
        <f>INDEX('Instance 3'!$D$2:$AY$49,L43,L44)</f>
        <v>287</v>
      </c>
      <c r="O43" s="15">
        <f t="shared" si="5"/>
        <v>0</v>
      </c>
      <c r="Q43" s="18"/>
      <c r="R43" s="24"/>
      <c r="S43" s="24"/>
      <c r="T43" s="19">
        <f t="shared" si="2"/>
        <v>27</v>
      </c>
    </row>
    <row r="44" spans="12:20">
      <c r="L44" s="33">
        <v>27</v>
      </c>
      <c r="M44" s="2" t="str">
        <f>INDEX('Instance 3'!B$2:B$49,'solution Check'!L44)</f>
        <v>Easy</v>
      </c>
      <c r="N44" s="2">
        <f>INDEX('Instance 3'!$D$2:$AY$49,L44,L45)</f>
        <v>202</v>
      </c>
      <c r="O44" s="15">
        <f t="shared" si="5"/>
        <v>0</v>
      </c>
      <c r="Q44" s="18"/>
      <c r="R44" s="24"/>
      <c r="S44" s="24"/>
      <c r="T44" s="19">
        <f t="shared" si="2"/>
        <v>19</v>
      </c>
    </row>
    <row r="45" spans="12:20">
      <c r="L45" s="33">
        <v>19</v>
      </c>
      <c r="M45" s="2" t="str">
        <f>INDEX('Instance 3'!B$2:B$49,'solution Check'!L45)</f>
        <v>Hard</v>
      </c>
      <c r="N45" s="2">
        <f>INDEX('Instance 3'!$D$2:$AY$49,L45,L46)</f>
        <v>293</v>
      </c>
      <c r="O45" s="15">
        <f t="shared" si="5"/>
        <v>0</v>
      </c>
      <c r="Q45" s="18"/>
      <c r="R45" s="24"/>
      <c r="S45" s="24"/>
      <c r="T45" s="19">
        <f t="shared" si="2"/>
        <v>6</v>
      </c>
    </row>
    <row r="46" spans="12:20">
      <c r="L46" s="33">
        <v>6</v>
      </c>
      <c r="M46" s="2" t="str">
        <f>INDEX('Instance 3'!B$2:B$49,'solution Check'!L46)</f>
        <v>Easy</v>
      </c>
      <c r="N46" s="2">
        <f>INDEX('Instance 3'!$D$2:$AY$49,L46,L47)</f>
        <v>207</v>
      </c>
      <c r="O46" s="15">
        <f t="shared" si="5"/>
        <v>0</v>
      </c>
      <c r="Q46" s="18"/>
      <c r="R46" s="24"/>
      <c r="S46" s="24"/>
      <c r="T46" s="19">
        <f t="shared" si="2"/>
        <v>37</v>
      </c>
    </row>
    <row r="47" spans="12:20">
      <c r="L47" s="33">
        <v>37</v>
      </c>
      <c r="M47" s="2" t="str">
        <f>INDEX('Instance 3'!B$2:B$49,'solution Check'!L47)</f>
        <v>Hard</v>
      </c>
      <c r="N47" s="2">
        <f>INDEX('Instance 3'!$D$2:$AY$49,L47,L48)</f>
        <v>609</v>
      </c>
      <c r="O47" s="15">
        <f t="shared" si="5"/>
        <v>0</v>
      </c>
      <c r="Q47" s="18"/>
      <c r="R47" s="24"/>
      <c r="S47" s="24"/>
      <c r="T47" s="19">
        <f t="shared" si="2"/>
        <v>17</v>
      </c>
    </row>
    <row r="48" spans="12:20">
      <c r="L48" s="33">
        <v>17</v>
      </c>
      <c r="M48" s="2" t="str">
        <f>INDEX('Instance 3'!B$2:B$49,'solution Check'!L48)</f>
        <v>Hard</v>
      </c>
      <c r="N48" s="2">
        <f>INDEX('Instance 3'!$D$2:$AY$49,L48,L49)</f>
        <v>2384</v>
      </c>
      <c r="O48" s="15">
        <f t="shared" si="5"/>
        <v>1</v>
      </c>
      <c r="Q48" s="18"/>
      <c r="R48" s="24"/>
      <c r="S48" s="24"/>
      <c r="T48" s="19">
        <f t="shared" si="2"/>
        <v>31</v>
      </c>
    </row>
    <row r="49" spans="12:20">
      <c r="L49" s="33">
        <v>31</v>
      </c>
      <c r="M49" s="2" t="str">
        <f>INDEX('Instance 3'!B$2:B$49,'solution Check'!L49)</f>
        <v>Hard</v>
      </c>
      <c r="N49" s="2">
        <f>INDEX('Instance 3'!$D$2:$AY$49,L49,L50)</f>
        <v>2087</v>
      </c>
      <c r="O49" s="15">
        <f t="shared" si="5"/>
        <v>1</v>
      </c>
      <c r="Q49" s="18"/>
      <c r="R49" s="24"/>
      <c r="S49" s="24"/>
      <c r="T49" s="19">
        <f t="shared" si="2"/>
        <v>11</v>
      </c>
    </row>
    <row r="50" spans="12:20">
      <c r="L50" s="33">
        <v>11</v>
      </c>
      <c r="M50" s="2" t="str">
        <f>INDEX('Instance 3'!B$2:B$49,'solution Check'!L50)</f>
        <v>Hard</v>
      </c>
      <c r="N50" s="2">
        <f>INDEX('Instance 3'!$D$2:$AY$49,L50,L51)</f>
        <v>711</v>
      </c>
      <c r="O50" s="15">
        <f t="shared" si="5"/>
        <v>1</v>
      </c>
      <c r="Q50" s="18"/>
      <c r="R50" s="24"/>
      <c r="S50" s="24"/>
      <c r="T50" s="19">
        <f t="shared" si="2"/>
        <v>47</v>
      </c>
    </row>
    <row r="51" spans="12:20">
      <c r="L51" s="33">
        <v>47</v>
      </c>
      <c r="M51" s="2" t="str">
        <f>INDEX('Instance 3'!B$2:B$49,'solution Check'!L51)</f>
        <v>Hard</v>
      </c>
      <c r="N51" s="2">
        <f>INDEX('Instance 3'!$D$2:$AY$49,L51,L52)</f>
        <v>5041</v>
      </c>
      <c r="O51" s="15">
        <f t="shared" si="5"/>
        <v>1</v>
      </c>
      <c r="Q51" s="18"/>
      <c r="R51" s="24"/>
      <c r="S51" s="24"/>
      <c r="T51" s="19">
        <f t="shared" si="2"/>
        <v>26</v>
      </c>
    </row>
    <row r="52" spans="12:20">
      <c r="L52" s="33">
        <v>26</v>
      </c>
      <c r="M52" s="2" t="str">
        <f>INDEX('Instance 3'!B$2:B$49,'solution Check'!L52)</f>
        <v>Hard</v>
      </c>
      <c r="N52" s="2">
        <f>INDEX('Instance 3'!$D$2:$AY$49,L52,L53)</f>
        <v>320</v>
      </c>
      <c r="O52" s="15">
        <f t="shared" si="5"/>
        <v>1</v>
      </c>
      <c r="Q52" s="27"/>
      <c r="R52" s="28"/>
      <c r="S52" s="29"/>
      <c r="T52" s="21">
        <f t="shared" si="2"/>
        <v>4</v>
      </c>
    </row>
    <row r="53" spans="12:20" ht="15" thickBot="1">
      <c r="L53" s="33">
        <v>4</v>
      </c>
      <c r="M53" s="26" t="str">
        <f>INDEX('Instance 3'!B$2:B$49,'solution Check'!L53)</f>
        <v>Hard</v>
      </c>
      <c r="N53" s="22">
        <f>INDEX('Instance 3'!$D$2:$AY$49,L53,L54)</f>
        <v>6363</v>
      </c>
      <c r="O53" s="23">
        <f>IF(AND(M53="Hard",M52="Hard"),1,0)</f>
        <v>1</v>
      </c>
    </row>
    <row r="54" spans="12:20" ht="15" thickBot="1">
      <c r="L54" s="31">
        <v>1</v>
      </c>
    </row>
  </sheetData>
  <mergeCells count="5">
    <mergeCell ref="B2:E2"/>
    <mergeCell ref="G2:J2"/>
    <mergeCell ref="L2:O2"/>
    <mergeCell ref="Q1:T1"/>
    <mergeCell ref="B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Instance 1</vt:lpstr>
      <vt:lpstr>Instance 2</vt:lpstr>
      <vt:lpstr>Instance 3</vt:lpstr>
      <vt:lpstr>solution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Singla</dc:creator>
  <cp:lastModifiedBy>user</cp:lastModifiedBy>
  <dcterms:created xsi:type="dcterms:W3CDTF">2022-10-03T15:36:41Z</dcterms:created>
  <dcterms:modified xsi:type="dcterms:W3CDTF">2022-10-16T23:42:23Z</dcterms:modified>
</cp:coreProperties>
</file>