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a.lahbabi\Desktop\"/>
    </mc:Choice>
  </mc:AlternateContent>
  <xr:revisionPtr revIDLastSave="0" documentId="13_ncr:1_{C841C246-035F-44F7-98FD-6688BC06B380}" xr6:coauthVersionLast="43" xr6:coauthVersionMax="43" xr10:uidLastSave="{00000000-0000-0000-0000-000000000000}"/>
  <bookViews>
    <workbookView xWindow="-110" yWindow="-110" windowWidth="19420" windowHeight="10420" xr2:uid="{E90E3138-E731-514C-9937-3D868715EE5A}"/>
  </bookViews>
  <sheets>
    <sheet name="Feuil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0" i="1"/>
  <c r="F69" i="1"/>
  <c r="F68" i="1"/>
  <c r="F67" i="1"/>
  <c r="F66" i="1"/>
  <c r="F65" i="1"/>
  <c r="F63" i="1"/>
  <c r="F62" i="1"/>
  <c r="F61" i="1"/>
  <c r="F60" i="1"/>
  <c r="F58" i="1"/>
  <c r="F57" i="1"/>
  <c r="F56" i="1"/>
  <c r="F55" i="1"/>
  <c r="F54" i="1"/>
  <c r="F53" i="1"/>
  <c r="F52" i="1"/>
  <c r="F50" i="1"/>
  <c r="F49" i="1"/>
  <c r="F48" i="1"/>
  <c r="F47" i="1"/>
  <c r="F45" i="1"/>
  <c r="F44" i="1"/>
  <c r="F43" i="1"/>
  <c r="F42" i="1"/>
  <c r="F41" i="1"/>
  <c r="F38" i="1"/>
  <c r="F39" i="1"/>
  <c r="F37" i="1"/>
  <c r="F35" i="1"/>
  <c r="F34" i="1"/>
  <c r="F31" i="1"/>
  <c r="F32" i="1"/>
  <c r="F30" i="1"/>
  <c r="F26" i="1"/>
  <c r="F27" i="1"/>
  <c r="F28" i="1"/>
  <c r="F25" i="1"/>
  <c r="F20" i="1"/>
  <c r="F21" i="1"/>
  <c r="F22" i="1"/>
  <c r="F23" i="1"/>
  <c r="F19" i="1"/>
  <c r="F15" i="1"/>
  <c r="F16" i="1"/>
  <c r="F17" i="1"/>
  <c r="F14" i="1"/>
</calcChain>
</file>

<file path=xl/sharedStrings.xml><?xml version="1.0" encoding="utf-8"?>
<sst xmlns="http://schemas.openxmlformats.org/spreadsheetml/2006/main" count="118" uniqueCount="73">
  <si>
    <t>Prestations </t>
  </si>
  <si>
    <t>Unité </t>
  </si>
  <si>
    <t>Forfait </t>
  </si>
  <si>
    <t>Client: L'université Mohammed VI Polytechnique</t>
  </si>
  <si>
    <t>Bordereau de prix</t>
  </si>
  <si>
    <t>Unité</t>
  </si>
  <si>
    <t>Quantité</t>
  </si>
  <si>
    <t>P.U HT</t>
  </si>
  <si>
    <t>Création graphique d'un site web (maquette 2 à 3 pages, ergonomie, architecture)</t>
  </si>
  <si>
    <t>Objet: Accompagnement en communication 360°</t>
  </si>
  <si>
    <t>Réflexion et recommandations stratégiques + plan d'action (Tarif/Opération)</t>
  </si>
  <si>
    <t>Conception d'un plan de communication, y compris les déclinaisons opérationnelles détaillées</t>
  </si>
  <si>
    <t>Plate-forme créative : Conception, dispositif et déclinaisons par type de projets/events ( Key visual, declinaisons graphiques, affiches, plv…)</t>
  </si>
  <si>
    <t>Plate-forme de marque (définition d'un positionnement de marque, vision, mission, ambition) : Document de 15 à 20 pages rédigé et illustré exprimant l'esprit de la marque (valeurs, personnalité, vision, cibles…)</t>
  </si>
  <si>
    <t>Création de naming</t>
  </si>
  <si>
    <t>Création de logo </t>
  </si>
  <si>
    <t>Création d’une charte graphique (Book de guidelines)</t>
  </si>
  <si>
    <t>Déclinaison sur différents supports de communication (papeterie générale, signalétique, plv, média, point de vente, habillage véhicule….)</t>
  </si>
  <si>
    <t>Déclinaison web : matériel réseaux sociaux et habillage web</t>
  </si>
  <si>
    <t>Vidéo</t>
  </si>
  <si>
    <t>Conception &amp; rédaction d'un spot vidéo de 30" à 1mn</t>
  </si>
  <si>
    <t xml:space="preserve">Développement d'un story-board
</t>
  </si>
  <si>
    <t>Conception et production d'une vidéo en motion design (2 à 3mn)</t>
  </si>
  <si>
    <t>Conception production d'une animation écran (10 à 20 secondes)</t>
  </si>
  <si>
    <t>Presse</t>
  </si>
  <si>
    <t>Conception et exe d'une annonce presse</t>
  </si>
  <si>
    <t>Adaptation et exe d'une annonce presse</t>
  </si>
  <si>
    <t>Conception d’un communiqué de presse 2-3 pages</t>
  </si>
  <si>
    <t>Contenu éditorial</t>
  </si>
  <si>
    <t>Création/développement contenu editodrial (prix par mot) / base 1 page = 250 mots</t>
  </si>
  <si>
    <t>Rewording contenu éditorial fourni (prix par mot) / base 1 page = 250 mots</t>
  </si>
  <si>
    <t>WEB</t>
  </si>
  <si>
    <t>Conception d'une newsletter 1 page / 1 langue Hors développement)</t>
  </si>
  <si>
    <t>Adaptation et exe d'une bannière web</t>
  </si>
  <si>
    <t>Affichage</t>
  </si>
  <si>
    <t>Conception et exe d'une affiche 50X70 cm ou 60X80 cm</t>
  </si>
  <si>
    <t>Déclinaison par version (habillage ascenseurs, xbanner, badge, slide powerpoint…)</t>
  </si>
  <si>
    <t>Conception d'un dépliant (2 à 4 volets)</t>
  </si>
  <si>
    <t>Conception habillage ascenseurs</t>
  </si>
  <si>
    <t>Conception et exécution Notebook annuel avec intercalaires</t>
  </si>
  <si>
    <t>Plaquette</t>
  </si>
  <si>
    <t>Conception et mise en page d'une plaquette de 8 à 12 pages</t>
  </si>
  <si>
    <t>Conception et mise en page d'une plaquette de 12 à 20 pages</t>
  </si>
  <si>
    <t>Conception et mise en page d'une plaquette de 20 à 32 pages</t>
  </si>
  <si>
    <t>Exécution par page supplémentaire</t>
  </si>
  <si>
    <t>Rapport annuel d'activité</t>
  </si>
  <si>
    <t>Conception - rapport annuel base 50-100 pages</t>
  </si>
  <si>
    <t>Exécution - rapport annuel base 50-100 pages</t>
  </si>
  <si>
    <t>Conception - rapport annuel base 100-130 pages</t>
  </si>
  <si>
    <t>Exécution - rapport annuel base 100-130 pages</t>
  </si>
  <si>
    <t>Adaptation et exe - autre langue (prix à la page)</t>
  </si>
  <si>
    <t>Accompagnement en rédactionnel (writing - rewriting - proofreading) - rapport annuel base de 100-130 pages</t>
  </si>
  <si>
    <t>Accompagenement en rédactionnel - message du top management 1-3 pages</t>
  </si>
  <si>
    <t>Stand</t>
  </si>
  <si>
    <t>Conception d'un stand thématique (base stand de 48 m2 max)</t>
  </si>
  <si>
    <t>Conception d'un stand Parapluie/Biambo</t>
  </si>
  <si>
    <t>Conception d'une signalétique fonctionnelle</t>
  </si>
  <si>
    <t>Concepteur / Rédacteur - langue française</t>
  </si>
  <si>
    <t>Concepteur / Rédacteur - langue anglaise</t>
  </si>
  <si>
    <t>Concepteur / Rédacteur - langue arabe</t>
  </si>
  <si>
    <t>Directeur Artistique</t>
  </si>
  <si>
    <t>tarifs J/H</t>
  </si>
  <si>
    <t>Graphiste Sénior</t>
  </si>
  <si>
    <t>Motion Designer 2D/3D</t>
  </si>
  <si>
    <t>Autre</t>
  </si>
  <si>
    <t>Clé USB 8go pour livraison fichiers</t>
  </si>
  <si>
    <t>Disque dur 500go pour livraison fichiers</t>
  </si>
  <si>
    <t>Conseil et développement de concepts créatifs et plans de communication</t>
  </si>
  <si>
    <t>Branding</t>
  </si>
  <si>
    <t>Sur devis, selon la langue et contenu à développer</t>
  </si>
  <si>
    <t>Exécution par format (stand parapluie/ signalétique…)</t>
  </si>
  <si>
    <t>J/H</t>
  </si>
  <si>
    <t>P.U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</si>
</sst>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_M_A_D_ ;_ * \(#,##0.00\)\ _M_A_D_ ;_ * &quot;-&quot;??_)\ _M_A_D_ ;_ @_ "/>
    <numFmt numFmtId="165" formatCode="_ * #,##0_)\ _M_A_D_ ;_ * \(#,##0\)\ _M_A_D_ ;_ * &quot;-&quot;??_)\ _M_A_D_ ;_ @_ 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Proxima Nova Regular"/>
    </font>
    <font>
      <b/>
      <sz val="18"/>
      <color theme="1"/>
      <name val="Proxima Nova Regular"/>
    </font>
    <font>
      <b/>
      <sz val="13"/>
      <color theme="1"/>
      <name val="Proxima Nova Regular"/>
    </font>
    <font>
      <sz val="13"/>
      <color theme="1"/>
      <name val="Calibri"/>
      <family val="2"/>
      <scheme val="minor"/>
    </font>
    <font>
      <sz val="13"/>
      <color theme="1"/>
      <name val="Proxima Nova Regular"/>
    </font>
    <font>
      <b/>
      <sz val="20"/>
      <color theme="1"/>
      <name val="Proxima Nova Regular"/>
    </font>
    <font>
      <sz val="18"/>
      <color theme="1"/>
      <name val="Calibri"/>
      <family val="2"/>
      <scheme val="minor"/>
    </font>
    <font>
      <sz val="18"/>
      <color theme="1"/>
      <name val="Proxima Nova Regula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4" xfId="0" applyFont="1" applyFill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165" fontId="4" fillId="0" borderId="2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right" vertical="center"/>
    </xf>
    <xf numFmtId="165" fontId="5" fillId="2" borderId="5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 wrapText="1"/>
    </xf>
    <xf numFmtId="165" fontId="4" fillId="2" borderId="1" xfId="1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right" vertical="center" wrapText="1"/>
    </xf>
    <xf numFmtId="165" fontId="4" fillId="2" borderId="6" xfId="1" applyNumberFormat="1" applyFont="1" applyFill="1" applyBorder="1" applyAlignment="1">
      <alignment horizontal="right" vertical="center" wrapText="1"/>
    </xf>
    <xf numFmtId="165" fontId="6" fillId="0" borderId="4" xfId="1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5" fontId="8" fillId="0" borderId="0" xfId="1" applyNumberFormat="1" applyFont="1" applyAlignment="1">
      <alignment horizontal="right" vertical="center"/>
    </xf>
    <xf numFmtId="0" fontId="9" fillId="0" borderId="0" xfId="0" applyFont="1" applyAlignment="1">
      <alignment wrapText="1"/>
    </xf>
    <xf numFmtId="0" fontId="4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165" fontId="5" fillId="2" borderId="8" xfId="1" applyNumberFormat="1" applyFont="1" applyFill="1" applyBorder="1" applyAlignment="1">
      <alignment horizontal="right" vertical="center"/>
    </xf>
    <xf numFmtId="165" fontId="4" fillId="2" borderId="9" xfId="1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495301</xdr:rowOff>
    </xdr:from>
    <xdr:to>
      <xdr:col>1</xdr:col>
      <xdr:colOff>1993900</xdr:colOff>
      <xdr:row>5</xdr:row>
      <xdr:rowOff>25401</xdr:rowOff>
    </xdr:to>
    <xdr:pic>
      <xdr:nvPicPr>
        <xdr:cNvPr id="2" name="Image 1" descr="Bullsandlions| Agence de communication, Branding et création publicitaire -  Maroc">
          <a:extLst>
            <a:ext uri="{FF2B5EF4-FFF2-40B4-BE49-F238E27FC236}">
              <a16:creationId xmlns:a16="http://schemas.microsoft.com/office/drawing/2014/main" id="{48E9543D-6CB9-F545-B9BE-16CA99097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495301"/>
          <a:ext cx="19304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D771-97CF-1D42-88AC-054456A003C2}">
  <sheetPr>
    <pageSetUpPr fitToPage="1"/>
  </sheetPr>
  <dimension ref="B1:F73"/>
  <sheetViews>
    <sheetView tabSelected="1" topLeftCell="A55" zoomScale="70" zoomScaleNormal="70" workbookViewId="0">
      <selection activeCell="A74" sqref="A74:XFD74"/>
    </sheetView>
  </sheetViews>
  <sheetFormatPr baseColWidth="10" defaultRowHeight="17.5"/>
  <cols>
    <col min="1" max="1" width="2.33203125" customWidth="1"/>
    <col min="2" max="2" width="79.5" style="1" customWidth="1"/>
    <col min="3" max="3" width="10.83203125" style="6"/>
    <col min="4" max="4" width="10.83203125" style="12"/>
    <col min="5" max="5" width="17.83203125" style="15" bestFit="1" customWidth="1"/>
    <col min="6" max="6" width="18" style="15" bestFit="1" customWidth="1"/>
  </cols>
  <sheetData>
    <row r="1" spans="2:6" ht="42" customHeight="1"/>
    <row r="6" spans="2:6" ht="53" customHeight="1"/>
    <row r="7" spans="2:6" ht="23.5">
      <c r="B7" s="2" t="s">
        <v>4</v>
      </c>
      <c r="C7" s="29"/>
      <c r="D7" s="30"/>
      <c r="E7" s="31"/>
      <c r="F7" s="31"/>
    </row>
    <row r="8" spans="2:6" ht="12" customHeight="1">
      <c r="B8" s="32"/>
      <c r="C8" s="29"/>
      <c r="D8" s="30"/>
      <c r="E8" s="31"/>
      <c r="F8" s="31"/>
    </row>
    <row r="9" spans="2:6" ht="23.5">
      <c r="B9" s="2" t="s">
        <v>3</v>
      </c>
      <c r="C9" s="29"/>
      <c r="D9" s="30"/>
      <c r="E9" s="31"/>
      <c r="F9" s="31"/>
    </row>
    <row r="10" spans="2:6" ht="46" customHeight="1">
      <c r="B10" s="38" t="s">
        <v>9</v>
      </c>
      <c r="C10" s="38"/>
      <c r="D10" s="38"/>
      <c r="E10" s="38"/>
      <c r="F10" s="38"/>
    </row>
    <row r="11" spans="2:6" ht="46" customHeight="1">
      <c r="B11" s="28"/>
      <c r="C11" s="28"/>
      <c r="D11" s="28"/>
      <c r="E11" s="28"/>
      <c r="F11" s="28"/>
    </row>
    <row r="12" spans="2:6" s="6" customFormat="1" ht="16.5">
      <c r="B12" s="13" t="s">
        <v>0</v>
      </c>
      <c r="C12" s="7" t="s">
        <v>1</v>
      </c>
      <c r="D12" s="7" t="s">
        <v>6</v>
      </c>
      <c r="E12" s="14" t="s">
        <v>7</v>
      </c>
      <c r="F12" s="14" t="s">
        <v>72</v>
      </c>
    </row>
    <row r="13" spans="2:6" ht="17">
      <c r="B13" s="3" t="s">
        <v>67</v>
      </c>
      <c r="C13" s="8"/>
      <c r="D13" s="10"/>
      <c r="E13" s="16"/>
      <c r="F13" s="18"/>
    </row>
    <row r="14" spans="2:6" ht="16.5">
      <c r="B14" s="4" t="s">
        <v>10</v>
      </c>
      <c r="C14" s="9" t="s">
        <v>2</v>
      </c>
      <c r="D14" s="9">
        <v>1</v>
      </c>
      <c r="E14" s="17">
        <v>120000</v>
      </c>
      <c r="F14" s="17">
        <f>E14*1.2</f>
        <v>144000</v>
      </c>
    </row>
    <row r="15" spans="2:6" ht="33">
      <c r="B15" s="5" t="s">
        <v>11</v>
      </c>
      <c r="C15" s="9" t="s">
        <v>2</v>
      </c>
      <c r="D15" s="9">
        <v>1</v>
      </c>
      <c r="E15" s="17">
        <v>90000</v>
      </c>
      <c r="F15" s="17">
        <f t="shared" ref="F15:F73" si="0">E15*1.2</f>
        <v>108000</v>
      </c>
    </row>
    <row r="16" spans="2:6" ht="33">
      <c r="B16" s="20" t="s">
        <v>12</v>
      </c>
      <c r="C16" s="9" t="s">
        <v>2</v>
      </c>
      <c r="D16" s="9">
        <v>1</v>
      </c>
      <c r="E16" s="17">
        <v>60000</v>
      </c>
      <c r="F16" s="17">
        <f t="shared" si="0"/>
        <v>72000</v>
      </c>
    </row>
    <row r="17" spans="2:6" ht="49.5">
      <c r="B17" s="20" t="s">
        <v>13</v>
      </c>
      <c r="C17" s="9" t="s">
        <v>2</v>
      </c>
      <c r="D17" s="9">
        <v>1</v>
      </c>
      <c r="E17" s="17">
        <v>75000</v>
      </c>
      <c r="F17" s="17">
        <f t="shared" si="0"/>
        <v>90000</v>
      </c>
    </row>
    <row r="18" spans="2:6" ht="17">
      <c r="B18" s="3" t="s">
        <v>68</v>
      </c>
      <c r="C18" s="8"/>
      <c r="D18" s="10"/>
      <c r="E18" s="16"/>
      <c r="F18" s="18"/>
    </row>
    <row r="19" spans="2:6" ht="16.5">
      <c r="B19" s="5" t="s">
        <v>14</v>
      </c>
      <c r="C19" s="9" t="s">
        <v>5</v>
      </c>
      <c r="D19" s="19">
        <v>1</v>
      </c>
      <c r="E19" s="17">
        <v>18000</v>
      </c>
      <c r="F19" s="17">
        <f t="shared" si="0"/>
        <v>21600</v>
      </c>
    </row>
    <row r="20" spans="2:6" ht="16.5">
      <c r="B20" s="5" t="s">
        <v>15</v>
      </c>
      <c r="C20" s="9" t="s">
        <v>5</v>
      </c>
      <c r="D20" s="19">
        <v>1</v>
      </c>
      <c r="E20" s="17">
        <v>35000</v>
      </c>
      <c r="F20" s="17">
        <f t="shared" si="0"/>
        <v>42000</v>
      </c>
    </row>
    <row r="21" spans="2:6" ht="16.5">
      <c r="B21" s="5" t="s">
        <v>16</v>
      </c>
      <c r="C21" s="9" t="s">
        <v>2</v>
      </c>
      <c r="D21" s="19">
        <v>1</v>
      </c>
      <c r="E21" s="17">
        <v>15000</v>
      </c>
      <c r="F21" s="17">
        <f t="shared" si="0"/>
        <v>18000</v>
      </c>
    </row>
    <row r="22" spans="2:6" ht="33">
      <c r="B22" s="5" t="s">
        <v>17</v>
      </c>
      <c r="C22" s="9" t="s">
        <v>2</v>
      </c>
      <c r="D22" s="19">
        <v>1</v>
      </c>
      <c r="E22" s="17">
        <v>25000</v>
      </c>
      <c r="F22" s="17">
        <f t="shared" si="0"/>
        <v>30000</v>
      </c>
    </row>
    <row r="23" spans="2:6" ht="16.5">
      <c r="B23" s="22" t="s">
        <v>18</v>
      </c>
      <c r="C23" s="23" t="s">
        <v>2</v>
      </c>
      <c r="D23" s="24">
        <v>1</v>
      </c>
      <c r="E23" s="25">
        <v>18000</v>
      </c>
      <c r="F23" s="17">
        <f t="shared" si="0"/>
        <v>21600</v>
      </c>
    </row>
    <row r="24" spans="2:6" ht="19" customHeight="1">
      <c r="B24" s="3" t="s">
        <v>19</v>
      </c>
      <c r="C24" s="8"/>
      <c r="D24" s="10"/>
      <c r="E24" s="16"/>
      <c r="F24" s="26"/>
    </row>
    <row r="25" spans="2:6" ht="16.5">
      <c r="B25" s="5" t="s">
        <v>20</v>
      </c>
      <c r="C25" s="9" t="s">
        <v>2</v>
      </c>
      <c r="D25" s="19">
        <v>1</v>
      </c>
      <c r="E25" s="17">
        <v>18000</v>
      </c>
      <c r="F25" s="17">
        <f t="shared" si="0"/>
        <v>21600</v>
      </c>
    </row>
    <row r="26" spans="2:6" ht="33">
      <c r="B26" s="5" t="s">
        <v>21</v>
      </c>
      <c r="C26" s="9" t="s">
        <v>2</v>
      </c>
      <c r="D26" s="19">
        <v>1</v>
      </c>
      <c r="E26" s="17">
        <v>25000</v>
      </c>
      <c r="F26" s="17">
        <f t="shared" si="0"/>
        <v>30000</v>
      </c>
    </row>
    <row r="27" spans="2:6" ht="16.5">
      <c r="B27" s="5" t="s">
        <v>22</v>
      </c>
      <c r="C27" s="9" t="s">
        <v>2</v>
      </c>
      <c r="D27" s="19">
        <v>1</v>
      </c>
      <c r="E27" s="17">
        <v>45000</v>
      </c>
      <c r="F27" s="17">
        <f t="shared" si="0"/>
        <v>54000</v>
      </c>
    </row>
    <row r="28" spans="2:6" ht="16.5">
      <c r="B28" s="20" t="s">
        <v>23</v>
      </c>
      <c r="C28" s="9" t="s">
        <v>2</v>
      </c>
      <c r="D28" s="19">
        <v>1</v>
      </c>
      <c r="E28" s="17">
        <v>9000</v>
      </c>
      <c r="F28" s="17">
        <f t="shared" si="0"/>
        <v>10800</v>
      </c>
    </row>
    <row r="29" spans="2:6" ht="19" customHeight="1">
      <c r="B29" s="3" t="s">
        <v>24</v>
      </c>
      <c r="C29" s="8"/>
      <c r="D29" s="10"/>
      <c r="E29" s="16"/>
      <c r="F29" s="26"/>
    </row>
    <row r="30" spans="2:6" ht="16.5">
      <c r="B30" s="5" t="s">
        <v>25</v>
      </c>
      <c r="C30" s="9" t="s">
        <v>5</v>
      </c>
      <c r="D30" s="11">
        <v>1</v>
      </c>
      <c r="E30" s="17">
        <v>7000</v>
      </c>
      <c r="F30" s="17">
        <f t="shared" si="0"/>
        <v>8400</v>
      </c>
    </row>
    <row r="31" spans="2:6" ht="16.5">
      <c r="B31" s="5" t="s">
        <v>26</v>
      </c>
      <c r="C31" s="9" t="s">
        <v>5</v>
      </c>
      <c r="D31" s="11">
        <v>1</v>
      </c>
      <c r="E31" s="17">
        <v>1500</v>
      </c>
      <c r="F31" s="17">
        <f t="shared" si="0"/>
        <v>1800</v>
      </c>
    </row>
    <row r="32" spans="2:6" ht="16.5">
      <c r="B32" s="5" t="s">
        <v>27</v>
      </c>
      <c r="C32" s="9" t="s">
        <v>5</v>
      </c>
      <c r="D32" s="11">
        <v>1</v>
      </c>
      <c r="E32" s="17">
        <v>12000</v>
      </c>
      <c r="F32" s="17">
        <f t="shared" si="0"/>
        <v>14400</v>
      </c>
    </row>
    <row r="33" spans="2:6" ht="19" customHeight="1">
      <c r="B33" s="3" t="s">
        <v>28</v>
      </c>
      <c r="C33" s="8"/>
      <c r="D33" s="10"/>
      <c r="E33" s="16"/>
      <c r="F33" s="26"/>
    </row>
    <row r="34" spans="2:6" ht="27" customHeight="1">
      <c r="B34" s="5" t="s">
        <v>29</v>
      </c>
      <c r="C34" s="9" t="s">
        <v>5</v>
      </c>
      <c r="D34" s="11">
        <v>1</v>
      </c>
      <c r="E34" s="17">
        <v>1500</v>
      </c>
      <c r="F34" s="17">
        <f t="shared" si="0"/>
        <v>1800</v>
      </c>
    </row>
    <row r="35" spans="2:6" ht="16.5">
      <c r="B35" s="5" t="s">
        <v>30</v>
      </c>
      <c r="C35" s="9" t="s">
        <v>5</v>
      </c>
      <c r="D35" s="11">
        <v>1</v>
      </c>
      <c r="E35" s="17">
        <v>750</v>
      </c>
      <c r="F35" s="17">
        <f t="shared" si="0"/>
        <v>900</v>
      </c>
    </row>
    <row r="36" spans="2:6" ht="19" customHeight="1">
      <c r="B36" s="3" t="s">
        <v>31</v>
      </c>
      <c r="C36" s="8"/>
      <c r="D36" s="10"/>
      <c r="E36" s="16"/>
      <c r="F36" s="26"/>
    </row>
    <row r="37" spans="2:6" ht="33">
      <c r="B37" s="5" t="s">
        <v>8</v>
      </c>
      <c r="C37" s="9" t="s">
        <v>5</v>
      </c>
      <c r="D37" s="11">
        <v>1</v>
      </c>
      <c r="E37" s="17">
        <v>75000</v>
      </c>
      <c r="F37" s="17">
        <f t="shared" si="0"/>
        <v>90000</v>
      </c>
    </row>
    <row r="38" spans="2:6" ht="16.5">
      <c r="B38" s="5" t="s">
        <v>32</v>
      </c>
      <c r="C38" s="9" t="s">
        <v>5</v>
      </c>
      <c r="D38" s="11">
        <v>1</v>
      </c>
      <c r="E38" s="17">
        <v>6000</v>
      </c>
      <c r="F38" s="17">
        <f t="shared" si="0"/>
        <v>7200</v>
      </c>
    </row>
    <row r="39" spans="2:6" ht="16.5">
      <c r="B39" s="5" t="s">
        <v>33</v>
      </c>
      <c r="C39" s="9" t="s">
        <v>5</v>
      </c>
      <c r="D39" s="11">
        <v>1</v>
      </c>
      <c r="E39" s="17">
        <v>1500</v>
      </c>
      <c r="F39" s="17">
        <f t="shared" si="0"/>
        <v>1800</v>
      </c>
    </row>
    <row r="40" spans="2:6" ht="19" customHeight="1">
      <c r="B40" s="3" t="s">
        <v>34</v>
      </c>
      <c r="C40" s="8"/>
      <c r="D40" s="10"/>
      <c r="E40" s="16"/>
      <c r="F40" s="26"/>
    </row>
    <row r="41" spans="2:6" ht="16.5">
      <c r="B41" s="5" t="s">
        <v>35</v>
      </c>
      <c r="C41" s="9" t="s">
        <v>5</v>
      </c>
      <c r="D41" s="11">
        <v>1</v>
      </c>
      <c r="E41" s="17">
        <v>8000</v>
      </c>
      <c r="F41" s="17">
        <f t="shared" si="0"/>
        <v>9600</v>
      </c>
    </row>
    <row r="42" spans="2:6" ht="33">
      <c r="B42" s="5" t="s">
        <v>36</v>
      </c>
      <c r="C42" s="9" t="s">
        <v>5</v>
      </c>
      <c r="D42" s="11">
        <v>1</v>
      </c>
      <c r="E42" s="17">
        <v>2500</v>
      </c>
      <c r="F42" s="17">
        <f t="shared" si="0"/>
        <v>3000</v>
      </c>
    </row>
    <row r="43" spans="2:6" ht="16.5">
      <c r="B43" s="5" t="s">
        <v>37</v>
      </c>
      <c r="C43" s="9" t="s">
        <v>5</v>
      </c>
      <c r="D43" s="11">
        <v>1</v>
      </c>
      <c r="E43" s="17">
        <v>9000</v>
      </c>
      <c r="F43" s="17">
        <f t="shared" si="0"/>
        <v>10800</v>
      </c>
    </row>
    <row r="44" spans="2:6" ht="16.5">
      <c r="B44" s="5" t="s">
        <v>38</v>
      </c>
      <c r="C44" s="9" t="s">
        <v>5</v>
      </c>
      <c r="D44" s="11">
        <v>1</v>
      </c>
      <c r="E44" s="17">
        <v>12000</v>
      </c>
      <c r="F44" s="17">
        <f t="shared" si="0"/>
        <v>14400</v>
      </c>
    </row>
    <row r="45" spans="2:6" ht="16.5">
      <c r="B45" s="5" t="s">
        <v>39</v>
      </c>
      <c r="C45" s="9" t="s">
        <v>2</v>
      </c>
      <c r="D45" s="11">
        <v>1</v>
      </c>
      <c r="E45" s="17">
        <v>45000</v>
      </c>
      <c r="F45" s="17">
        <f t="shared" si="0"/>
        <v>54000</v>
      </c>
    </row>
    <row r="46" spans="2:6" ht="19" customHeight="1">
      <c r="B46" s="3" t="s">
        <v>40</v>
      </c>
      <c r="C46" s="8"/>
      <c r="D46" s="10"/>
      <c r="E46" s="16"/>
      <c r="F46" s="26"/>
    </row>
    <row r="47" spans="2:6" ht="16.5">
      <c r="B47" s="5" t="s">
        <v>41</v>
      </c>
      <c r="C47" s="9" t="s">
        <v>2</v>
      </c>
      <c r="D47" s="11">
        <v>1</v>
      </c>
      <c r="E47" s="17">
        <v>14000</v>
      </c>
      <c r="F47" s="17">
        <f t="shared" si="0"/>
        <v>16800</v>
      </c>
    </row>
    <row r="48" spans="2:6" ht="16.5">
      <c r="B48" s="5" t="s">
        <v>42</v>
      </c>
      <c r="C48" s="9" t="s">
        <v>2</v>
      </c>
      <c r="D48" s="11">
        <v>1</v>
      </c>
      <c r="E48" s="17">
        <v>24000</v>
      </c>
      <c r="F48" s="17">
        <f t="shared" si="0"/>
        <v>28800</v>
      </c>
    </row>
    <row r="49" spans="2:6" ht="16.5">
      <c r="B49" s="5" t="s">
        <v>43</v>
      </c>
      <c r="C49" s="9" t="s">
        <v>2</v>
      </c>
      <c r="D49" s="11">
        <v>1</v>
      </c>
      <c r="E49" s="17">
        <v>39000</v>
      </c>
      <c r="F49" s="17">
        <f t="shared" si="0"/>
        <v>46800</v>
      </c>
    </row>
    <row r="50" spans="2:6" ht="16.5">
      <c r="B50" s="5" t="s">
        <v>44</v>
      </c>
      <c r="C50" s="9" t="s">
        <v>5</v>
      </c>
      <c r="D50" s="11">
        <v>1</v>
      </c>
      <c r="E50" s="17">
        <v>450</v>
      </c>
      <c r="F50" s="17">
        <f t="shared" si="0"/>
        <v>540</v>
      </c>
    </row>
    <row r="51" spans="2:6" ht="19" customHeight="1">
      <c r="B51" s="3" t="s">
        <v>45</v>
      </c>
      <c r="C51" s="8"/>
      <c r="D51" s="10"/>
      <c r="E51" s="16"/>
      <c r="F51" s="26"/>
    </row>
    <row r="52" spans="2:6" ht="16.5">
      <c r="B52" s="5" t="s">
        <v>46</v>
      </c>
      <c r="C52" s="9" t="s">
        <v>2</v>
      </c>
      <c r="D52" s="11">
        <v>1</v>
      </c>
      <c r="E52" s="17">
        <v>75000</v>
      </c>
      <c r="F52" s="17">
        <f t="shared" si="0"/>
        <v>90000</v>
      </c>
    </row>
    <row r="53" spans="2:6" ht="16.5">
      <c r="B53" s="5" t="s">
        <v>47</v>
      </c>
      <c r="C53" s="9" t="s">
        <v>2</v>
      </c>
      <c r="D53" s="11">
        <v>1</v>
      </c>
      <c r="E53" s="17">
        <v>20000</v>
      </c>
      <c r="F53" s="17">
        <f t="shared" si="0"/>
        <v>24000</v>
      </c>
    </row>
    <row r="54" spans="2:6" ht="16.5">
      <c r="B54" s="5" t="s">
        <v>48</v>
      </c>
      <c r="C54" s="9" t="s">
        <v>2</v>
      </c>
      <c r="D54" s="11">
        <v>1</v>
      </c>
      <c r="E54" s="17">
        <v>90000</v>
      </c>
      <c r="F54" s="17">
        <f t="shared" si="0"/>
        <v>108000</v>
      </c>
    </row>
    <row r="55" spans="2:6" ht="16.5">
      <c r="B55" s="5" t="s">
        <v>49</v>
      </c>
      <c r="C55" s="9" t="s">
        <v>2</v>
      </c>
      <c r="D55" s="11">
        <v>1</v>
      </c>
      <c r="E55" s="17">
        <v>35000</v>
      </c>
      <c r="F55" s="17">
        <f t="shared" si="0"/>
        <v>42000</v>
      </c>
    </row>
    <row r="56" spans="2:6" ht="19" customHeight="1">
      <c r="B56" s="5" t="s">
        <v>50</v>
      </c>
      <c r="C56" s="9" t="s">
        <v>5</v>
      </c>
      <c r="D56" s="11">
        <v>1</v>
      </c>
      <c r="E56" s="17">
        <v>450</v>
      </c>
      <c r="F56" s="17">
        <f t="shared" si="0"/>
        <v>540</v>
      </c>
    </row>
    <row r="57" spans="2:6" ht="40" customHeight="1">
      <c r="B57" s="5" t="s">
        <v>51</v>
      </c>
      <c r="C57" s="39" t="s">
        <v>69</v>
      </c>
      <c r="D57" s="40"/>
      <c r="E57" s="41"/>
      <c r="F57" s="17">
        <f t="shared" si="0"/>
        <v>0</v>
      </c>
    </row>
    <row r="58" spans="2:6" ht="19" customHeight="1">
      <c r="B58" s="20" t="s">
        <v>52</v>
      </c>
      <c r="C58" s="9" t="s">
        <v>2</v>
      </c>
      <c r="D58" s="19">
        <v>1</v>
      </c>
      <c r="E58" s="17">
        <v>9000</v>
      </c>
      <c r="F58" s="17">
        <f t="shared" si="0"/>
        <v>10800</v>
      </c>
    </row>
    <row r="59" spans="2:6" ht="19" customHeight="1">
      <c r="B59" s="33" t="s">
        <v>53</v>
      </c>
      <c r="C59" s="34"/>
      <c r="D59" s="35"/>
      <c r="E59" s="36"/>
      <c r="F59" s="37"/>
    </row>
    <row r="60" spans="2:6" ht="19" customHeight="1">
      <c r="B60" s="20" t="s">
        <v>54</v>
      </c>
      <c r="C60" s="9" t="s">
        <v>2</v>
      </c>
      <c r="D60" s="11">
        <v>1</v>
      </c>
      <c r="E60" s="17">
        <v>60000</v>
      </c>
      <c r="F60" s="17">
        <f t="shared" si="0"/>
        <v>72000</v>
      </c>
    </row>
    <row r="61" spans="2:6" ht="19" customHeight="1">
      <c r="B61" s="20" t="s">
        <v>55</v>
      </c>
      <c r="C61" s="9" t="s">
        <v>2</v>
      </c>
      <c r="D61" s="11">
        <v>1</v>
      </c>
      <c r="E61" s="17">
        <v>12000</v>
      </c>
      <c r="F61" s="17">
        <f t="shared" si="0"/>
        <v>14400</v>
      </c>
    </row>
    <row r="62" spans="2:6" ht="19" customHeight="1">
      <c r="B62" s="20" t="s">
        <v>56</v>
      </c>
      <c r="C62" s="9" t="s">
        <v>2</v>
      </c>
      <c r="D62" s="11">
        <v>1</v>
      </c>
      <c r="E62" s="17">
        <v>18000</v>
      </c>
      <c r="F62" s="17">
        <f t="shared" si="0"/>
        <v>21600</v>
      </c>
    </row>
    <row r="63" spans="2:6" ht="19" customHeight="1">
      <c r="B63" s="20" t="s">
        <v>70</v>
      </c>
      <c r="C63" s="9" t="s">
        <v>2</v>
      </c>
      <c r="D63" s="11">
        <v>1</v>
      </c>
      <c r="E63" s="17">
        <v>2500</v>
      </c>
      <c r="F63" s="17">
        <f t="shared" si="0"/>
        <v>3000</v>
      </c>
    </row>
    <row r="64" spans="2:6" ht="19" customHeight="1">
      <c r="B64" s="3" t="s">
        <v>61</v>
      </c>
      <c r="C64" s="8"/>
      <c r="D64" s="10"/>
      <c r="E64" s="16"/>
      <c r="F64" s="26"/>
    </row>
    <row r="65" spans="2:6" ht="19" customHeight="1">
      <c r="B65" s="20" t="s">
        <v>57</v>
      </c>
      <c r="C65" s="9" t="s">
        <v>71</v>
      </c>
      <c r="D65" s="11">
        <v>1</v>
      </c>
      <c r="E65" s="17">
        <v>2500</v>
      </c>
      <c r="F65" s="17">
        <f t="shared" si="0"/>
        <v>3000</v>
      </c>
    </row>
    <row r="66" spans="2:6" ht="19" customHeight="1">
      <c r="B66" s="20" t="s">
        <v>58</v>
      </c>
      <c r="C66" s="9" t="s">
        <v>71</v>
      </c>
      <c r="D66" s="11">
        <v>1</v>
      </c>
      <c r="E66" s="17">
        <v>2500</v>
      </c>
      <c r="F66" s="17">
        <f t="shared" si="0"/>
        <v>3000</v>
      </c>
    </row>
    <row r="67" spans="2:6" ht="19" customHeight="1">
      <c r="B67" s="20" t="s">
        <v>59</v>
      </c>
      <c r="C67" s="9" t="s">
        <v>71</v>
      </c>
      <c r="D67" s="11">
        <v>1</v>
      </c>
      <c r="E67" s="17">
        <v>2500</v>
      </c>
      <c r="F67" s="17">
        <f t="shared" si="0"/>
        <v>3000</v>
      </c>
    </row>
    <row r="68" spans="2:6" ht="19" customHeight="1">
      <c r="B68" s="20" t="s">
        <v>60</v>
      </c>
      <c r="C68" s="9" t="s">
        <v>71</v>
      </c>
      <c r="D68" s="11">
        <v>1</v>
      </c>
      <c r="E68" s="17">
        <v>4000</v>
      </c>
      <c r="F68" s="17">
        <f t="shared" si="0"/>
        <v>4800</v>
      </c>
    </row>
    <row r="69" spans="2:6" ht="19" customHeight="1">
      <c r="B69" s="20" t="s">
        <v>62</v>
      </c>
      <c r="C69" s="9" t="s">
        <v>71</v>
      </c>
      <c r="D69" s="11">
        <v>1</v>
      </c>
      <c r="E69" s="17">
        <v>3000</v>
      </c>
      <c r="F69" s="17">
        <f t="shared" si="0"/>
        <v>3600</v>
      </c>
    </row>
    <row r="70" spans="2:6" ht="19" customHeight="1">
      <c r="B70" s="20" t="s">
        <v>63</v>
      </c>
      <c r="C70" s="9" t="s">
        <v>71</v>
      </c>
      <c r="D70" s="11">
        <v>1</v>
      </c>
      <c r="E70" s="17">
        <v>3000</v>
      </c>
      <c r="F70" s="17">
        <f t="shared" si="0"/>
        <v>3600</v>
      </c>
    </row>
    <row r="71" spans="2:6" ht="19" customHeight="1">
      <c r="B71" s="3" t="s">
        <v>64</v>
      </c>
      <c r="C71" s="8"/>
      <c r="D71" s="10"/>
      <c r="E71" s="16"/>
      <c r="F71" s="26"/>
    </row>
    <row r="72" spans="2:6" ht="19" customHeight="1">
      <c r="B72" s="20" t="s">
        <v>65</v>
      </c>
      <c r="C72" s="21" t="s">
        <v>5</v>
      </c>
      <c r="D72" s="11">
        <v>1</v>
      </c>
      <c r="E72" s="27">
        <v>120</v>
      </c>
      <c r="F72" s="17">
        <f t="shared" si="0"/>
        <v>144</v>
      </c>
    </row>
    <row r="73" spans="2:6" ht="19" customHeight="1">
      <c r="B73" s="20" t="s">
        <v>66</v>
      </c>
      <c r="C73" s="21" t="s">
        <v>5</v>
      </c>
      <c r="D73" s="11">
        <v>1</v>
      </c>
      <c r="E73" s="27">
        <v>700</v>
      </c>
      <c r="F73" s="17">
        <f t="shared" si="0"/>
        <v>840</v>
      </c>
    </row>
  </sheetData>
  <mergeCells count="2">
    <mergeCell ref="B10:F10"/>
    <mergeCell ref="C57:E57"/>
  </mergeCells>
  <pageMargins left="0.7" right="0.7" top="0.75" bottom="0.75" header="0.3" footer="0.3"/>
  <pageSetup paperSize="9" scale="4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kenza Bennati</dc:creator>
  <cp:lastModifiedBy>Amina LAHBABI</cp:lastModifiedBy>
  <cp:lastPrinted>2023-01-13T10:31:08Z</cp:lastPrinted>
  <dcterms:created xsi:type="dcterms:W3CDTF">2022-09-02T13:50:04Z</dcterms:created>
  <dcterms:modified xsi:type="dcterms:W3CDTF">2023-02-23T19:49:58Z</dcterms:modified>
</cp:coreProperties>
</file>