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17" documentId="8_{CEC2412D-4CF4-44FD-AADD-33A2FE5558A5}" xr6:coauthVersionLast="47" xr6:coauthVersionMax="47" xr10:uidLastSave="{8172C08F-4511-46AD-93BE-67AE6F9618B8}"/>
  <bookViews>
    <workbookView xWindow="0" yWindow="0" windowWidth="0" windowHeight="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22" i="1"/>
  <c r="H21" i="1"/>
  <c r="H20" i="1"/>
  <c r="H19" i="1"/>
  <c r="H14" i="1"/>
  <c r="H13" i="1"/>
  <c r="H12" i="1"/>
  <c r="H6" i="1"/>
  <c r="H5" i="1"/>
  <c r="H4" i="1"/>
  <c r="H11" i="1"/>
</calcChain>
</file>

<file path=xl/sharedStrings.xml><?xml version="1.0" encoding="utf-8"?>
<sst xmlns="http://schemas.openxmlformats.org/spreadsheetml/2006/main" count="51" uniqueCount="35">
  <si>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</si>
  <si>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</si>
  <si>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</si>
  <si>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</si>
  <si>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</si>
  <si>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</si>
  <si>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</si>
  <si>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</si>
  <si>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</si>
  <si>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CPU kihasználtság</t>
  </si>
  <si>
    <t>Kürölfordulási idők átlaga</t>
  </si>
  <si>
    <t>Várakozási idők átlaga</t>
  </si>
  <si>
    <t>Algoritmus neve</t>
  </si>
  <si>
    <t>FCFS</t>
  </si>
  <si>
    <t>SJF</t>
  </si>
  <si>
    <t>Válaszidők átlaga</t>
  </si>
  <si>
    <t>RR(4ms)</t>
  </si>
  <si>
    <t>11, 19</t>
  </si>
  <si>
    <t>15, 21</t>
  </si>
  <si>
    <t>9, 4</t>
  </si>
  <si>
    <t>0, 7 ,15, 21, 28 ,32</t>
  </si>
  <si>
    <t>4, 11, 19, 25 ,32 ,36</t>
  </si>
  <si>
    <t>0, 3, 4, 2, 3, 0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</si>
</sst>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787F-2A5C-42A5-8854-CBA52A6C7BE3}">
  <dimension ref="A1:H22"/>
  <sheetViews>
    <sheetView tabSelected="1" zoomScaleNormal="125" zoomScaleSheetLayoutView="100" workbookViewId="0">
      <selection activeCell="H4" sqref="H4"/>
    </sheetView>
  </sheetViews>
  <sheetFormatPr defaultRowHeight="15" x14ac:dyDescent="0.2"/>
  <cols>
    <col min="1" max="1" width="9.01171875" bestFit="1" customWidth="1"/>
    <col min="2" max="2" width="16.94921875" bestFit="1" customWidth="1"/>
    <col min="7" max="7" width="21.5234375" bestFit="1" customWidth="1"/>
    <col min="8" max="8" width="6.3203125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A2" s="1" t="s">
        <v>4</v>
      </c>
      <c r="B2" s="1">
        <v>0</v>
      </c>
      <c r="C2" s="1">
        <v>0</v>
      </c>
      <c r="D2" s="1">
        <v>2</v>
      </c>
      <c r="E2" s="1">
        <v>5</v>
      </c>
      <c r="G2" s="2" t="s">
        <v>12</v>
      </c>
      <c r="H2" s="2"/>
    </row>
    <row r="3" spans="1:8" x14ac:dyDescent="0.2">
      <c r="A3" s="1" t="s">
        <v>5</v>
      </c>
      <c r="B3" s="1">
        <v>24</v>
      </c>
      <c r="C3" s="1">
        <v>3</v>
      </c>
      <c r="D3" s="1">
        <v>6</v>
      </c>
      <c r="E3" s="1">
        <v>3</v>
      </c>
      <c r="G3" s="1" t="s">
        <v>9</v>
      </c>
      <c r="H3" s="1">
        <f>(36/36.4)*100</f>
        <v>98.901098901098905</v>
      </c>
    </row>
    <row r="4" spans="1:8" x14ac:dyDescent="0.2">
      <c r="A4" s="1" t="s">
        <v>6</v>
      </c>
      <c r="B4" s="1">
        <v>0</v>
      </c>
      <c r="C4" s="1">
        <v>24</v>
      </c>
      <c r="D4" s="1">
        <v>27</v>
      </c>
      <c r="E4" s="1">
        <v>33</v>
      </c>
      <c r="G4" s="1" t="s">
        <v>10</v>
      </c>
      <c r="H4" s="1">
        <f>(24+27+31+31)/4</f>
        <v>28.25</v>
      </c>
    </row>
    <row r="5" spans="1:8" x14ac:dyDescent="0.2">
      <c r="A5" s="1" t="s">
        <v>7</v>
      </c>
      <c r="B5" s="1">
        <v>24</v>
      </c>
      <c r="C5" s="1">
        <v>27</v>
      </c>
      <c r="D5" s="1">
        <v>33</v>
      </c>
      <c r="E5" s="1">
        <v>36</v>
      </c>
      <c r="G5" s="1" t="s">
        <v>11</v>
      </c>
      <c r="H5" s="1">
        <f>SUM(B6:E6)/4</f>
        <v>19.25</v>
      </c>
    </row>
    <row r="6" spans="1:8" x14ac:dyDescent="0.2">
      <c r="A6" s="1" t="s">
        <v>8</v>
      </c>
      <c r="B6" s="1">
        <v>0</v>
      </c>
      <c r="C6" s="1">
        <v>24</v>
      </c>
      <c r="D6" s="1">
        <v>25</v>
      </c>
      <c r="E6" s="1">
        <v>28</v>
      </c>
      <c r="G6" s="1" t="s">
        <v>15</v>
      </c>
      <c r="H6" s="1">
        <f>SUM(B6:E6)/4</f>
        <v>19.25</v>
      </c>
    </row>
    <row r="9" spans="1:8" x14ac:dyDescent="0.2">
      <c r="A9" s="1" t="s">
        <v>14</v>
      </c>
      <c r="B9" s="1" t="s">
        <v>0</v>
      </c>
      <c r="C9" s="1" t="s">
        <v>1</v>
      </c>
      <c r="D9" s="1" t="s">
        <v>2</v>
      </c>
      <c r="E9" s="1" t="s">
        <v>3</v>
      </c>
    </row>
    <row r="10" spans="1:8" x14ac:dyDescent="0.2">
      <c r="A10" s="1" t="s">
        <v>4</v>
      </c>
      <c r="B10" s="1">
        <v>0</v>
      </c>
      <c r="C10" s="1">
        <v>0</v>
      </c>
      <c r="D10" s="1">
        <v>2</v>
      </c>
      <c r="E10" s="1">
        <v>5</v>
      </c>
      <c r="G10" s="2" t="s">
        <v>12</v>
      </c>
      <c r="H10" s="2"/>
    </row>
    <row r="11" spans="1:8" x14ac:dyDescent="0.2">
      <c r="A11" s="1" t="s">
        <v>5</v>
      </c>
      <c r="B11" s="1">
        <v>24</v>
      </c>
      <c r="C11" s="1">
        <v>3</v>
      </c>
      <c r="D11" s="1">
        <v>6</v>
      </c>
      <c r="E11" s="1">
        <v>3</v>
      </c>
      <c r="G11" s="1" t="s">
        <v>9</v>
      </c>
      <c r="H11" s="1">
        <f>(36/36.4)*100</f>
        <v>98.901098901098905</v>
      </c>
    </row>
    <row r="12" spans="1:8" x14ac:dyDescent="0.2">
      <c r="A12" s="1" t="s">
        <v>6</v>
      </c>
      <c r="B12" s="1">
        <v>12</v>
      </c>
      <c r="C12" s="1">
        <v>0</v>
      </c>
      <c r="D12" s="1">
        <v>3</v>
      </c>
      <c r="E12" s="1">
        <v>9</v>
      </c>
      <c r="G12" s="1" t="s">
        <v>10</v>
      </c>
      <c r="H12" s="1">
        <f>(36+3+7+7)/4</f>
        <v>13.25</v>
      </c>
    </row>
    <row r="13" spans="1:8" x14ac:dyDescent="0.2">
      <c r="A13" s="1" t="s">
        <v>7</v>
      </c>
      <c r="B13" s="1">
        <v>36</v>
      </c>
      <c r="C13" s="1">
        <v>3</v>
      </c>
      <c r="D13" s="1">
        <v>9</v>
      </c>
      <c r="E13" s="1">
        <v>12</v>
      </c>
      <c r="G13" s="1" t="s">
        <v>11</v>
      </c>
      <c r="H13" s="1">
        <f>SUM(B14:E14)/4</f>
        <v>4.25</v>
      </c>
    </row>
    <row r="14" spans="1:8" x14ac:dyDescent="0.2">
      <c r="A14" s="1" t="s">
        <v>8</v>
      </c>
      <c r="B14" s="1">
        <v>12</v>
      </c>
      <c r="C14" s="1">
        <v>0</v>
      </c>
      <c r="D14" s="1">
        <v>1</v>
      </c>
      <c r="E14" s="1">
        <v>4</v>
      </c>
      <c r="G14" s="1" t="s">
        <v>15</v>
      </c>
      <c r="H14" s="1">
        <f>SUM(B14:E14)/4</f>
        <v>4.25</v>
      </c>
    </row>
    <row r="17" spans="1:8" x14ac:dyDescent="0.2">
      <c r="A17" s="1" t="s">
        <v>16</v>
      </c>
      <c r="B17" s="1" t="s">
        <v>0</v>
      </c>
      <c r="C17" s="1" t="s">
        <v>1</v>
      </c>
      <c r="D17" s="1" t="s">
        <v>2</v>
      </c>
      <c r="E17" s="1" t="s">
        <v>3</v>
      </c>
    </row>
    <row r="18" spans="1:8" x14ac:dyDescent="0.2">
      <c r="A18" s="1" t="s">
        <v>4</v>
      </c>
      <c r="B18" s="1">
        <v>0</v>
      </c>
      <c r="C18" s="1">
        <v>0</v>
      </c>
      <c r="D18" s="1">
        <v>2</v>
      </c>
      <c r="E18" s="1">
        <v>5</v>
      </c>
      <c r="G18" s="2" t="s">
        <v>12</v>
      </c>
      <c r="H18" s="2"/>
    </row>
    <row r="19" spans="1:8" x14ac:dyDescent="0.2">
      <c r="A19" s="1" t="s">
        <v>5</v>
      </c>
      <c r="B19" s="1">
        <v>24</v>
      </c>
      <c r="C19" s="1">
        <v>3</v>
      </c>
      <c r="D19" s="1">
        <v>6</v>
      </c>
      <c r="E19" s="1">
        <v>3</v>
      </c>
      <c r="G19" s="1" t="s">
        <v>9</v>
      </c>
      <c r="H19" s="1">
        <f>(36/36.9)*100</f>
        <v>97.560975609756113</v>
      </c>
    </row>
    <row r="20" spans="1:8" x14ac:dyDescent="0.2">
      <c r="A20" s="1" t="s">
        <v>6</v>
      </c>
      <c r="B20" s="1" t="s">
        <v>20</v>
      </c>
      <c r="C20" s="1">
        <v>4</v>
      </c>
      <c r="D20" s="1" t="s">
        <v>17</v>
      </c>
      <c r="E20" s="1">
        <v>25</v>
      </c>
      <c r="G20" s="1" t="s">
        <v>10</v>
      </c>
      <c r="H20" s="1">
        <f>(36+7+19+23)/4</f>
        <v>21.25</v>
      </c>
    </row>
    <row r="21" spans="1:8" x14ac:dyDescent="0.2">
      <c r="A21" s="1" t="s">
        <v>7</v>
      </c>
      <c r="B21" s="1" t="s">
        <v>21</v>
      </c>
      <c r="C21" s="1">
        <v>7</v>
      </c>
      <c r="D21" s="1" t="s">
        <v>18</v>
      </c>
      <c r="E21" s="1">
        <v>28</v>
      </c>
      <c r="G21" s="1" t="s">
        <v>11</v>
      </c>
      <c r="H21" s="1">
        <f>(3+4+2+3+3+9+4+20)/10</f>
        <v>4.8</v>
      </c>
    </row>
    <row r="22" spans="1:8" x14ac:dyDescent="0.2">
      <c r="A22" s="1" t="s">
        <v>8</v>
      </c>
      <c r="B22" s="1" t="s">
        <v>22</v>
      </c>
      <c r="C22" s="1">
        <v>3</v>
      </c>
      <c r="D22" s="1" t="s">
        <v>19</v>
      </c>
      <c r="E22" s="1">
        <v>20</v>
      </c>
      <c r="G22" s="1" t="s">
        <v>15</v>
      </c>
      <c r="H22" s="1">
        <f>(0+4+9+20)/4</f>
        <v>8.25</v>
      </c>
    </row>
  </sheetData>
  <mergeCells count="3">
    <mergeCell ref="G2:H2"/>
    <mergeCell ref="G10:H10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Zsigó</dc:creator>
  <dcterms:created xsi:type="dcterms:W3CDTF">2022-04-05T15:14:04Z</dcterms:created>
</cp:coreProperties>
</file>