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!PROGRAMOZÁS FELADATOK!\64. (22.) Parkolóház - osztályban lista\"/>
    </mc:Choice>
  </mc:AlternateContent>
  <bookViews>
    <workbookView xWindow="0" yWindow="0" windowWidth="14376" windowHeight="7752" activeTab="6"/>
  </bookViews>
  <sheets>
    <sheet name="Munka1" sheetId="1" r:id="rId1"/>
    <sheet name="8" sheetId="2" r:id="rId2"/>
    <sheet name="9" sheetId="3" r:id="rId3"/>
    <sheet name="10" sheetId="4" r:id="rId4"/>
    <sheet name="11" sheetId="5" r:id="rId5"/>
    <sheet name="12" sheetId="6" r:id="rId6"/>
    <sheet name="13-14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7" l="1"/>
  <c r="K4" i="7"/>
  <c r="K5" i="7"/>
  <c r="K6" i="7"/>
  <c r="K7" i="7"/>
  <c r="K8" i="7"/>
  <c r="K9" i="7"/>
  <c r="K10" i="7"/>
  <c r="K11" i="7"/>
  <c r="K12" i="7"/>
  <c r="K13" i="7"/>
  <c r="K14" i="7"/>
  <c r="K3" i="7"/>
  <c r="J15" i="6"/>
  <c r="J4" i="6"/>
  <c r="J5" i="6"/>
  <c r="J6" i="6"/>
  <c r="J7" i="6"/>
  <c r="J8" i="6"/>
  <c r="J9" i="6"/>
  <c r="J10" i="6"/>
  <c r="J11" i="6"/>
  <c r="J12" i="6"/>
  <c r="J13" i="6"/>
  <c r="J14" i="6"/>
  <c r="J3" i="6"/>
  <c r="L9" i="4"/>
  <c r="L7" i="4"/>
  <c r="L5" i="4"/>
  <c r="K9" i="4"/>
  <c r="K7" i="4"/>
  <c r="K5" i="4"/>
  <c r="K3" i="4"/>
  <c r="J15" i="2"/>
  <c r="J4" i="2"/>
  <c r="J5" i="2"/>
  <c r="J6" i="2"/>
  <c r="J7" i="2"/>
  <c r="J8" i="2"/>
  <c r="J9" i="2"/>
  <c r="J10" i="2"/>
  <c r="J11" i="2"/>
  <c r="J12" i="2"/>
  <c r="J13" i="2"/>
  <c r="J14" i="2"/>
  <c r="J3" i="2"/>
</calcChain>
</file>

<file path=xl/sharedStrings.xml><?xml version="1.0" encoding="utf-8"?>
<sst xmlns="http://schemas.openxmlformats.org/spreadsheetml/2006/main" count="226" uniqueCount="36">
  <si>
    <t>1. szint</t>
  </si>
  <si>
    <t>2. szint</t>
  </si>
  <si>
    <t>3. szint</t>
  </si>
  <si>
    <t>4. szint</t>
  </si>
  <si>
    <t>5. szint</t>
  </si>
  <si>
    <t>1. szektor</t>
  </si>
  <si>
    <t>2. szektor</t>
  </si>
  <si>
    <t>3. szektor</t>
  </si>
  <si>
    <t>4. szektor</t>
  </si>
  <si>
    <t>5. szektor</t>
  </si>
  <si>
    <t>6. szektor</t>
  </si>
  <si>
    <t>6. szint</t>
  </si>
  <si>
    <t>7. szint</t>
  </si>
  <si>
    <t>8. szint</t>
  </si>
  <si>
    <t>9. szint</t>
  </si>
  <si>
    <t>10. szint</t>
  </si>
  <si>
    <t>11. szint</t>
  </si>
  <si>
    <t>12. szint</t>
  </si>
  <si>
    <t>Szint neve</t>
  </si>
  <si>
    <t>Elefánt</t>
  </si>
  <si>
    <t>Zsiráf</t>
  </si>
  <si>
    <t>Oroszlán</t>
  </si>
  <si>
    <t>Majom</t>
  </si>
  <si>
    <t>Lajhár</t>
  </si>
  <si>
    <t>Macska</t>
  </si>
  <si>
    <t>Kutya</t>
  </si>
  <si>
    <t>Papagáj</t>
  </si>
  <si>
    <t>Ló</t>
  </si>
  <si>
    <t>Sas</t>
  </si>
  <si>
    <t>Nyúl</t>
  </si>
  <si>
    <t>Farkas</t>
  </si>
  <si>
    <t>kerekítve:</t>
  </si>
  <si>
    <t>átlag fölöttiek száma:</t>
  </si>
  <si>
    <t>átlag alattiak száma:</t>
  </si>
  <si>
    <t>átlagosok száma:</t>
  </si>
  <si>
    <t>a feladatleírás szerint a K oszlop eredményei kellenek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</si>
</sst>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0" fontId="0" fillId="2" borderId="1" xfId="0" applyFill="1" applyBorder="1"/>
    <xf numFmtId="0" fontId="0" fillId="0" borderId="1" xfId="0" applyBorder="1"/>
    <xf numFmtId="0" fontId="0" fillId="0" borderId="1" xfId="0" quotePrefix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2" xfId="0" quotePrefix="1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0" fontId="0" fillId="3" borderId="0" xfId="0" applyFill="1" applyBorder="1"/>
    <xf numFmtId="2" fontId="0" fillId="3" borderId="0" xfId="0" applyNumberFormat="1" applyFill="1"/>
    <xf numFmtId="0" fontId="0" fillId="3" borderId="1" xfId="0" applyFill="1" applyBorder="1" applyAlignment="1">
      <alignment horizontal="left"/>
    </xf>
    <xf numFmtId="0" fontId="0" fillId="0" borderId="2" xfId="0" quotePrefix="1" applyFill="1" applyBorder="1" applyAlignment="1">
      <alignment horizontal="right"/>
    </xf>
    <xf numFmtId="0" fontId="0" fillId="3" borderId="1" xfId="0" quotePrefix="1" applyFill="1" applyBorder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zoomScale="190" zoomScaleNormal="190" workbookViewId="0">
      <selection activeCell="I22" sqref="I22"/>
    </sheetView>
  </sheetViews>
  <sheetFormatPr defaultRowHeight="14.4" x14ac:dyDescent="0.3"/>
  <cols>
    <col min="1" max="1" width="5.109375" customWidth="1"/>
    <col min="3" max="3" width="10.109375" style="5" bestFit="1" customWidth="1"/>
  </cols>
  <sheetData>
    <row r="2" spans="2:9" x14ac:dyDescent="0.3">
      <c r="C2" s="8" t="s">
        <v>18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2:9" x14ac:dyDescent="0.3">
      <c r="B3" s="7" t="s">
        <v>0</v>
      </c>
      <c r="C3" s="9" t="s">
        <v>24</v>
      </c>
      <c r="D3" s="2">
        <v>8</v>
      </c>
      <c r="E3" s="2">
        <v>11</v>
      </c>
      <c r="F3" s="2">
        <v>7</v>
      </c>
      <c r="G3" s="2">
        <v>2</v>
      </c>
      <c r="H3" s="2">
        <v>2</v>
      </c>
      <c r="I3" s="2">
        <v>8</v>
      </c>
    </row>
    <row r="4" spans="2:9" x14ac:dyDescent="0.3">
      <c r="B4" s="7" t="s">
        <v>1</v>
      </c>
      <c r="C4" s="9" t="s">
        <v>25</v>
      </c>
      <c r="D4" s="2">
        <v>5</v>
      </c>
      <c r="E4" s="2">
        <v>8</v>
      </c>
      <c r="F4" s="2">
        <v>3</v>
      </c>
      <c r="G4" s="2">
        <v>9</v>
      </c>
      <c r="H4" s="2">
        <v>0</v>
      </c>
      <c r="I4" s="2">
        <v>4</v>
      </c>
    </row>
    <row r="5" spans="2:9" x14ac:dyDescent="0.3">
      <c r="B5" s="7" t="s">
        <v>2</v>
      </c>
      <c r="C5" s="9" t="s">
        <v>26</v>
      </c>
      <c r="D5" s="2">
        <v>14</v>
      </c>
      <c r="E5" s="2">
        <v>10</v>
      </c>
      <c r="F5" s="2">
        <v>3</v>
      </c>
      <c r="G5" s="2">
        <v>2</v>
      </c>
      <c r="H5" s="2">
        <v>2</v>
      </c>
      <c r="I5" s="2">
        <v>0</v>
      </c>
    </row>
    <row r="6" spans="2:9" x14ac:dyDescent="0.3">
      <c r="B6" s="7" t="s">
        <v>3</v>
      </c>
      <c r="C6" s="9" t="s">
        <v>27</v>
      </c>
      <c r="D6" s="2">
        <v>3</v>
      </c>
      <c r="E6" s="2">
        <v>2</v>
      </c>
      <c r="F6" s="2">
        <v>12</v>
      </c>
      <c r="G6" s="2">
        <v>5</v>
      </c>
      <c r="H6" s="2">
        <v>3</v>
      </c>
      <c r="I6" s="2">
        <v>0</v>
      </c>
    </row>
    <row r="7" spans="2:9" x14ac:dyDescent="0.3">
      <c r="B7" s="4" t="s">
        <v>4</v>
      </c>
      <c r="C7" s="10" t="s">
        <v>28</v>
      </c>
      <c r="D7" s="2">
        <v>4</v>
      </c>
      <c r="E7" s="2">
        <v>1</v>
      </c>
      <c r="F7" s="2">
        <v>7</v>
      </c>
      <c r="G7" s="2">
        <v>13</v>
      </c>
      <c r="H7" s="2">
        <v>9</v>
      </c>
      <c r="I7" s="2">
        <v>4</v>
      </c>
    </row>
    <row r="8" spans="2:9" x14ac:dyDescent="0.3">
      <c r="B8" s="4" t="s">
        <v>11</v>
      </c>
      <c r="C8" s="10" t="s">
        <v>29</v>
      </c>
      <c r="D8" s="2">
        <v>14</v>
      </c>
      <c r="E8" s="2">
        <v>12</v>
      </c>
      <c r="F8" s="2">
        <v>9</v>
      </c>
      <c r="G8" s="2">
        <v>11</v>
      </c>
      <c r="H8" s="2">
        <v>9</v>
      </c>
      <c r="I8" s="2">
        <v>13</v>
      </c>
    </row>
    <row r="9" spans="2:9" x14ac:dyDescent="0.3">
      <c r="B9" s="4" t="s">
        <v>12</v>
      </c>
      <c r="C9" s="10" t="s">
        <v>30</v>
      </c>
      <c r="D9" s="2">
        <v>8</v>
      </c>
      <c r="E9" s="2">
        <v>8</v>
      </c>
      <c r="F9" s="2">
        <v>9</v>
      </c>
      <c r="G9" s="2">
        <v>12</v>
      </c>
      <c r="H9" s="2">
        <v>12</v>
      </c>
      <c r="I9" s="2">
        <v>11</v>
      </c>
    </row>
    <row r="10" spans="2:9" x14ac:dyDescent="0.3">
      <c r="B10" s="4" t="s">
        <v>13</v>
      </c>
      <c r="C10" s="10" t="s">
        <v>20</v>
      </c>
      <c r="D10" s="2">
        <v>10</v>
      </c>
      <c r="E10" s="2">
        <v>15</v>
      </c>
      <c r="F10" s="2">
        <v>13</v>
      </c>
      <c r="G10" s="2">
        <v>11</v>
      </c>
      <c r="H10" s="2">
        <v>14</v>
      </c>
      <c r="I10" s="2">
        <v>10</v>
      </c>
    </row>
    <row r="11" spans="2:9" x14ac:dyDescent="0.3">
      <c r="B11" s="4" t="s">
        <v>14</v>
      </c>
      <c r="C11" s="10" t="s">
        <v>21</v>
      </c>
      <c r="D11" s="2">
        <v>7</v>
      </c>
      <c r="E11" s="2">
        <v>5</v>
      </c>
      <c r="F11" s="2">
        <v>10</v>
      </c>
      <c r="G11" s="2">
        <v>10</v>
      </c>
      <c r="H11" s="2">
        <v>9</v>
      </c>
      <c r="I11" s="2">
        <v>2</v>
      </c>
    </row>
    <row r="12" spans="2:9" x14ac:dyDescent="0.3">
      <c r="B12" s="4" t="s">
        <v>15</v>
      </c>
      <c r="C12" s="10" t="s">
        <v>22</v>
      </c>
      <c r="D12" s="2">
        <v>7</v>
      </c>
      <c r="E12" s="2">
        <v>5</v>
      </c>
      <c r="F12" s="2">
        <v>9</v>
      </c>
      <c r="G12" s="2">
        <v>2</v>
      </c>
      <c r="H12" s="2">
        <v>3</v>
      </c>
      <c r="I12" s="2">
        <v>12</v>
      </c>
    </row>
    <row r="13" spans="2:9" x14ac:dyDescent="0.3">
      <c r="B13" s="4" t="s">
        <v>16</v>
      </c>
      <c r="C13" s="10" t="s">
        <v>23</v>
      </c>
      <c r="D13" s="2">
        <v>1</v>
      </c>
      <c r="E13" s="2">
        <v>7</v>
      </c>
      <c r="F13" s="2">
        <v>15</v>
      </c>
      <c r="G13" s="2">
        <v>15</v>
      </c>
      <c r="H13" s="2">
        <v>7</v>
      </c>
      <c r="I13" s="2">
        <v>0</v>
      </c>
    </row>
    <row r="14" spans="2:9" x14ac:dyDescent="0.3">
      <c r="B14" s="4" t="s">
        <v>17</v>
      </c>
      <c r="C14" s="10" t="s">
        <v>19</v>
      </c>
      <c r="D14" s="2">
        <v>13</v>
      </c>
      <c r="E14" s="2">
        <v>15</v>
      </c>
      <c r="F14" s="2">
        <v>15</v>
      </c>
      <c r="G14" s="2">
        <v>13</v>
      </c>
      <c r="H14" s="2">
        <v>7</v>
      </c>
      <c r="I14" s="2">
        <v>11</v>
      </c>
    </row>
    <row r="15" spans="2:9" x14ac:dyDescent="0.3">
      <c r="B15" s="1"/>
      <c r="C1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zoomScale="175" zoomScaleNormal="175" workbookViewId="0">
      <selection activeCell="B6" sqref="B6"/>
    </sheetView>
  </sheetViews>
  <sheetFormatPr defaultRowHeight="14.4" x14ac:dyDescent="0.3"/>
  <cols>
    <col min="1" max="1" width="5.109375" customWidth="1"/>
    <col min="3" max="3" width="10.109375" style="5" bestFit="1" customWidth="1"/>
  </cols>
  <sheetData>
    <row r="2" spans="2:10" x14ac:dyDescent="0.3">
      <c r="C2" s="8" t="s">
        <v>18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2:10" x14ac:dyDescent="0.3">
      <c r="B3" s="7" t="s">
        <v>0</v>
      </c>
      <c r="C3" s="9" t="s">
        <v>24</v>
      </c>
      <c r="D3" s="2">
        <v>8</v>
      </c>
      <c r="E3" s="2">
        <v>11</v>
      </c>
      <c r="F3" s="2">
        <v>7</v>
      </c>
      <c r="G3" s="2">
        <v>2</v>
      </c>
      <c r="H3" s="2">
        <v>2</v>
      </c>
      <c r="I3" s="2">
        <v>8</v>
      </c>
      <c r="J3">
        <f>SUM(D3:I3)</f>
        <v>38</v>
      </c>
    </row>
    <row r="4" spans="2:10" x14ac:dyDescent="0.3">
      <c r="B4" s="7" t="s">
        <v>1</v>
      </c>
      <c r="C4" s="9" t="s">
        <v>25</v>
      </c>
      <c r="D4" s="2">
        <v>5</v>
      </c>
      <c r="E4" s="2">
        <v>8</v>
      </c>
      <c r="F4" s="2">
        <v>3</v>
      </c>
      <c r="G4" s="2">
        <v>9</v>
      </c>
      <c r="H4" s="2">
        <v>0</v>
      </c>
      <c r="I4" s="2">
        <v>4</v>
      </c>
      <c r="J4">
        <f t="shared" ref="J4:J14" si="0">SUM(D4:I4)</f>
        <v>29</v>
      </c>
    </row>
    <row r="5" spans="2:10" x14ac:dyDescent="0.3">
      <c r="B5" s="7" t="s">
        <v>2</v>
      </c>
      <c r="C5" s="9" t="s">
        <v>26</v>
      </c>
      <c r="D5" s="2">
        <v>14</v>
      </c>
      <c r="E5" s="2">
        <v>10</v>
      </c>
      <c r="F5" s="2">
        <v>3</v>
      </c>
      <c r="G5" s="2">
        <v>2</v>
      </c>
      <c r="H5" s="2">
        <v>2</v>
      </c>
      <c r="I5" s="2">
        <v>0</v>
      </c>
      <c r="J5">
        <f t="shared" si="0"/>
        <v>31</v>
      </c>
    </row>
    <row r="6" spans="2:10" x14ac:dyDescent="0.3">
      <c r="B6" s="17" t="s">
        <v>3</v>
      </c>
      <c r="C6" s="16" t="s">
        <v>27</v>
      </c>
      <c r="D6" s="2">
        <v>3</v>
      </c>
      <c r="E6" s="2">
        <v>2</v>
      </c>
      <c r="F6" s="2">
        <v>12</v>
      </c>
      <c r="G6" s="2">
        <v>5</v>
      </c>
      <c r="H6" s="2">
        <v>3</v>
      </c>
      <c r="I6" s="2">
        <v>0</v>
      </c>
      <c r="J6">
        <f t="shared" si="0"/>
        <v>25</v>
      </c>
    </row>
    <row r="7" spans="2:10" x14ac:dyDescent="0.3">
      <c r="B7" s="4" t="s">
        <v>4</v>
      </c>
      <c r="C7" s="10" t="s">
        <v>28</v>
      </c>
      <c r="D7" s="2">
        <v>4</v>
      </c>
      <c r="E7" s="2">
        <v>1</v>
      </c>
      <c r="F7" s="2">
        <v>7</v>
      </c>
      <c r="G7" s="2">
        <v>13</v>
      </c>
      <c r="H7" s="2">
        <v>9</v>
      </c>
      <c r="I7" s="2">
        <v>4</v>
      </c>
      <c r="J7">
        <f t="shared" si="0"/>
        <v>38</v>
      </c>
    </row>
    <row r="8" spans="2:10" x14ac:dyDescent="0.3">
      <c r="B8" s="4" t="s">
        <v>11</v>
      </c>
      <c r="C8" s="10" t="s">
        <v>29</v>
      </c>
      <c r="D8" s="2">
        <v>14</v>
      </c>
      <c r="E8" s="2">
        <v>12</v>
      </c>
      <c r="F8" s="2">
        <v>9</v>
      </c>
      <c r="G8" s="2">
        <v>11</v>
      </c>
      <c r="H8" s="2">
        <v>9</v>
      </c>
      <c r="I8" s="2">
        <v>13</v>
      </c>
      <c r="J8">
        <f t="shared" si="0"/>
        <v>68</v>
      </c>
    </row>
    <row r="9" spans="2:10" x14ac:dyDescent="0.3">
      <c r="B9" s="4" t="s">
        <v>12</v>
      </c>
      <c r="C9" s="10" t="s">
        <v>30</v>
      </c>
      <c r="D9" s="2">
        <v>8</v>
      </c>
      <c r="E9" s="2">
        <v>8</v>
      </c>
      <c r="F9" s="2">
        <v>9</v>
      </c>
      <c r="G9" s="2">
        <v>12</v>
      </c>
      <c r="H9" s="2">
        <v>12</v>
      </c>
      <c r="I9" s="2">
        <v>11</v>
      </c>
      <c r="J9">
        <f t="shared" si="0"/>
        <v>60</v>
      </c>
    </row>
    <row r="10" spans="2:10" x14ac:dyDescent="0.3">
      <c r="B10" s="4" t="s">
        <v>13</v>
      </c>
      <c r="C10" s="10" t="s">
        <v>20</v>
      </c>
      <c r="D10" s="2">
        <v>10</v>
      </c>
      <c r="E10" s="2">
        <v>15</v>
      </c>
      <c r="F10" s="2">
        <v>13</v>
      </c>
      <c r="G10" s="2">
        <v>11</v>
      </c>
      <c r="H10" s="2">
        <v>14</v>
      </c>
      <c r="I10" s="2">
        <v>10</v>
      </c>
      <c r="J10">
        <f t="shared" si="0"/>
        <v>73</v>
      </c>
    </row>
    <row r="11" spans="2:10" x14ac:dyDescent="0.3">
      <c r="B11" s="4" t="s">
        <v>14</v>
      </c>
      <c r="C11" s="10" t="s">
        <v>21</v>
      </c>
      <c r="D11" s="2">
        <v>7</v>
      </c>
      <c r="E11" s="2">
        <v>5</v>
      </c>
      <c r="F11" s="2">
        <v>10</v>
      </c>
      <c r="G11" s="2">
        <v>10</v>
      </c>
      <c r="H11" s="2">
        <v>9</v>
      </c>
      <c r="I11" s="2">
        <v>2</v>
      </c>
      <c r="J11">
        <f t="shared" si="0"/>
        <v>43</v>
      </c>
    </row>
    <row r="12" spans="2:10" x14ac:dyDescent="0.3">
      <c r="B12" s="4" t="s">
        <v>15</v>
      </c>
      <c r="C12" s="10" t="s">
        <v>22</v>
      </c>
      <c r="D12" s="2">
        <v>7</v>
      </c>
      <c r="E12" s="2">
        <v>5</v>
      </c>
      <c r="F12" s="2">
        <v>9</v>
      </c>
      <c r="G12" s="2">
        <v>2</v>
      </c>
      <c r="H12" s="2">
        <v>3</v>
      </c>
      <c r="I12" s="2">
        <v>12</v>
      </c>
      <c r="J12">
        <f t="shared" si="0"/>
        <v>38</v>
      </c>
    </row>
    <row r="13" spans="2:10" x14ac:dyDescent="0.3">
      <c r="B13" s="4" t="s">
        <v>16</v>
      </c>
      <c r="C13" s="10" t="s">
        <v>23</v>
      </c>
      <c r="D13" s="2">
        <v>1</v>
      </c>
      <c r="E13" s="2">
        <v>7</v>
      </c>
      <c r="F13" s="2">
        <v>15</v>
      </c>
      <c r="G13" s="2">
        <v>15</v>
      </c>
      <c r="H13" s="2">
        <v>7</v>
      </c>
      <c r="I13" s="2">
        <v>0</v>
      </c>
      <c r="J13">
        <f t="shared" si="0"/>
        <v>45</v>
      </c>
    </row>
    <row r="14" spans="2:10" x14ac:dyDescent="0.3">
      <c r="B14" s="4" t="s">
        <v>17</v>
      </c>
      <c r="C14" s="10" t="s">
        <v>19</v>
      </c>
      <c r="D14" s="2">
        <v>13</v>
      </c>
      <c r="E14" s="2">
        <v>15</v>
      </c>
      <c r="F14" s="2">
        <v>15</v>
      </c>
      <c r="G14" s="2">
        <v>13</v>
      </c>
      <c r="H14" s="2">
        <v>7</v>
      </c>
      <c r="I14" s="2">
        <v>11</v>
      </c>
      <c r="J14">
        <f t="shared" si="0"/>
        <v>74</v>
      </c>
    </row>
    <row r="15" spans="2:10" x14ac:dyDescent="0.3">
      <c r="B15" s="1"/>
      <c r="C15" s="6"/>
      <c r="J15">
        <f>MIN(J3:J14)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zoomScale="130" zoomScaleNormal="130" workbookViewId="0">
      <selection activeCell="M16" sqref="M16"/>
    </sheetView>
  </sheetViews>
  <sheetFormatPr defaultRowHeight="14.4" x14ac:dyDescent="0.3"/>
  <cols>
    <col min="1" max="1" width="5.109375" customWidth="1"/>
    <col min="3" max="3" width="10.109375" style="5" bestFit="1" customWidth="1"/>
    <col min="10" max="10" width="2.6640625" customWidth="1"/>
    <col min="12" max="12" width="8.88671875" customWidth="1"/>
  </cols>
  <sheetData>
    <row r="2" spans="2:12" x14ac:dyDescent="0.3">
      <c r="C2" s="8" t="s">
        <v>18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2:12" x14ac:dyDescent="0.3">
      <c r="B3" s="7" t="s">
        <v>0</v>
      </c>
      <c r="C3" s="9" t="s">
        <v>24</v>
      </c>
      <c r="D3" s="2">
        <v>8</v>
      </c>
      <c r="E3" s="2">
        <v>11</v>
      </c>
      <c r="F3" s="2">
        <v>7</v>
      </c>
      <c r="G3" s="2">
        <v>2</v>
      </c>
      <c r="H3" s="2">
        <v>2</v>
      </c>
      <c r="I3" s="2">
        <v>8</v>
      </c>
    </row>
    <row r="4" spans="2:12" x14ac:dyDescent="0.3">
      <c r="B4" s="7" t="s">
        <v>1</v>
      </c>
      <c r="C4" s="16" t="s">
        <v>25</v>
      </c>
      <c r="D4" s="2">
        <v>5</v>
      </c>
      <c r="E4" s="2">
        <v>8</v>
      </c>
      <c r="F4" s="2">
        <v>3</v>
      </c>
      <c r="G4" s="2">
        <v>9</v>
      </c>
      <c r="H4" s="12">
        <v>0</v>
      </c>
      <c r="I4" s="2">
        <v>4</v>
      </c>
      <c r="K4" s="16" t="s">
        <v>25</v>
      </c>
      <c r="L4" s="13">
        <v>5</v>
      </c>
    </row>
    <row r="5" spans="2:12" x14ac:dyDescent="0.3">
      <c r="B5" s="7" t="s">
        <v>2</v>
      </c>
      <c r="C5" s="16" t="s">
        <v>26</v>
      </c>
      <c r="D5" s="2">
        <v>14</v>
      </c>
      <c r="E5" s="2">
        <v>10</v>
      </c>
      <c r="F5" s="2">
        <v>3</v>
      </c>
      <c r="G5" s="2">
        <v>2</v>
      </c>
      <c r="H5" s="2">
        <v>2</v>
      </c>
      <c r="I5" s="12">
        <v>0</v>
      </c>
      <c r="K5" s="16" t="s">
        <v>26</v>
      </c>
      <c r="L5" s="13">
        <v>6</v>
      </c>
    </row>
    <row r="6" spans="2:12" x14ac:dyDescent="0.3">
      <c r="B6" s="7" t="s">
        <v>3</v>
      </c>
      <c r="C6" s="16" t="s">
        <v>27</v>
      </c>
      <c r="D6" s="2">
        <v>3</v>
      </c>
      <c r="E6" s="2">
        <v>2</v>
      </c>
      <c r="F6" s="2">
        <v>12</v>
      </c>
      <c r="G6" s="2">
        <v>5</v>
      </c>
      <c r="H6" s="2">
        <v>3</v>
      </c>
      <c r="I6" s="12">
        <v>0</v>
      </c>
      <c r="K6" s="16" t="s">
        <v>27</v>
      </c>
      <c r="L6" s="13">
        <v>6</v>
      </c>
    </row>
    <row r="7" spans="2:12" x14ac:dyDescent="0.3">
      <c r="B7" s="4" t="s">
        <v>4</v>
      </c>
      <c r="C7" s="10" t="s">
        <v>28</v>
      </c>
      <c r="D7" s="2">
        <v>4</v>
      </c>
      <c r="E7" s="2">
        <v>1</v>
      </c>
      <c r="F7" s="2">
        <v>7</v>
      </c>
      <c r="G7" s="2">
        <v>13</v>
      </c>
      <c r="H7" s="2">
        <v>9</v>
      </c>
      <c r="I7" s="2">
        <v>4</v>
      </c>
    </row>
    <row r="8" spans="2:12" x14ac:dyDescent="0.3">
      <c r="B8" s="4" t="s">
        <v>11</v>
      </c>
      <c r="C8" s="10" t="s">
        <v>29</v>
      </c>
      <c r="D8" s="2">
        <v>14</v>
      </c>
      <c r="E8" s="2">
        <v>12</v>
      </c>
      <c r="F8" s="2">
        <v>9</v>
      </c>
      <c r="G8" s="2">
        <v>11</v>
      </c>
      <c r="H8" s="2">
        <v>9</v>
      </c>
      <c r="I8" s="2">
        <v>13</v>
      </c>
    </row>
    <row r="9" spans="2:12" x14ac:dyDescent="0.3">
      <c r="B9" s="4" t="s">
        <v>12</v>
      </c>
      <c r="C9" s="10" t="s">
        <v>30</v>
      </c>
      <c r="D9" s="2">
        <v>8</v>
      </c>
      <c r="E9" s="2">
        <v>8</v>
      </c>
      <c r="F9" s="2">
        <v>9</v>
      </c>
      <c r="G9" s="2">
        <v>12</v>
      </c>
      <c r="H9" s="2">
        <v>12</v>
      </c>
      <c r="I9" s="2">
        <v>11</v>
      </c>
    </row>
    <row r="10" spans="2:12" x14ac:dyDescent="0.3">
      <c r="B10" s="4" t="s">
        <v>13</v>
      </c>
      <c r="C10" s="10" t="s">
        <v>20</v>
      </c>
      <c r="D10" s="2">
        <v>10</v>
      </c>
      <c r="E10" s="2">
        <v>15</v>
      </c>
      <c r="F10" s="2">
        <v>13</v>
      </c>
      <c r="G10" s="2">
        <v>11</v>
      </c>
      <c r="H10" s="2">
        <v>14</v>
      </c>
      <c r="I10" s="2">
        <v>10</v>
      </c>
    </row>
    <row r="11" spans="2:12" x14ac:dyDescent="0.3">
      <c r="B11" s="4" t="s">
        <v>14</v>
      </c>
      <c r="C11" s="10" t="s">
        <v>21</v>
      </c>
      <c r="D11" s="2">
        <v>7</v>
      </c>
      <c r="E11" s="2">
        <v>5</v>
      </c>
      <c r="F11" s="2">
        <v>10</v>
      </c>
      <c r="G11" s="2">
        <v>10</v>
      </c>
      <c r="H11" s="2">
        <v>9</v>
      </c>
      <c r="I11" s="2">
        <v>2</v>
      </c>
    </row>
    <row r="12" spans="2:12" x14ac:dyDescent="0.3">
      <c r="B12" s="4" t="s">
        <v>15</v>
      </c>
      <c r="C12" s="10" t="s">
        <v>22</v>
      </c>
      <c r="D12" s="2">
        <v>7</v>
      </c>
      <c r="E12" s="2">
        <v>5</v>
      </c>
      <c r="F12" s="2">
        <v>9</v>
      </c>
      <c r="G12" s="2">
        <v>2</v>
      </c>
      <c r="H12" s="2">
        <v>3</v>
      </c>
      <c r="I12" s="2">
        <v>12</v>
      </c>
    </row>
    <row r="13" spans="2:12" x14ac:dyDescent="0.3">
      <c r="B13" s="4" t="s">
        <v>16</v>
      </c>
      <c r="C13" s="18" t="s">
        <v>23</v>
      </c>
      <c r="D13" s="2">
        <v>1</v>
      </c>
      <c r="E13" s="2">
        <v>7</v>
      </c>
      <c r="F13" s="2">
        <v>15</v>
      </c>
      <c r="G13" s="2">
        <v>15</v>
      </c>
      <c r="H13" s="2">
        <v>7</v>
      </c>
      <c r="I13" s="12">
        <v>0</v>
      </c>
      <c r="K13" s="18" t="s">
        <v>23</v>
      </c>
      <c r="L13" s="13">
        <v>6</v>
      </c>
    </row>
    <row r="14" spans="2:12" x14ac:dyDescent="0.3">
      <c r="B14" s="4" t="s">
        <v>17</v>
      </c>
      <c r="C14" s="10" t="s">
        <v>19</v>
      </c>
      <c r="D14" s="2">
        <v>13</v>
      </c>
      <c r="E14" s="2">
        <v>15</v>
      </c>
      <c r="F14" s="2">
        <v>15</v>
      </c>
      <c r="G14" s="2">
        <v>13</v>
      </c>
      <c r="H14" s="2">
        <v>7</v>
      </c>
      <c r="I14" s="2">
        <v>11</v>
      </c>
    </row>
    <row r="15" spans="2:12" x14ac:dyDescent="0.3">
      <c r="B15" s="1"/>
      <c r="C1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zoomScale="145" zoomScaleNormal="145" workbookViewId="0">
      <selection activeCell="K16" sqref="K16"/>
    </sheetView>
  </sheetViews>
  <sheetFormatPr defaultRowHeight="14.4" x14ac:dyDescent="0.3"/>
  <cols>
    <col min="1" max="1" width="5.109375" customWidth="1"/>
    <col min="3" max="3" width="10.109375" style="5" bestFit="1" customWidth="1"/>
  </cols>
  <sheetData>
    <row r="2" spans="2:12" x14ac:dyDescent="0.3">
      <c r="C2" s="8" t="s">
        <v>18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L2" t="s">
        <v>31</v>
      </c>
    </row>
    <row r="3" spans="2:12" x14ac:dyDescent="0.3">
      <c r="B3" s="7" t="s">
        <v>0</v>
      </c>
      <c r="C3" s="9" t="s">
        <v>24</v>
      </c>
      <c r="D3" s="2">
        <v>8</v>
      </c>
      <c r="E3" s="2">
        <v>11</v>
      </c>
      <c r="F3" s="2">
        <v>7</v>
      </c>
      <c r="G3" s="2">
        <v>2</v>
      </c>
      <c r="H3" s="2">
        <v>2</v>
      </c>
      <c r="I3" s="2">
        <v>8</v>
      </c>
      <c r="K3" s="15">
        <f>AVERAGE(D3:I14)</f>
        <v>7.8055555555555554</v>
      </c>
      <c r="L3" s="14">
        <v>8</v>
      </c>
    </row>
    <row r="4" spans="2:12" x14ac:dyDescent="0.3">
      <c r="B4" s="7" t="s">
        <v>1</v>
      </c>
      <c r="C4" s="9" t="s">
        <v>25</v>
      </c>
      <c r="D4" s="2">
        <v>5</v>
      </c>
      <c r="E4" s="2">
        <v>8</v>
      </c>
      <c r="F4" s="2">
        <v>3</v>
      </c>
      <c r="G4" s="2">
        <v>9</v>
      </c>
      <c r="H4" s="2">
        <v>0</v>
      </c>
      <c r="I4" s="2">
        <v>4</v>
      </c>
      <c r="K4" t="s">
        <v>34</v>
      </c>
    </row>
    <row r="5" spans="2:12" x14ac:dyDescent="0.3">
      <c r="B5" s="7" t="s">
        <v>2</v>
      </c>
      <c r="C5" s="9" t="s">
        <v>26</v>
      </c>
      <c r="D5" s="2">
        <v>14</v>
      </c>
      <c r="E5" s="2">
        <v>10</v>
      </c>
      <c r="F5" s="2">
        <v>3</v>
      </c>
      <c r="G5" s="2">
        <v>2</v>
      </c>
      <c r="H5" s="2">
        <v>2</v>
      </c>
      <c r="I5" s="2">
        <v>0</v>
      </c>
      <c r="K5" s="11">
        <f>COUNTIF(D3:I14,"=K3")</f>
        <v>0</v>
      </c>
      <c r="L5" s="11">
        <f>COUNTIF(D3:I14,"=8")</f>
        <v>5</v>
      </c>
    </row>
    <row r="6" spans="2:12" x14ac:dyDescent="0.3">
      <c r="B6" s="7" t="s">
        <v>3</v>
      </c>
      <c r="C6" s="9" t="s">
        <v>27</v>
      </c>
      <c r="D6" s="2">
        <v>3</v>
      </c>
      <c r="E6" s="2">
        <v>2</v>
      </c>
      <c r="F6" s="2">
        <v>12</v>
      </c>
      <c r="G6" s="2">
        <v>5</v>
      </c>
      <c r="H6" s="2">
        <v>3</v>
      </c>
      <c r="I6" s="2">
        <v>0</v>
      </c>
      <c r="K6" t="s">
        <v>33</v>
      </c>
    </row>
    <row r="7" spans="2:12" x14ac:dyDescent="0.3">
      <c r="B7" s="4" t="s">
        <v>4</v>
      </c>
      <c r="C7" s="10" t="s">
        <v>28</v>
      </c>
      <c r="D7" s="2">
        <v>4</v>
      </c>
      <c r="E7" s="2">
        <v>1</v>
      </c>
      <c r="F7" s="2">
        <v>7</v>
      </c>
      <c r="G7" s="2">
        <v>13</v>
      </c>
      <c r="H7" s="2">
        <v>9</v>
      </c>
      <c r="I7" s="2">
        <v>4</v>
      </c>
      <c r="K7" s="11">
        <f>COUNTIF(D3:I14,"&lt;7,81")</f>
        <v>32</v>
      </c>
      <c r="L7" s="11">
        <f>COUNTIF(D3:I14,"&lt;8")</f>
        <v>32</v>
      </c>
    </row>
    <row r="8" spans="2:12" x14ac:dyDescent="0.3">
      <c r="B8" s="4" t="s">
        <v>11</v>
      </c>
      <c r="C8" s="10" t="s">
        <v>29</v>
      </c>
      <c r="D8" s="2">
        <v>14</v>
      </c>
      <c r="E8" s="2">
        <v>12</v>
      </c>
      <c r="F8" s="2">
        <v>9</v>
      </c>
      <c r="G8" s="2">
        <v>11</v>
      </c>
      <c r="H8" s="2">
        <v>9</v>
      </c>
      <c r="I8" s="2">
        <v>13</v>
      </c>
      <c r="K8" t="s">
        <v>32</v>
      </c>
    </row>
    <row r="9" spans="2:12" x14ac:dyDescent="0.3">
      <c r="B9" s="4" t="s">
        <v>12</v>
      </c>
      <c r="C9" s="10" t="s">
        <v>30</v>
      </c>
      <c r="D9" s="2">
        <v>8</v>
      </c>
      <c r="E9" s="2">
        <v>8</v>
      </c>
      <c r="F9" s="2">
        <v>9</v>
      </c>
      <c r="G9" s="2">
        <v>12</v>
      </c>
      <c r="H9" s="2">
        <v>12</v>
      </c>
      <c r="I9" s="2">
        <v>11</v>
      </c>
      <c r="K9" s="11">
        <f>COUNTIF(D3:I14,"&gt;7,81")</f>
        <v>40</v>
      </c>
      <c r="L9" s="11">
        <f>COUNTIF(D3:I14,"&gt;8")</f>
        <v>35</v>
      </c>
    </row>
    <row r="10" spans="2:12" x14ac:dyDescent="0.3">
      <c r="B10" s="4" t="s">
        <v>13</v>
      </c>
      <c r="C10" s="10" t="s">
        <v>20</v>
      </c>
      <c r="D10" s="2">
        <v>10</v>
      </c>
      <c r="E10" s="2">
        <v>15</v>
      </c>
      <c r="F10" s="2">
        <v>13</v>
      </c>
      <c r="G10" s="2">
        <v>11</v>
      </c>
      <c r="H10" s="2">
        <v>14</v>
      </c>
      <c r="I10" s="2">
        <v>10</v>
      </c>
    </row>
    <row r="11" spans="2:12" x14ac:dyDescent="0.3">
      <c r="B11" s="4" t="s">
        <v>14</v>
      </c>
      <c r="C11" s="10" t="s">
        <v>21</v>
      </c>
      <c r="D11" s="2">
        <v>7</v>
      </c>
      <c r="E11" s="2">
        <v>5</v>
      </c>
      <c r="F11" s="2">
        <v>10</v>
      </c>
      <c r="G11" s="2">
        <v>10</v>
      </c>
      <c r="H11" s="2">
        <v>9</v>
      </c>
      <c r="I11" s="2">
        <v>2</v>
      </c>
      <c r="K11" t="s">
        <v>35</v>
      </c>
    </row>
    <row r="12" spans="2:12" x14ac:dyDescent="0.3">
      <c r="B12" s="4" t="s">
        <v>15</v>
      </c>
      <c r="C12" s="10" t="s">
        <v>22</v>
      </c>
      <c r="D12" s="2">
        <v>7</v>
      </c>
      <c r="E12" s="2">
        <v>5</v>
      </c>
      <c r="F12" s="2">
        <v>9</v>
      </c>
      <c r="G12" s="2">
        <v>2</v>
      </c>
      <c r="H12" s="2">
        <v>3</v>
      </c>
      <c r="I12" s="2">
        <v>12</v>
      </c>
    </row>
    <row r="13" spans="2:12" x14ac:dyDescent="0.3">
      <c r="B13" s="4" t="s">
        <v>16</v>
      </c>
      <c r="C13" s="10" t="s">
        <v>23</v>
      </c>
      <c r="D13" s="2">
        <v>1</v>
      </c>
      <c r="E13" s="2">
        <v>7</v>
      </c>
      <c r="F13" s="2">
        <v>15</v>
      </c>
      <c r="G13" s="2">
        <v>15</v>
      </c>
      <c r="H13" s="2">
        <v>7</v>
      </c>
      <c r="I13" s="2">
        <v>0</v>
      </c>
    </row>
    <row r="14" spans="2:12" x14ac:dyDescent="0.3">
      <c r="B14" s="4" t="s">
        <v>17</v>
      </c>
      <c r="C14" s="10" t="s">
        <v>19</v>
      </c>
      <c r="D14" s="2">
        <v>13</v>
      </c>
      <c r="E14" s="2">
        <v>15</v>
      </c>
      <c r="F14" s="2">
        <v>15</v>
      </c>
      <c r="G14" s="2">
        <v>13</v>
      </c>
      <c r="H14" s="2">
        <v>7</v>
      </c>
      <c r="I14" s="2">
        <v>11</v>
      </c>
    </row>
    <row r="15" spans="2:12" x14ac:dyDescent="0.3">
      <c r="B15" s="1"/>
      <c r="C1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zoomScale="160" zoomScaleNormal="160" workbookViewId="0">
      <selection activeCell="C13" activeCellId="1" sqref="C7 C13"/>
    </sheetView>
  </sheetViews>
  <sheetFormatPr defaultRowHeight="14.4" x14ac:dyDescent="0.3"/>
  <cols>
    <col min="1" max="1" width="5.109375" customWidth="1"/>
    <col min="3" max="3" width="10.109375" style="5" bestFit="1" customWidth="1"/>
  </cols>
  <sheetData>
    <row r="2" spans="2:9" x14ac:dyDescent="0.3">
      <c r="C2" s="8" t="s">
        <v>18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2:9" x14ac:dyDescent="0.3">
      <c r="B3" s="7" t="s">
        <v>0</v>
      </c>
      <c r="C3" s="9" t="s">
        <v>24</v>
      </c>
      <c r="D3" s="2">
        <v>8</v>
      </c>
      <c r="E3" s="2">
        <v>11</v>
      </c>
      <c r="F3" s="2">
        <v>7</v>
      </c>
      <c r="G3" s="2">
        <v>2</v>
      </c>
      <c r="H3" s="2">
        <v>2</v>
      </c>
      <c r="I3" s="2">
        <v>8</v>
      </c>
    </row>
    <row r="4" spans="2:9" x14ac:dyDescent="0.3">
      <c r="B4" s="7" t="s">
        <v>1</v>
      </c>
      <c r="C4" s="9" t="s">
        <v>25</v>
      </c>
      <c r="D4" s="2">
        <v>5</v>
      </c>
      <c r="E4" s="2">
        <v>8</v>
      </c>
      <c r="F4" s="2">
        <v>3</v>
      </c>
      <c r="G4" s="2">
        <v>9</v>
      </c>
      <c r="H4" s="2">
        <v>0</v>
      </c>
      <c r="I4" s="2">
        <v>4</v>
      </c>
    </row>
    <row r="5" spans="2:9" x14ac:dyDescent="0.3">
      <c r="B5" s="7" t="s">
        <v>2</v>
      </c>
      <c r="C5" s="9" t="s">
        <v>26</v>
      </c>
      <c r="D5" s="2">
        <v>14</v>
      </c>
      <c r="E5" s="2">
        <v>10</v>
      </c>
      <c r="F5" s="2">
        <v>3</v>
      </c>
      <c r="G5" s="2">
        <v>2</v>
      </c>
      <c r="H5" s="2">
        <v>2</v>
      </c>
      <c r="I5" s="2">
        <v>0</v>
      </c>
    </row>
    <row r="6" spans="2:9" x14ac:dyDescent="0.3">
      <c r="B6" s="7" t="s">
        <v>3</v>
      </c>
      <c r="C6" s="9" t="s">
        <v>27</v>
      </c>
      <c r="D6" s="2">
        <v>3</v>
      </c>
      <c r="E6" s="2">
        <v>2</v>
      </c>
      <c r="F6" s="2">
        <v>12</v>
      </c>
      <c r="G6" s="2">
        <v>5</v>
      </c>
      <c r="H6" s="2">
        <v>3</v>
      </c>
      <c r="I6" s="2">
        <v>0</v>
      </c>
    </row>
    <row r="7" spans="2:9" x14ac:dyDescent="0.3">
      <c r="B7" s="4" t="s">
        <v>4</v>
      </c>
      <c r="C7" s="18" t="s">
        <v>28</v>
      </c>
      <c r="D7" s="2">
        <v>4</v>
      </c>
      <c r="E7" s="12">
        <v>1</v>
      </c>
      <c r="F7" s="2">
        <v>7</v>
      </c>
      <c r="G7" s="2">
        <v>13</v>
      </c>
      <c r="H7" s="2">
        <v>9</v>
      </c>
      <c r="I7" s="2">
        <v>4</v>
      </c>
    </row>
    <row r="8" spans="2:9" x14ac:dyDescent="0.3">
      <c r="B8" s="4" t="s">
        <v>11</v>
      </c>
      <c r="C8" s="10" t="s">
        <v>29</v>
      </c>
      <c r="D8" s="2">
        <v>14</v>
      </c>
      <c r="E8" s="2">
        <v>12</v>
      </c>
      <c r="F8" s="2">
        <v>9</v>
      </c>
      <c r="G8" s="2">
        <v>11</v>
      </c>
      <c r="H8" s="2">
        <v>9</v>
      </c>
      <c r="I8" s="2">
        <v>13</v>
      </c>
    </row>
    <row r="9" spans="2:9" x14ac:dyDescent="0.3">
      <c r="B9" s="4" t="s">
        <v>12</v>
      </c>
      <c r="C9" s="10" t="s">
        <v>30</v>
      </c>
      <c r="D9" s="2">
        <v>8</v>
      </c>
      <c r="E9" s="2">
        <v>8</v>
      </c>
      <c r="F9" s="2">
        <v>9</v>
      </c>
      <c r="G9" s="2">
        <v>12</v>
      </c>
      <c r="H9" s="2">
        <v>12</v>
      </c>
      <c r="I9" s="2">
        <v>11</v>
      </c>
    </row>
    <row r="10" spans="2:9" x14ac:dyDescent="0.3">
      <c r="B10" s="4" t="s">
        <v>13</v>
      </c>
      <c r="C10" s="10" t="s">
        <v>20</v>
      </c>
      <c r="D10" s="2">
        <v>10</v>
      </c>
      <c r="E10" s="2">
        <v>15</v>
      </c>
      <c r="F10" s="2">
        <v>13</v>
      </c>
      <c r="G10" s="2">
        <v>11</v>
      </c>
      <c r="H10" s="2">
        <v>14</v>
      </c>
      <c r="I10" s="2">
        <v>10</v>
      </c>
    </row>
    <row r="11" spans="2:9" x14ac:dyDescent="0.3">
      <c r="B11" s="4" t="s">
        <v>14</v>
      </c>
      <c r="C11" s="10" t="s">
        <v>21</v>
      </c>
      <c r="D11" s="2">
        <v>7</v>
      </c>
      <c r="E11" s="2">
        <v>5</v>
      </c>
      <c r="F11" s="2">
        <v>10</v>
      </c>
      <c r="G11" s="2">
        <v>10</v>
      </c>
      <c r="H11" s="2">
        <v>9</v>
      </c>
      <c r="I11" s="2">
        <v>2</v>
      </c>
    </row>
    <row r="12" spans="2:9" x14ac:dyDescent="0.3">
      <c r="B12" s="4" t="s">
        <v>15</v>
      </c>
      <c r="C12" s="10" t="s">
        <v>22</v>
      </c>
      <c r="D12" s="2">
        <v>7</v>
      </c>
      <c r="E12" s="2">
        <v>5</v>
      </c>
      <c r="F12" s="2">
        <v>9</v>
      </c>
      <c r="G12" s="2">
        <v>2</v>
      </c>
      <c r="H12" s="2">
        <v>3</v>
      </c>
      <c r="I12" s="2">
        <v>12</v>
      </c>
    </row>
    <row r="13" spans="2:9" x14ac:dyDescent="0.3">
      <c r="B13" s="4" t="s">
        <v>16</v>
      </c>
      <c r="C13" s="18" t="s">
        <v>23</v>
      </c>
      <c r="D13" s="12">
        <v>1</v>
      </c>
      <c r="E13" s="2">
        <v>7</v>
      </c>
      <c r="F13" s="2">
        <v>15</v>
      </c>
      <c r="G13" s="2">
        <v>15</v>
      </c>
      <c r="H13" s="2">
        <v>7</v>
      </c>
      <c r="I13" s="2">
        <v>0</v>
      </c>
    </row>
    <row r="14" spans="2:9" x14ac:dyDescent="0.3">
      <c r="B14" s="4" t="s">
        <v>17</v>
      </c>
      <c r="C14" s="10" t="s">
        <v>19</v>
      </c>
      <c r="D14" s="2">
        <v>13</v>
      </c>
      <c r="E14" s="2">
        <v>15</v>
      </c>
      <c r="F14" s="2">
        <v>15</v>
      </c>
      <c r="G14" s="2">
        <v>13</v>
      </c>
      <c r="H14" s="2">
        <v>7</v>
      </c>
      <c r="I14" s="2">
        <v>11</v>
      </c>
    </row>
    <row r="15" spans="2:9" x14ac:dyDescent="0.3">
      <c r="B15" s="1"/>
      <c r="C1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opLeftCell="B4" zoomScale="205" zoomScaleNormal="205" workbookViewId="0">
      <selection activeCell="M6" sqref="M6"/>
    </sheetView>
  </sheetViews>
  <sheetFormatPr defaultRowHeight="14.4" x14ac:dyDescent="0.3"/>
  <cols>
    <col min="1" max="1" width="5.109375" customWidth="1"/>
    <col min="3" max="3" width="10.109375" style="5" bestFit="1" customWidth="1"/>
  </cols>
  <sheetData>
    <row r="2" spans="2:10" x14ac:dyDescent="0.3">
      <c r="C2" s="8" t="s">
        <v>18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2:10" x14ac:dyDescent="0.3">
      <c r="B3" s="7" t="s">
        <v>0</v>
      </c>
      <c r="C3" s="9" t="s">
        <v>24</v>
      </c>
      <c r="D3" s="2">
        <v>8</v>
      </c>
      <c r="E3" s="2">
        <v>11</v>
      </c>
      <c r="F3" s="2">
        <v>7</v>
      </c>
      <c r="G3" s="2">
        <v>2</v>
      </c>
      <c r="H3" s="2">
        <v>2</v>
      </c>
      <c r="I3" s="2">
        <v>8</v>
      </c>
      <c r="J3">
        <f>SUM(D3:I3)</f>
        <v>38</v>
      </c>
    </row>
    <row r="4" spans="2:10" x14ac:dyDescent="0.3">
      <c r="B4" s="7" t="s">
        <v>1</v>
      </c>
      <c r="C4" s="9" t="s">
        <v>25</v>
      </c>
      <c r="D4" s="2">
        <v>5</v>
      </c>
      <c r="E4" s="2">
        <v>8</v>
      </c>
      <c r="F4" s="2">
        <v>3</v>
      </c>
      <c r="G4" s="2">
        <v>9</v>
      </c>
      <c r="H4" s="2">
        <v>0</v>
      </c>
      <c r="I4" s="2">
        <v>4</v>
      </c>
      <c r="J4">
        <f t="shared" ref="J4:J14" si="0">SUM(D4:I4)</f>
        <v>29</v>
      </c>
    </row>
    <row r="5" spans="2:10" x14ac:dyDescent="0.3">
      <c r="B5" s="7" t="s">
        <v>2</v>
      </c>
      <c r="C5" s="9" t="s">
        <v>26</v>
      </c>
      <c r="D5" s="2">
        <v>14</v>
      </c>
      <c r="E5" s="2">
        <v>10</v>
      </c>
      <c r="F5" s="2">
        <v>3</v>
      </c>
      <c r="G5" s="2">
        <v>2</v>
      </c>
      <c r="H5" s="2">
        <v>2</v>
      </c>
      <c r="I5" s="2">
        <v>0</v>
      </c>
      <c r="J5">
        <f t="shared" si="0"/>
        <v>31</v>
      </c>
    </row>
    <row r="6" spans="2:10" x14ac:dyDescent="0.3">
      <c r="B6" s="7" t="s">
        <v>3</v>
      </c>
      <c r="C6" s="9" t="s">
        <v>27</v>
      </c>
      <c r="D6" s="2">
        <v>3</v>
      </c>
      <c r="E6" s="2">
        <v>2</v>
      </c>
      <c r="F6" s="2">
        <v>12</v>
      </c>
      <c r="G6" s="2">
        <v>5</v>
      </c>
      <c r="H6" s="2">
        <v>3</v>
      </c>
      <c r="I6" s="2">
        <v>0</v>
      </c>
      <c r="J6">
        <f t="shared" si="0"/>
        <v>25</v>
      </c>
    </row>
    <row r="7" spans="2:10" x14ac:dyDescent="0.3">
      <c r="B7" s="4" t="s">
        <v>4</v>
      </c>
      <c r="C7" s="10" t="s">
        <v>28</v>
      </c>
      <c r="D7" s="2">
        <v>4</v>
      </c>
      <c r="E7" s="2">
        <v>1</v>
      </c>
      <c r="F7" s="2">
        <v>7</v>
      </c>
      <c r="G7" s="2">
        <v>13</v>
      </c>
      <c r="H7" s="2">
        <v>9</v>
      </c>
      <c r="I7" s="2">
        <v>4</v>
      </c>
      <c r="J7">
        <f t="shared" si="0"/>
        <v>38</v>
      </c>
    </row>
    <row r="8" spans="2:10" x14ac:dyDescent="0.3">
      <c r="B8" s="4" t="s">
        <v>11</v>
      </c>
      <c r="C8" s="10" t="s">
        <v>29</v>
      </c>
      <c r="D8" s="2">
        <v>14</v>
      </c>
      <c r="E8" s="2">
        <v>12</v>
      </c>
      <c r="F8" s="2">
        <v>9</v>
      </c>
      <c r="G8" s="2">
        <v>11</v>
      </c>
      <c r="H8" s="2">
        <v>9</v>
      </c>
      <c r="I8" s="2">
        <v>13</v>
      </c>
      <c r="J8">
        <f t="shared" si="0"/>
        <v>68</v>
      </c>
    </row>
    <row r="9" spans="2:10" x14ac:dyDescent="0.3">
      <c r="B9" s="4" t="s">
        <v>12</v>
      </c>
      <c r="C9" s="10" t="s">
        <v>30</v>
      </c>
      <c r="D9" s="2">
        <v>8</v>
      </c>
      <c r="E9" s="2">
        <v>8</v>
      </c>
      <c r="F9" s="2">
        <v>9</v>
      </c>
      <c r="G9" s="2">
        <v>12</v>
      </c>
      <c r="H9" s="2">
        <v>12</v>
      </c>
      <c r="I9" s="2">
        <v>11</v>
      </c>
      <c r="J9">
        <f t="shared" si="0"/>
        <v>60</v>
      </c>
    </row>
    <row r="10" spans="2:10" x14ac:dyDescent="0.3">
      <c r="B10" s="4" t="s">
        <v>13</v>
      </c>
      <c r="C10" s="10" t="s">
        <v>20</v>
      </c>
      <c r="D10" s="2">
        <v>10</v>
      </c>
      <c r="E10" s="2">
        <v>15</v>
      </c>
      <c r="F10" s="2">
        <v>13</v>
      </c>
      <c r="G10" s="2">
        <v>11</v>
      </c>
      <c r="H10" s="2">
        <v>14</v>
      </c>
      <c r="I10" s="2">
        <v>10</v>
      </c>
      <c r="J10">
        <f t="shared" si="0"/>
        <v>73</v>
      </c>
    </row>
    <row r="11" spans="2:10" x14ac:dyDescent="0.3">
      <c r="B11" s="4" t="s">
        <v>14</v>
      </c>
      <c r="C11" s="10" t="s">
        <v>21</v>
      </c>
      <c r="D11" s="2">
        <v>7</v>
      </c>
      <c r="E11" s="2">
        <v>5</v>
      </c>
      <c r="F11" s="2">
        <v>10</v>
      </c>
      <c r="G11" s="2">
        <v>10</v>
      </c>
      <c r="H11" s="2">
        <v>9</v>
      </c>
      <c r="I11" s="2">
        <v>2</v>
      </c>
      <c r="J11">
        <f t="shared" si="0"/>
        <v>43</v>
      </c>
    </row>
    <row r="12" spans="2:10" x14ac:dyDescent="0.3">
      <c r="B12" s="4" t="s">
        <v>15</v>
      </c>
      <c r="C12" s="10" t="s">
        <v>22</v>
      </c>
      <c r="D12" s="2">
        <v>7</v>
      </c>
      <c r="E12" s="2">
        <v>5</v>
      </c>
      <c r="F12" s="2">
        <v>9</v>
      </c>
      <c r="G12" s="2">
        <v>2</v>
      </c>
      <c r="H12" s="2">
        <v>3</v>
      </c>
      <c r="I12" s="2">
        <v>12</v>
      </c>
      <c r="J12">
        <f t="shared" si="0"/>
        <v>38</v>
      </c>
    </row>
    <row r="13" spans="2:10" x14ac:dyDescent="0.3">
      <c r="B13" s="4" t="s">
        <v>16</v>
      </c>
      <c r="C13" s="10" t="s">
        <v>23</v>
      </c>
      <c r="D13" s="2">
        <v>1</v>
      </c>
      <c r="E13" s="2">
        <v>7</v>
      </c>
      <c r="F13" s="2">
        <v>15</v>
      </c>
      <c r="G13" s="2">
        <v>15</v>
      </c>
      <c r="H13" s="2">
        <v>7</v>
      </c>
      <c r="I13" s="2">
        <v>0</v>
      </c>
      <c r="J13">
        <f t="shared" si="0"/>
        <v>45</v>
      </c>
    </row>
    <row r="14" spans="2:10" x14ac:dyDescent="0.3">
      <c r="B14" s="4" t="s">
        <v>17</v>
      </c>
      <c r="C14" s="10" t="s">
        <v>19</v>
      </c>
      <c r="D14" s="2">
        <v>13</v>
      </c>
      <c r="E14" s="2">
        <v>15</v>
      </c>
      <c r="F14" s="2">
        <v>15</v>
      </c>
      <c r="G14" s="2">
        <v>13</v>
      </c>
      <c r="H14" s="2">
        <v>7</v>
      </c>
      <c r="I14" s="2">
        <v>11</v>
      </c>
      <c r="J14" s="11">
        <f t="shared" si="0"/>
        <v>74</v>
      </c>
    </row>
    <row r="15" spans="2:10" x14ac:dyDescent="0.3">
      <c r="B15" s="1"/>
      <c r="C15" s="6"/>
      <c r="J15" s="11">
        <f>MAX(J3:J14)</f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tabSelected="1" zoomScale="175" zoomScaleNormal="175" workbookViewId="0">
      <selection activeCell="H20" sqref="H20"/>
    </sheetView>
  </sheetViews>
  <sheetFormatPr defaultRowHeight="14.4" x14ac:dyDescent="0.3"/>
  <cols>
    <col min="1" max="1" width="5.109375" customWidth="1"/>
    <col min="3" max="3" width="10.109375" style="5" bestFit="1" customWidth="1"/>
  </cols>
  <sheetData>
    <row r="2" spans="2:11" x14ac:dyDescent="0.3">
      <c r="C2" s="8" t="s">
        <v>18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2:11" x14ac:dyDescent="0.3">
      <c r="B3" s="7" t="s">
        <v>0</v>
      </c>
      <c r="C3" s="9" t="s">
        <v>24</v>
      </c>
      <c r="D3" s="2">
        <v>8</v>
      </c>
      <c r="E3" s="2">
        <v>11</v>
      </c>
      <c r="F3" s="2">
        <v>7</v>
      </c>
      <c r="G3" s="2">
        <v>2</v>
      </c>
      <c r="H3" s="2">
        <v>2</v>
      </c>
      <c r="I3" s="2">
        <v>8</v>
      </c>
      <c r="K3" s="11">
        <f>6*15 - SUM(D3:I3)</f>
        <v>52</v>
      </c>
    </row>
    <row r="4" spans="2:11" x14ac:dyDescent="0.3">
      <c r="B4" s="7" t="s">
        <v>1</v>
      </c>
      <c r="C4" s="9" t="s">
        <v>25</v>
      </c>
      <c r="D4" s="2">
        <v>5</v>
      </c>
      <c r="E4" s="2">
        <v>8</v>
      </c>
      <c r="F4" s="2">
        <v>3</v>
      </c>
      <c r="G4" s="2">
        <v>9</v>
      </c>
      <c r="H4" s="2">
        <v>0</v>
      </c>
      <c r="I4" s="2">
        <v>4</v>
      </c>
      <c r="K4" s="11">
        <f t="shared" ref="K4:K14" si="0">6*15 - SUM(D4:I4)</f>
        <v>61</v>
      </c>
    </row>
    <row r="5" spans="2:11" x14ac:dyDescent="0.3">
      <c r="B5" s="7" t="s">
        <v>2</v>
      </c>
      <c r="C5" s="9" t="s">
        <v>26</v>
      </c>
      <c r="D5" s="2">
        <v>14</v>
      </c>
      <c r="E5" s="2">
        <v>10</v>
      </c>
      <c r="F5" s="2">
        <v>3</v>
      </c>
      <c r="G5" s="2">
        <v>2</v>
      </c>
      <c r="H5" s="2">
        <v>2</v>
      </c>
      <c r="I5" s="2">
        <v>0</v>
      </c>
      <c r="K5" s="11">
        <f t="shared" si="0"/>
        <v>59</v>
      </c>
    </row>
    <row r="6" spans="2:11" x14ac:dyDescent="0.3">
      <c r="B6" s="7" t="s">
        <v>3</v>
      </c>
      <c r="C6" s="9" t="s">
        <v>27</v>
      </c>
      <c r="D6" s="2">
        <v>3</v>
      </c>
      <c r="E6" s="2">
        <v>2</v>
      </c>
      <c r="F6" s="2">
        <v>12</v>
      </c>
      <c r="G6" s="2">
        <v>5</v>
      </c>
      <c r="H6" s="2">
        <v>3</v>
      </c>
      <c r="I6" s="2">
        <v>0</v>
      </c>
      <c r="K6" s="11">
        <f t="shared" si="0"/>
        <v>65</v>
      </c>
    </row>
    <row r="7" spans="2:11" x14ac:dyDescent="0.3">
      <c r="B7" s="4" t="s">
        <v>4</v>
      </c>
      <c r="C7" s="10" t="s">
        <v>28</v>
      </c>
      <c r="D7" s="2">
        <v>4</v>
      </c>
      <c r="E7" s="2">
        <v>1</v>
      </c>
      <c r="F7" s="2">
        <v>7</v>
      </c>
      <c r="G7" s="2">
        <v>13</v>
      </c>
      <c r="H7" s="2">
        <v>9</v>
      </c>
      <c r="I7" s="2">
        <v>4</v>
      </c>
      <c r="K7" s="11">
        <f t="shared" si="0"/>
        <v>52</v>
      </c>
    </row>
    <row r="8" spans="2:11" x14ac:dyDescent="0.3">
      <c r="B8" s="4" t="s">
        <v>11</v>
      </c>
      <c r="C8" s="10" t="s">
        <v>29</v>
      </c>
      <c r="D8" s="2">
        <v>14</v>
      </c>
      <c r="E8" s="2">
        <v>12</v>
      </c>
      <c r="F8" s="2">
        <v>9</v>
      </c>
      <c r="G8" s="2">
        <v>11</v>
      </c>
      <c r="H8" s="2">
        <v>9</v>
      </c>
      <c r="I8" s="2">
        <v>13</v>
      </c>
      <c r="K8" s="11">
        <f t="shared" si="0"/>
        <v>22</v>
      </c>
    </row>
    <row r="9" spans="2:11" x14ac:dyDescent="0.3">
      <c r="B9" s="4" t="s">
        <v>12</v>
      </c>
      <c r="C9" s="10" t="s">
        <v>30</v>
      </c>
      <c r="D9" s="2">
        <v>8</v>
      </c>
      <c r="E9" s="2">
        <v>8</v>
      </c>
      <c r="F9" s="2">
        <v>9</v>
      </c>
      <c r="G9" s="2">
        <v>12</v>
      </c>
      <c r="H9" s="2">
        <v>12</v>
      </c>
      <c r="I9" s="2">
        <v>11</v>
      </c>
      <c r="K9" s="11">
        <f t="shared" si="0"/>
        <v>30</v>
      </c>
    </row>
    <row r="10" spans="2:11" x14ac:dyDescent="0.3">
      <c r="B10" s="4" t="s">
        <v>13</v>
      </c>
      <c r="C10" s="10" t="s">
        <v>20</v>
      </c>
      <c r="D10" s="2">
        <v>10</v>
      </c>
      <c r="E10" s="2">
        <v>15</v>
      </c>
      <c r="F10" s="2">
        <v>13</v>
      </c>
      <c r="G10" s="2">
        <v>11</v>
      </c>
      <c r="H10" s="2">
        <v>14</v>
      </c>
      <c r="I10" s="2">
        <v>10</v>
      </c>
      <c r="K10" s="11">
        <f t="shared" si="0"/>
        <v>17</v>
      </c>
    </row>
    <row r="11" spans="2:11" x14ac:dyDescent="0.3">
      <c r="B11" s="4" t="s">
        <v>14</v>
      </c>
      <c r="C11" s="10" t="s">
        <v>21</v>
      </c>
      <c r="D11" s="2">
        <v>7</v>
      </c>
      <c r="E11" s="2">
        <v>5</v>
      </c>
      <c r="F11" s="2">
        <v>10</v>
      </c>
      <c r="G11" s="2">
        <v>10</v>
      </c>
      <c r="H11" s="2">
        <v>9</v>
      </c>
      <c r="I11" s="2">
        <v>2</v>
      </c>
      <c r="K11" s="11">
        <f t="shared" si="0"/>
        <v>47</v>
      </c>
    </row>
    <row r="12" spans="2:11" x14ac:dyDescent="0.3">
      <c r="B12" s="4" t="s">
        <v>15</v>
      </c>
      <c r="C12" s="10" t="s">
        <v>22</v>
      </c>
      <c r="D12" s="2">
        <v>7</v>
      </c>
      <c r="E12" s="2">
        <v>5</v>
      </c>
      <c r="F12" s="2">
        <v>9</v>
      </c>
      <c r="G12" s="2">
        <v>2</v>
      </c>
      <c r="H12" s="2">
        <v>3</v>
      </c>
      <c r="I12" s="2">
        <v>12</v>
      </c>
      <c r="K12" s="11">
        <f t="shared" si="0"/>
        <v>52</v>
      </c>
    </row>
    <row r="13" spans="2:11" x14ac:dyDescent="0.3">
      <c r="B13" s="4" t="s">
        <v>16</v>
      </c>
      <c r="C13" s="10" t="s">
        <v>23</v>
      </c>
      <c r="D13" s="2">
        <v>1</v>
      </c>
      <c r="E13" s="2">
        <v>7</v>
      </c>
      <c r="F13" s="2">
        <v>15</v>
      </c>
      <c r="G13" s="2">
        <v>15</v>
      </c>
      <c r="H13" s="2">
        <v>7</v>
      </c>
      <c r="I13" s="2">
        <v>0</v>
      </c>
      <c r="K13" s="11">
        <f t="shared" si="0"/>
        <v>45</v>
      </c>
    </row>
    <row r="14" spans="2:11" x14ac:dyDescent="0.3">
      <c r="B14" s="4" t="s">
        <v>17</v>
      </c>
      <c r="C14" s="10" t="s">
        <v>19</v>
      </c>
      <c r="D14" s="2">
        <v>13</v>
      </c>
      <c r="E14" s="2">
        <v>15</v>
      </c>
      <c r="F14" s="2">
        <v>15</v>
      </c>
      <c r="G14" s="2">
        <v>13</v>
      </c>
      <c r="H14" s="2">
        <v>7</v>
      </c>
      <c r="I14" s="2">
        <v>11</v>
      </c>
      <c r="K14" s="11">
        <f t="shared" si="0"/>
        <v>16</v>
      </c>
    </row>
    <row r="15" spans="2:11" x14ac:dyDescent="0.3">
      <c r="B15" s="1"/>
      <c r="C15" s="6"/>
      <c r="K15" s="11">
        <f>SUM(K3:K14)</f>
        <v>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Munka1</vt:lpstr>
      <vt:lpstr>8</vt:lpstr>
      <vt:lpstr>9</vt:lpstr>
      <vt:lpstr>10</vt:lpstr>
      <vt:lpstr>11</vt:lpstr>
      <vt:lpstr>12</vt:lpstr>
      <vt:lpstr>13-14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Barnáné Kiss Éva</dc:creator>
  <cp:lastModifiedBy>EVA</cp:lastModifiedBy>
  <dcterms:created xsi:type="dcterms:W3CDTF">2019-05-07T19:17:53Z</dcterms:created>
  <dcterms:modified xsi:type="dcterms:W3CDTF">2024-02-05T19:29:40Z</dcterms:modified>
</cp:coreProperties>
</file>