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<sst xmlns="http://schemas.openxmlformats.org/spreadsheetml/2006/main" count="52" uniqueCount="29">
  <si>
    <t>合同号</t>
  </si>
  <si>
    <t>发货时间</t>
  </si>
  <si>
    <t>到货时间</t>
  </si>
  <si>
    <t>签收时间</t>
  </si>
  <si>
    <t>签收时距离发货时间时长</t>
  </si>
  <si>
    <t>时速</t>
  </si>
  <si>
    <t>设备绑定时间</t>
  </si>
  <si>
    <t>签收时间距离绑定时间时长</t>
  </si>
  <si>
    <t>出发地和目的地总距离</t>
  </si>
  <si>
    <t>设备号</t>
  </si>
  <si>
    <t>第一次电量</t>
  </si>
  <si>
    <t>第二次电量</t>
  </si>
  <si>
    <t>统计时间为周6早上9点，
到第二周周一早上8点，
合计47个小时市内环境，11台设备相对未将GPS修改成1小时前耗电有所改善，剩余4台电量均低于60%，由于电池鼓包所以表现情况不一，其中889直接跌到17%</t>
  </si>
  <si>
    <t>未正常工作</t>
  </si>
  <si>
    <t>大小9月</t>
  </si>
  <si>
    <t>正常</t>
  </si>
  <si>
    <t>异常</t>
  </si>
  <si>
    <t>异常比例</t>
  </si>
  <si>
    <t>未刷</t>
  </si>
  <si>
    <t>10.10</t>
  </si>
  <si>
    <t>无锡9月</t>
  </si>
  <si>
    <t>结合大小和无锡2个月数据看，除去9月无锡使用的7月刷机包单量较少这个案例外，
7月刷机和不刷机的故障率比10月刷机的低。</t>
  </si>
  <si>
    <t>12月7-11号</t>
  </si>
  <si>
    <t>孩子王全国仓自动签收情况
优化后较上个月随机抽取
的1周数据对比来看，由于12月采样还有部分数据属于在途运输状态，预计自动
签收率大概在89%~90%左右，较优化前大概提高3%~4%左右的自动签收率</t>
  </si>
  <si>
    <t>总单数</t>
  </si>
  <si>
    <t>自动签收数</t>
  </si>
  <si>
    <t>非自动签收数</t>
  </si>
  <si>
    <t>未签收</t>
  </si>
  <si>
    <t>11月2-6号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</si>
</sst>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B1" workbookViewId="0">
      <selection activeCell="C17" sqref="C17"/>
    </sheetView>
  </sheetViews>
  <sheetFormatPr defaultColWidth="9" defaultRowHeight="16.5"/>
  <cols>
    <col min="1" max="1" width="13.375" style="3" customWidth="1"/>
    <col min="2" max="2" width="19.875" style="3" customWidth="1"/>
    <col min="3" max="4" width="23.75" style="3" customWidth="1"/>
    <col min="5" max="6" width="25" style="3" customWidth="1"/>
    <col min="7" max="7" width="23.875" style="3" customWidth="1"/>
    <col min="8" max="9" width="30.25" style="3" customWidth="1"/>
    <col min="10" max="10" width="24" style="3" customWidth="1"/>
  </cols>
  <sheetData>
    <row r="1" s="3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</v>
      </c>
      <c r="J1" s="3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topLeftCell="A47" workbookViewId="0">
      <selection activeCell="I60" sqref="I60"/>
    </sheetView>
  </sheetViews>
  <sheetFormatPr defaultColWidth="9" defaultRowHeight="13.5" outlineLevelCol="4"/>
  <cols>
    <col min="1" max="1" width="14.125" customWidth="1"/>
    <col min="2" max="2" width="13.25" customWidth="1"/>
    <col min="3" max="3" width="13.125" customWidth="1"/>
    <col min="4" max="4" width="23.875" customWidth="1"/>
  </cols>
  <sheetData>
    <row r="1" ht="16.5" spans="1:4">
      <c r="A1" s="3" t="s">
        <v>9</v>
      </c>
      <c r="B1" s="3" t="s">
        <v>10</v>
      </c>
      <c r="C1" s="3" t="s">
        <v>11</v>
      </c>
      <c r="D1" s="4" t="s">
        <v>12</v>
      </c>
    </row>
    <row r="2" s="1" customFormat="1" ht="16.5" spans="1:4">
      <c r="A2" s="1">
        <v>59346</v>
      </c>
      <c r="B2" s="1">
        <v>100</v>
      </c>
      <c r="C2" s="1">
        <v>49</v>
      </c>
      <c r="D2" s="5"/>
    </row>
    <row r="3" s="1" customFormat="1" ht="16.5" spans="1:4">
      <c r="A3" s="1">
        <v>61573</v>
      </c>
      <c r="B3" s="1">
        <v>94</v>
      </c>
      <c r="C3" s="1">
        <v>70</v>
      </c>
      <c r="D3" s="5"/>
    </row>
    <row r="4" s="1" customFormat="1" ht="16.5" spans="1:4">
      <c r="A4" s="1">
        <v>71036</v>
      </c>
      <c r="B4" s="1">
        <v>96</v>
      </c>
      <c r="C4" s="1">
        <v>74</v>
      </c>
      <c r="D4" s="5"/>
    </row>
    <row r="5" s="1" customFormat="1" ht="16.5" spans="1:4">
      <c r="A5" s="1">
        <v>58934</v>
      </c>
      <c r="B5" s="1">
        <v>98</v>
      </c>
      <c r="C5" s="1">
        <v>76</v>
      </c>
      <c r="D5" s="5"/>
    </row>
    <row r="6" s="1" customFormat="1" ht="16.5" spans="1:4">
      <c r="A6" s="1">
        <v>60971</v>
      </c>
      <c r="B6" s="1">
        <v>100</v>
      </c>
      <c r="C6" s="1">
        <v>64</v>
      </c>
      <c r="D6" s="5"/>
    </row>
    <row r="7" s="1" customFormat="1" ht="16.5" spans="1:4">
      <c r="A7" s="1">
        <v>59437</v>
      </c>
      <c r="B7" s="1">
        <v>94</v>
      </c>
      <c r="C7" s="1">
        <v>76</v>
      </c>
      <c r="D7" s="5"/>
    </row>
    <row r="8" s="1" customFormat="1" ht="16.5" spans="1:4">
      <c r="A8" s="1">
        <v>59064</v>
      </c>
      <c r="B8" s="1">
        <v>98</v>
      </c>
      <c r="C8" s="1">
        <v>76</v>
      </c>
      <c r="D8" s="5"/>
    </row>
    <row r="9" s="1" customFormat="1" ht="16.5" spans="1:4">
      <c r="A9" s="1">
        <v>58983</v>
      </c>
      <c r="B9" s="1">
        <v>98</v>
      </c>
      <c r="C9" s="1">
        <v>54</v>
      </c>
      <c r="D9" s="5"/>
    </row>
    <row r="10" s="2" customFormat="1" ht="16.5" spans="1:4">
      <c r="A10" s="2">
        <v>63447</v>
      </c>
      <c r="B10" s="2">
        <v>95</v>
      </c>
      <c r="C10" s="2" t="s">
        <v>13</v>
      </c>
      <c r="D10" s="6"/>
    </row>
    <row r="11" s="1" customFormat="1" ht="16.5" spans="1:4">
      <c r="A11" s="1">
        <v>70889</v>
      </c>
      <c r="B11" s="1">
        <v>93</v>
      </c>
      <c r="C11" s="1">
        <v>17</v>
      </c>
      <c r="D11" s="5"/>
    </row>
    <row r="12" s="1" customFormat="1" ht="16.5" spans="1:4">
      <c r="A12" s="1">
        <v>60914</v>
      </c>
      <c r="B12" s="1">
        <v>94</v>
      </c>
      <c r="C12" s="1">
        <v>74</v>
      </c>
      <c r="D12" s="5"/>
    </row>
    <row r="13" s="1" customFormat="1" ht="16.5" spans="1:4">
      <c r="A13" s="1">
        <v>61474</v>
      </c>
      <c r="B13" s="1">
        <v>94</v>
      </c>
      <c r="C13" s="1">
        <v>57</v>
      </c>
      <c r="D13" s="5"/>
    </row>
    <row r="14" s="1" customFormat="1" ht="16.5" spans="1:4">
      <c r="A14" s="1">
        <v>61896</v>
      </c>
      <c r="B14" s="1">
        <v>95</v>
      </c>
      <c r="C14" s="1">
        <v>73</v>
      </c>
      <c r="D14" s="5"/>
    </row>
    <row r="15" s="1" customFormat="1" ht="16.5" spans="1:4">
      <c r="A15" s="1">
        <v>71945</v>
      </c>
      <c r="B15" s="1">
        <v>98</v>
      </c>
      <c r="C15" s="1">
        <v>63</v>
      </c>
      <c r="D15" s="5"/>
    </row>
    <row r="16" s="1" customFormat="1" ht="16.5" spans="1:4">
      <c r="A16" s="1">
        <v>61656</v>
      </c>
      <c r="B16" s="1">
        <v>98</v>
      </c>
      <c r="C16" s="1">
        <v>74</v>
      </c>
      <c r="D16" s="5"/>
    </row>
    <row r="17" s="2" customFormat="1" ht="16.5" spans="1:4">
      <c r="A17" s="2">
        <v>60211</v>
      </c>
      <c r="B17" s="2">
        <v>91</v>
      </c>
      <c r="C17" s="2" t="s">
        <v>13</v>
      </c>
      <c r="D17" s="6"/>
    </row>
    <row r="18" s="1" customFormat="1" ht="16.5" spans="1:4">
      <c r="A18" s="1">
        <v>70160</v>
      </c>
      <c r="B18" s="1">
        <v>95</v>
      </c>
      <c r="C18" s="1">
        <v>74</v>
      </c>
      <c r="D18" s="5"/>
    </row>
    <row r="22" ht="16.5" spans="1:4">
      <c r="A22" s="7" t="s">
        <v>14</v>
      </c>
      <c r="B22" s="7" t="s">
        <v>15</v>
      </c>
      <c r="C22" s="7" t="s">
        <v>16</v>
      </c>
      <c r="D22" s="7" t="s">
        <v>17</v>
      </c>
    </row>
    <row r="23" ht="16.5" spans="1:4">
      <c r="A23" s="7" t="s">
        <v>18</v>
      </c>
      <c r="B23" s="5">
        <v>131</v>
      </c>
      <c r="C23" s="5">
        <v>69</v>
      </c>
      <c r="D23" s="8">
        <f>C23/(C23+B23)</f>
        <v>0.345</v>
      </c>
    </row>
    <row r="24" ht="16.5" spans="1:4">
      <c r="A24" s="5">
        <v>7.19</v>
      </c>
      <c r="B24" s="5">
        <v>158</v>
      </c>
      <c r="C24" s="5">
        <v>26</v>
      </c>
      <c r="D24" s="8">
        <f>C24/(C24+B24)</f>
        <v>0.141304347826087</v>
      </c>
    </row>
    <row r="25" ht="16.5" spans="1:4">
      <c r="A25" s="9" t="s">
        <v>19</v>
      </c>
      <c r="B25" s="5">
        <v>103</v>
      </c>
      <c r="C25" s="5">
        <v>65</v>
      </c>
      <c r="D25" s="8">
        <f>C25/(C25+B25)</f>
        <v>0.386904761904762</v>
      </c>
    </row>
    <row r="26" ht="16.5" spans="1:4">
      <c r="A26" s="10"/>
      <c r="B26" s="5"/>
      <c r="C26" s="5"/>
      <c r="D26" s="5"/>
    </row>
    <row r="27" ht="16.5" spans="1:4">
      <c r="A27" s="9" t="s">
        <v>14</v>
      </c>
      <c r="B27" s="7" t="s">
        <v>15</v>
      </c>
      <c r="C27" s="7" t="s">
        <v>16</v>
      </c>
      <c r="D27" s="7" t="s">
        <v>17</v>
      </c>
    </row>
    <row r="28" ht="16.5" spans="1:4">
      <c r="A28" s="9" t="s">
        <v>18</v>
      </c>
      <c r="B28" s="5">
        <v>106</v>
      </c>
      <c r="C28" s="5">
        <v>55</v>
      </c>
      <c r="D28" s="8">
        <f>C28/(C28+B28)</f>
        <v>0.341614906832298</v>
      </c>
    </row>
    <row r="29" ht="16.5" spans="1:4">
      <c r="A29" s="10">
        <v>7.19</v>
      </c>
      <c r="B29" s="5">
        <v>127</v>
      </c>
      <c r="C29" s="5">
        <v>49</v>
      </c>
      <c r="D29" s="8">
        <f>C29/(C29+B29)</f>
        <v>0.278409090909091</v>
      </c>
    </row>
    <row r="30" ht="16.5" spans="1:4">
      <c r="A30" s="9" t="s">
        <v>19</v>
      </c>
      <c r="B30" s="5">
        <v>81</v>
      </c>
      <c r="C30" s="5">
        <v>71</v>
      </c>
      <c r="D30" s="8">
        <f>C30/(C30+B30)</f>
        <v>0.467105263157895</v>
      </c>
    </row>
    <row r="31" ht="16.5" spans="1:4">
      <c r="A31" s="10"/>
      <c r="B31" s="5"/>
      <c r="C31" s="5"/>
      <c r="D31" s="5"/>
    </row>
    <row r="32" ht="16.5" spans="1:4">
      <c r="A32" s="9" t="s">
        <v>20</v>
      </c>
      <c r="B32" s="7" t="s">
        <v>15</v>
      </c>
      <c r="C32" s="7" t="s">
        <v>16</v>
      </c>
      <c r="D32" s="7" t="s">
        <v>17</v>
      </c>
    </row>
    <row r="33" ht="16.5" spans="1:4">
      <c r="A33" s="9" t="s">
        <v>18</v>
      </c>
      <c r="B33" s="5">
        <v>87</v>
      </c>
      <c r="C33" s="5">
        <v>10</v>
      </c>
      <c r="D33" s="8">
        <f>C33/(C33+B33)</f>
        <v>0.103092783505155</v>
      </c>
    </row>
    <row r="34" ht="16.5" spans="1:4">
      <c r="A34" s="10">
        <v>7.19</v>
      </c>
      <c r="B34" s="5">
        <v>12</v>
      </c>
      <c r="C34" s="5">
        <v>8</v>
      </c>
      <c r="D34" s="8">
        <f>C34/(C34+B34)</f>
        <v>0.4</v>
      </c>
    </row>
    <row r="35" ht="16.5" spans="1:4">
      <c r="A35" s="9" t="s">
        <v>19</v>
      </c>
      <c r="B35" s="5">
        <v>106</v>
      </c>
      <c r="C35" s="5">
        <v>21</v>
      </c>
      <c r="D35" s="8">
        <f>C35/(C35+B35)</f>
        <v>0.165354330708661</v>
      </c>
    </row>
    <row r="36" ht="16.5" spans="1:4">
      <c r="A36" s="10"/>
      <c r="B36" s="5"/>
      <c r="C36" s="5"/>
      <c r="D36" s="5"/>
    </row>
    <row r="37" ht="16.5" spans="1:4">
      <c r="A37" s="9" t="s">
        <v>20</v>
      </c>
      <c r="B37" s="7" t="s">
        <v>15</v>
      </c>
      <c r="C37" s="7" t="s">
        <v>16</v>
      </c>
      <c r="D37" s="7" t="s">
        <v>17</v>
      </c>
    </row>
    <row r="38" ht="16.5" spans="1:4">
      <c r="A38" s="9" t="s">
        <v>18</v>
      </c>
      <c r="B38" s="5">
        <v>85</v>
      </c>
      <c r="C38" s="5">
        <v>8</v>
      </c>
      <c r="D38" s="8">
        <f>C38/(C38+B38)</f>
        <v>0.0860215053763441</v>
      </c>
    </row>
    <row r="39" ht="16.5" spans="1:4">
      <c r="A39" s="9" t="s">
        <v>19</v>
      </c>
      <c r="B39" s="5">
        <v>61</v>
      </c>
      <c r="C39" s="5">
        <v>26</v>
      </c>
      <c r="D39" s="8">
        <f>C39/(C39+B39)</f>
        <v>0.298850574712644</v>
      </c>
    </row>
    <row r="40" ht="66" customHeight="1" spans="1:5">
      <c r="A40" s="11" t="s">
        <v>21</v>
      </c>
      <c r="B40" s="12"/>
      <c r="C40" s="12"/>
      <c r="D40" s="12"/>
      <c r="E40" s="9"/>
    </row>
    <row r="51" ht="16.5" spans="1:4">
      <c r="A51" s="3" t="s">
        <v>22</v>
      </c>
      <c r="B51" s="1"/>
      <c r="C51" s="1"/>
      <c r="D51" s="13" t="s">
        <v>23</v>
      </c>
    </row>
    <row r="52" ht="16.5" spans="1:4">
      <c r="A52" s="3" t="s">
        <v>24</v>
      </c>
      <c r="B52" s="1">
        <v>1758</v>
      </c>
      <c r="C52" s="1"/>
      <c r="D52" s="14"/>
    </row>
    <row r="53" ht="16.5" spans="1:4">
      <c r="A53" s="3" t="s">
        <v>25</v>
      </c>
      <c r="B53" s="1">
        <v>1554</v>
      </c>
      <c r="C53" s="15">
        <f>B53/B52</f>
        <v>0.883959044368601</v>
      </c>
      <c r="D53" s="14"/>
    </row>
    <row r="54" ht="16.5" spans="1:4">
      <c r="A54" s="3" t="s">
        <v>26</v>
      </c>
      <c r="B54" s="1">
        <v>118</v>
      </c>
      <c r="C54" s="15">
        <f>B54/B52</f>
        <v>0.0671217292377702</v>
      </c>
      <c r="D54" s="14"/>
    </row>
    <row r="55" ht="16.5" spans="1:4">
      <c r="A55" s="3" t="s">
        <v>27</v>
      </c>
      <c r="B55" s="1">
        <v>86</v>
      </c>
      <c r="C55" s="15">
        <f>B55/B52</f>
        <v>0.0489192263936291</v>
      </c>
      <c r="D55" s="14"/>
    </row>
    <row r="56" ht="16.5" spans="1:4">
      <c r="A56" s="1"/>
      <c r="B56" s="1"/>
      <c r="C56" s="15"/>
      <c r="D56" s="14"/>
    </row>
    <row r="57" ht="16.5" spans="1:4">
      <c r="A57" s="3" t="s">
        <v>28</v>
      </c>
      <c r="B57" s="1"/>
      <c r="C57" s="15"/>
      <c r="D57" s="14"/>
    </row>
    <row r="58" ht="16.5" spans="1:4">
      <c r="A58" s="3" t="s">
        <v>24</v>
      </c>
      <c r="B58" s="1">
        <v>1340</v>
      </c>
      <c r="C58" s="15"/>
      <c r="D58" s="14"/>
    </row>
    <row r="59" ht="16.5" spans="1:4">
      <c r="A59" s="3" t="s">
        <v>25</v>
      </c>
      <c r="B59" s="1">
        <v>1165</v>
      </c>
      <c r="C59" s="15">
        <f>B59/B58</f>
        <v>0.869402985074627</v>
      </c>
      <c r="D59" s="14"/>
    </row>
    <row r="60" ht="16.5" spans="1:4">
      <c r="A60" s="3" t="s">
        <v>26</v>
      </c>
      <c r="B60" s="1">
        <v>118</v>
      </c>
      <c r="C60" s="15">
        <f>B60/B58</f>
        <v>0.0880597014925373</v>
      </c>
      <c r="D60" s="14"/>
    </row>
    <row r="61" ht="16.5" spans="1:4">
      <c r="A61" s="3" t="s">
        <v>27</v>
      </c>
      <c r="B61" s="1">
        <v>57</v>
      </c>
      <c r="C61" s="15">
        <f>B61/B58</f>
        <v>0.0425373134328358</v>
      </c>
      <c r="D61" s="14"/>
    </row>
  </sheetData>
  <mergeCells count="3">
    <mergeCell ref="A40:D40"/>
    <mergeCell ref="D1:D18"/>
    <mergeCell ref="D51:D6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徐茂</cp:lastModifiedBy>
  <dcterms:created xsi:type="dcterms:W3CDTF">2020-12-11T06:07:00Z</dcterms:created>
  <dcterms:modified xsi:type="dcterms:W3CDTF">2020-12-14T06:06:27Z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