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5" yWindow="1185" windowWidth="19590" windowHeight="7065" tabRatio="696"/>
  </bookViews>
  <sheets>
    <sheet name="Sheet1" sheetId="1" r:id="rId1"/>
    <sheet name="sportfish length" sheetId="2" r:id="rId2"/>
    <sheet name="Anomalies" sheetId="3" r:id="rId3"/>
    <sheet name="Shocking info" sheetId="4" r:id="rId4"/>
  </sheets>
  <calcPr calcId="145621"/>
</workbook>
</file>

<file path=xl/calcChain.xml><?xml version="1.0" encoding="utf-8"?>
<calcChain xmlns="http://schemas.openxmlformats.org/spreadsheetml/2006/main">
  <c r="Q30" i="1" l="1"/>
</calcChain>
</file>

<file path=xl/sharedStrings.xml><?xml version="1.0" encoding="utf-8"?>
<sst xmlns="http://schemas.openxmlformats.org/spreadsheetml/2006/main" count="681" uniqueCount="227">
  <si>
    <t>Site ID</t>
  </si>
  <si>
    <t>american brook lamprey</t>
  </si>
  <si>
    <t>american eel</t>
  </si>
  <si>
    <t>american shad</t>
  </si>
  <si>
    <t>banded darter</t>
  </si>
  <si>
    <t>banded killifish</t>
  </si>
  <si>
    <t>bigmouth shiner</t>
  </si>
  <si>
    <t>black bullhead</t>
  </si>
  <si>
    <t>black crappie</t>
  </si>
  <si>
    <t>black redhorse</t>
  </si>
  <si>
    <t>blacknose dace</t>
  </si>
  <si>
    <t>blacknose shiner</t>
  </si>
  <si>
    <t>blackside darter</t>
  </si>
  <si>
    <t>bluegill</t>
  </si>
  <si>
    <t>bluespotted sunfish</t>
  </si>
  <si>
    <t>bluntnose minnow</t>
  </si>
  <si>
    <t>bowfin</t>
  </si>
  <si>
    <t>brindled madtom</t>
  </si>
  <si>
    <t>brook stickleback</t>
  </si>
  <si>
    <t>brook trout</t>
  </si>
  <si>
    <t>brook trout YOY</t>
  </si>
  <si>
    <t>brown bullhead</t>
  </si>
  <si>
    <t>brown trout</t>
  </si>
  <si>
    <t>brown trout YOY</t>
  </si>
  <si>
    <t>burbot</t>
  </si>
  <si>
    <t>central mudminnow</t>
  </si>
  <si>
    <t>central stoneroller</t>
  </si>
  <si>
    <t>chain pickerel</t>
  </si>
  <si>
    <t>channel darter</t>
  </si>
  <si>
    <t>coho salmon</t>
  </si>
  <si>
    <t>comely shiner</t>
  </si>
  <si>
    <t>common carp</t>
  </si>
  <si>
    <t>common shiner</t>
  </si>
  <si>
    <t>creek chub</t>
  </si>
  <si>
    <t>creek chubsucker</t>
  </si>
  <si>
    <t>cutlips minnow</t>
  </si>
  <si>
    <t>e. brook trout</t>
  </si>
  <si>
    <t>e. mudminnow</t>
  </si>
  <si>
    <t>E. sand darter</t>
  </si>
  <si>
    <t>e. silvery minnow</t>
  </si>
  <si>
    <t>emerald shiner</t>
  </si>
  <si>
    <t>fallfish</t>
  </si>
  <si>
    <t>fantail darter</t>
  </si>
  <si>
    <t>fathead minnow</t>
  </si>
  <si>
    <t>gizzard shad</t>
  </si>
  <si>
    <t>golden redhorse</t>
  </si>
  <si>
    <t>golden shiner</t>
  </si>
  <si>
    <t>grass pickerel</t>
  </si>
  <si>
    <t>green sunfish</t>
  </si>
  <si>
    <t>greenside darter</t>
  </si>
  <si>
    <t>horneyhead chub</t>
  </si>
  <si>
    <t>johnny darter</t>
  </si>
  <si>
    <t>lake chub</t>
  </si>
  <si>
    <t>largemouth bass YOY</t>
  </si>
  <si>
    <t>largemouth bass</t>
  </si>
  <si>
    <t>logperch</t>
  </si>
  <si>
    <t>longhead darter</t>
  </si>
  <si>
    <t>longnose dace</t>
  </si>
  <si>
    <t>longnose gar</t>
  </si>
  <si>
    <t>longnose sucker</t>
  </si>
  <si>
    <t>margined madtom</t>
  </si>
  <si>
    <t>mimic shiner</t>
  </si>
  <si>
    <t>mottled sculpin</t>
  </si>
  <si>
    <t>mountain brook lamprey</t>
  </si>
  <si>
    <t>mumichog</t>
  </si>
  <si>
    <t>n. hog sucker</t>
  </si>
  <si>
    <t>n. redbelly dace</t>
  </si>
  <si>
    <t>northern pike</t>
  </si>
  <si>
    <t>pearl dace</t>
  </si>
  <si>
    <t>pumpkinseed</t>
  </si>
  <si>
    <t>quillback</t>
  </si>
  <si>
    <t>rainbow darter</t>
  </si>
  <si>
    <t>rainbow trout</t>
  </si>
  <si>
    <t>redbreast sunfish</t>
  </si>
  <si>
    <t>redfin pickerel</t>
  </si>
  <si>
    <t>redside dace</t>
  </si>
  <si>
    <t>river chub</t>
  </si>
  <si>
    <t>river redhorse</t>
  </si>
  <si>
    <t>rock bass</t>
  </si>
  <si>
    <t>rosyface shiner</t>
  </si>
  <si>
    <t>rudd</t>
  </si>
  <si>
    <t>sand shiner</t>
  </si>
  <si>
    <t>satinfin shiner</t>
  </si>
  <si>
    <t>sea lamprey</t>
  </si>
  <si>
    <t>shield darter</t>
  </si>
  <si>
    <t>silver redshorse</t>
  </si>
  <si>
    <t>silver shiner</t>
  </si>
  <si>
    <t>slimy sculpin</t>
  </si>
  <si>
    <t>smallmouth bass YOY</t>
  </si>
  <si>
    <t>spotfin shiner</t>
  </si>
  <si>
    <t>spottail shiner</t>
  </si>
  <si>
    <t>striped shiner</t>
  </si>
  <si>
    <t>swallowtail shiner</t>
  </si>
  <si>
    <t>tessellated darter</t>
  </si>
  <si>
    <t>threespine stickleback</t>
  </si>
  <si>
    <t>tonguetied minnow</t>
  </si>
  <si>
    <t>trout perch</t>
  </si>
  <si>
    <t>variegate darter</t>
  </si>
  <si>
    <t>walleye</t>
  </si>
  <si>
    <t>white perch</t>
  </si>
  <si>
    <t>white sucker</t>
  </si>
  <si>
    <t>yellow bullhead</t>
  </si>
  <si>
    <t>yellow perch</t>
  </si>
  <si>
    <t>snapping turtles</t>
  </si>
  <si>
    <t xml:space="preserve">Site </t>
  </si>
  <si>
    <t>Species</t>
  </si>
  <si>
    <t>Length</t>
  </si>
  <si>
    <t>Site Code</t>
  </si>
  <si>
    <t>Anomaly type</t>
  </si>
  <si>
    <t>secondary anomaly</t>
  </si>
  <si>
    <t># of anomalies</t>
  </si>
  <si>
    <t>Stream name</t>
  </si>
  <si>
    <t>Station</t>
  </si>
  <si>
    <t>Date</t>
  </si>
  <si>
    <t>Arrival</t>
  </si>
  <si>
    <t>Depart</t>
  </si>
  <si>
    <t>Latitude</t>
  </si>
  <si>
    <t>Longitude</t>
  </si>
  <si>
    <t>Personnel</t>
  </si>
  <si>
    <t>reach length (m)</t>
  </si>
  <si>
    <t>Shock time (mins)</t>
  </si>
  <si>
    <t>avg. width (m)</t>
  </si>
  <si>
    <t># anodes</t>
  </si>
  <si>
    <t>PLES-01</t>
  </si>
  <si>
    <t>Pleasant Brook</t>
  </si>
  <si>
    <t>Smith, Smith, Johnson, Burnham</t>
  </si>
  <si>
    <t>Brown trout</t>
  </si>
  <si>
    <t>OTSE-01</t>
  </si>
  <si>
    <t>Otselic Creek</t>
  </si>
  <si>
    <t>Black spot</t>
  </si>
  <si>
    <t>MANN-01</t>
  </si>
  <si>
    <t>Creek chub</t>
  </si>
  <si>
    <t>red spot</t>
  </si>
  <si>
    <t>Mann Brook</t>
  </si>
  <si>
    <t>CSPR-01</t>
  </si>
  <si>
    <t>brassy minnow</t>
  </si>
  <si>
    <t>SLEB-01</t>
  </si>
  <si>
    <t>PROP-01</t>
  </si>
  <si>
    <t>CAYU-00</t>
  </si>
  <si>
    <t xml:space="preserve">smallmouth bass </t>
  </si>
  <si>
    <t>PROP-02</t>
  </si>
  <si>
    <t>PROP-03</t>
  </si>
  <si>
    <t>PROP-04</t>
  </si>
  <si>
    <t>PROP-05</t>
  </si>
  <si>
    <t>PROP-06</t>
  </si>
  <si>
    <t>PROP-07</t>
  </si>
  <si>
    <t>MLBO-01</t>
  </si>
  <si>
    <t>Smith, Burnham, Nugent, Smith</t>
  </si>
  <si>
    <t>NEWT-04</t>
  </si>
  <si>
    <t>Smith, Smith, Johnson, Johnson</t>
  </si>
  <si>
    <t>sculpin</t>
  </si>
  <si>
    <t>MALL-01</t>
  </si>
  <si>
    <t>GOLT-00</t>
  </si>
  <si>
    <t>THOS-01</t>
  </si>
  <si>
    <t>Deformity</t>
  </si>
  <si>
    <t>Cold spring brook</t>
  </si>
  <si>
    <t>South Lebanon Brook</t>
  </si>
  <si>
    <t>Prospect Valley Creek</t>
  </si>
  <si>
    <t xml:space="preserve"> </t>
  </si>
  <si>
    <t>Cayutta Creek</t>
  </si>
  <si>
    <t>Mill Brook</t>
  </si>
  <si>
    <t xml:space="preserve">Newtown Creek </t>
  </si>
  <si>
    <t xml:space="preserve">Mallory Creek </t>
  </si>
  <si>
    <t xml:space="preserve">Goldsmith Creek </t>
  </si>
  <si>
    <t>Thomas Creek</t>
  </si>
  <si>
    <t>NANG-01A</t>
  </si>
  <si>
    <t>Chenango River</t>
  </si>
  <si>
    <t>01A</t>
  </si>
  <si>
    <t>CHER-02</t>
  </si>
  <si>
    <t xml:space="preserve">Cherry Valley Creek </t>
  </si>
  <si>
    <t>Multiple</t>
  </si>
  <si>
    <t>Hyde Creek</t>
  </si>
  <si>
    <t>HYDE-01</t>
  </si>
  <si>
    <t>Rock bass</t>
  </si>
  <si>
    <t>NANT-E</t>
  </si>
  <si>
    <t>East Branch Nanticoke</t>
  </si>
  <si>
    <t>E</t>
  </si>
  <si>
    <t>blackchin shiner</t>
  </si>
  <si>
    <t>Unnamed trib in Richford</t>
  </si>
  <si>
    <t>RICS-01</t>
  </si>
  <si>
    <t>BVIL-01</t>
  </si>
  <si>
    <t>Bennetsville Creek</t>
  </si>
  <si>
    <t>ROGR-01</t>
  </si>
  <si>
    <t>Roger Hollow Creek</t>
  </si>
  <si>
    <t>Wilkins Brook</t>
  </si>
  <si>
    <t>WILK-01</t>
  </si>
  <si>
    <t>CHOC-01</t>
  </si>
  <si>
    <t xml:space="preserve">Choconut Creek </t>
  </si>
  <si>
    <t>unknown species</t>
  </si>
  <si>
    <t>smallmouth bass</t>
  </si>
  <si>
    <t>hornyhead chub</t>
  </si>
  <si>
    <t>OTGO-W</t>
  </si>
  <si>
    <t>HARS-01</t>
  </si>
  <si>
    <t>West Branch Otego Creek</t>
  </si>
  <si>
    <t>W</t>
  </si>
  <si>
    <t>Unnamed trib in Hartwick</t>
  </si>
  <si>
    <t>PURD-01</t>
  </si>
  <si>
    <t>Purdy Creek</t>
  </si>
  <si>
    <t>Bennett's Creek</t>
  </si>
  <si>
    <t>BENN-02</t>
  </si>
  <si>
    <t>tessalated darter</t>
  </si>
  <si>
    <t>Pattersonville Creek</t>
  </si>
  <si>
    <t>PATT-01</t>
  </si>
  <si>
    <t>Smith, Duffy, Burnham, Mosher</t>
  </si>
  <si>
    <t xml:space="preserve">Hunt Creek </t>
  </si>
  <si>
    <t>HUNC-01</t>
  </si>
  <si>
    <t>NVUS-03</t>
  </si>
  <si>
    <t xml:space="preserve">Schenevus Creek </t>
  </si>
  <si>
    <t>CATA-03</t>
  </si>
  <si>
    <t>Catatonk Creek</t>
  </si>
  <si>
    <t>LCHO-01</t>
  </si>
  <si>
    <t>Little Choconut Creek</t>
  </si>
  <si>
    <t>PAGE-01</t>
  </si>
  <si>
    <t>BTNT-06</t>
  </si>
  <si>
    <t>eye</t>
  </si>
  <si>
    <t xml:space="preserve">Butternut Creek </t>
  </si>
  <si>
    <t>CDEA-04</t>
  </si>
  <si>
    <t>Canacadea Creek</t>
  </si>
  <si>
    <t>NA</t>
  </si>
  <si>
    <t>Smith, Duffy, DEC</t>
  </si>
  <si>
    <t>Smith, Nugent, Johnson, Burnham</t>
  </si>
  <si>
    <t>northern hog sucker</t>
  </si>
  <si>
    <t>TROS-01</t>
  </si>
  <si>
    <t>USSQ-11</t>
  </si>
  <si>
    <t>DILA-06</t>
  </si>
  <si>
    <t>Susquehanna</t>
  </si>
  <si>
    <t>Bridle shiner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</si>
</sst>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1" xfId="1" applyFont="1" applyFill="1" applyBorder="1" applyAlignment="1">
      <alignment horizontal="right"/>
    </xf>
    <xf numFmtId="20" fontId="0" fillId="0" borderId="0" xfId="0" applyNumberFormat="1"/>
    <xf numFmtId="0" fontId="1" fillId="0" borderId="0" xfId="1" applyFont="1" applyFill="1" applyBorder="1" applyAlignment="1">
      <alignment horizontal="right"/>
    </xf>
    <xf numFmtId="0" fontId="0" fillId="0" borderId="0" xfId="0" applyFill="1"/>
    <xf numFmtId="0" fontId="0" fillId="0" borderId="1" xfId="0" applyFill="1" applyBorder="1" applyAlignment="1"/>
    <xf numFmtId="0" fontId="0" fillId="3" borderId="0" xfId="0" applyFill="1"/>
    <xf numFmtId="0" fontId="0" fillId="4" borderId="0" xfId="0" applyFill="1"/>
    <xf numFmtId="0" fontId="2" fillId="0" borderId="1" xfId="1" applyFont="1" applyFill="1" applyBorder="1" applyAlignment="1">
      <alignment horizontal="right"/>
    </xf>
    <xf numFmtId="0" fontId="3" fillId="0" borderId="0" xfId="0" applyFont="1" applyFill="1"/>
    <xf numFmtId="0" fontId="0" fillId="5" borderId="0" xfId="0" applyFill="1"/>
    <xf numFmtId="0" fontId="1" fillId="0" borderId="2" xfId="1" applyFont="1" applyFill="1" applyBorder="1" applyAlignment="1">
      <alignment horizontal="right"/>
    </xf>
    <xf numFmtId="0" fontId="2" fillId="0" borderId="2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1" fillId="2" borderId="1" xfId="1" applyFont="1" applyFill="1" applyBorder="1" applyAlignment="1">
      <alignment horizontal="right"/>
    </xf>
    <xf numFmtId="0" fontId="3" fillId="4" borderId="0" xfId="0" applyFont="1" applyFill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0"/>
  <sheetViews>
    <sheetView tabSelected="1" topLeftCell="A83" zoomScale="90" zoomScaleNormal="90" workbookViewId="0">
      <pane xSplit="1" topLeftCell="K1" activePane="topRight" state="frozen"/>
      <selection pane="topRight" activeCell="W102" sqref="W102"/>
    </sheetView>
  </sheetViews>
  <sheetFormatPr defaultRowHeight="15" x14ac:dyDescent="0.25"/>
  <cols>
    <col min="1" max="1" width="23.28515625" bestFit="1" customWidth="1"/>
    <col min="2" max="6" width="9.7109375" bestFit="1" customWidth="1"/>
    <col min="7" max="7" width="9.7109375" style="6" bestFit="1" customWidth="1"/>
    <col min="9" max="11" width="9.7109375" bestFit="1" customWidth="1"/>
    <col min="12" max="12" width="10.140625" customWidth="1"/>
    <col min="13" max="15" width="9.7109375" bestFit="1" customWidth="1"/>
    <col min="16" max="16" width="10.28515625" customWidth="1"/>
    <col min="17" max="22" width="9.7109375" bestFit="1" customWidth="1"/>
    <col min="23" max="23" width="29.5703125" bestFit="1" customWidth="1"/>
    <col min="24" max="32" width="9.7109375" bestFit="1" customWidth="1"/>
    <col min="35" max="37" width="10.42578125" bestFit="1" customWidth="1"/>
  </cols>
  <sheetData>
    <row r="1" spans="1:37" x14ac:dyDescent="0.25">
      <c r="A1" t="s">
        <v>0</v>
      </c>
      <c r="B1" t="s">
        <v>123</v>
      </c>
      <c r="C1" t="s">
        <v>127</v>
      </c>
      <c r="D1" t="s">
        <v>130</v>
      </c>
      <c r="E1" t="s">
        <v>134</v>
      </c>
      <c r="F1" t="s">
        <v>136</v>
      </c>
      <c r="G1" s="6" t="s">
        <v>137</v>
      </c>
      <c r="H1" t="s">
        <v>138</v>
      </c>
      <c r="I1" t="s">
        <v>146</v>
      </c>
      <c r="J1" t="s">
        <v>148</v>
      </c>
      <c r="K1" t="s">
        <v>151</v>
      </c>
      <c r="L1" s="8" t="s">
        <v>152</v>
      </c>
      <c r="M1" t="s">
        <v>153</v>
      </c>
      <c r="N1" t="s">
        <v>165</v>
      </c>
      <c r="O1" t="s">
        <v>168</v>
      </c>
      <c r="P1" t="s">
        <v>172</v>
      </c>
      <c r="Q1" t="s">
        <v>174</v>
      </c>
      <c r="R1" t="s">
        <v>179</v>
      </c>
      <c r="S1" t="s">
        <v>180</v>
      </c>
      <c r="T1" s="2" t="s">
        <v>185</v>
      </c>
      <c r="U1" s="9" t="s">
        <v>186</v>
      </c>
      <c r="V1" t="s">
        <v>182</v>
      </c>
      <c r="W1" t="s">
        <v>191</v>
      </c>
      <c r="X1" t="s">
        <v>192</v>
      </c>
      <c r="Y1" t="s">
        <v>196</v>
      </c>
      <c r="Z1" t="s">
        <v>199</v>
      </c>
      <c r="AA1" t="s">
        <v>202</v>
      </c>
      <c r="AB1" t="s">
        <v>205</v>
      </c>
      <c r="AC1" t="s">
        <v>206</v>
      </c>
      <c r="AD1" t="s">
        <v>208</v>
      </c>
      <c r="AE1" t="s">
        <v>210</v>
      </c>
      <c r="AF1" t="s">
        <v>212</v>
      </c>
      <c r="AG1" t="s">
        <v>213</v>
      </c>
      <c r="AH1" t="s">
        <v>216</v>
      </c>
      <c r="AI1" t="s">
        <v>222</v>
      </c>
      <c r="AJ1" t="s">
        <v>223</v>
      </c>
      <c r="AK1" t="s">
        <v>224</v>
      </c>
    </row>
    <row r="2" spans="1:3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 s="6">
        <v>0</v>
      </c>
      <c r="H5">
        <v>9</v>
      </c>
      <c r="I5" s="6">
        <v>0</v>
      </c>
      <c r="J5" s="6">
        <v>0</v>
      </c>
      <c r="K5" s="6">
        <v>0</v>
      </c>
      <c r="L5">
        <v>13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63</v>
      </c>
      <c r="AA5">
        <v>0</v>
      </c>
      <c r="AB5">
        <v>0</v>
      </c>
      <c r="AC5">
        <v>0</v>
      </c>
      <c r="AD5">
        <v>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s="2" customFormat="1" x14ac:dyDescent="0.25">
      <c r="A11" s="2" t="s">
        <v>177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15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</row>
    <row r="12" spans="1:37" x14ac:dyDescent="0.25">
      <c r="A12" t="s">
        <v>10</v>
      </c>
      <c r="B12">
        <v>144</v>
      </c>
      <c r="C12">
        <v>347</v>
      </c>
      <c r="D12">
        <v>353</v>
      </c>
      <c r="E12">
        <v>77</v>
      </c>
      <c r="F12">
        <v>25</v>
      </c>
      <c r="G12" s="6">
        <v>199</v>
      </c>
      <c r="H12">
        <v>3</v>
      </c>
      <c r="I12">
        <v>3</v>
      </c>
      <c r="J12">
        <v>148</v>
      </c>
      <c r="K12">
        <v>105</v>
      </c>
      <c r="L12">
        <v>10</v>
      </c>
      <c r="M12">
        <v>1</v>
      </c>
      <c r="N12">
        <v>1</v>
      </c>
      <c r="O12">
        <v>2</v>
      </c>
      <c r="P12">
        <v>0</v>
      </c>
      <c r="Q12">
        <v>171</v>
      </c>
      <c r="R12">
        <v>53</v>
      </c>
      <c r="S12">
        <v>114</v>
      </c>
      <c r="T12">
        <v>35</v>
      </c>
      <c r="U12">
        <v>0</v>
      </c>
      <c r="V12">
        <v>30</v>
      </c>
      <c r="W12">
        <v>79</v>
      </c>
      <c r="X12">
        <v>37</v>
      </c>
      <c r="Y12">
        <v>278</v>
      </c>
      <c r="Z12">
        <v>13</v>
      </c>
      <c r="AA12">
        <v>29</v>
      </c>
      <c r="AB12">
        <v>45</v>
      </c>
      <c r="AC12">
        <v>5</v>
      </c>
      <c r="AD12">
        <v>0</v>
      </c>
      <c r="AE12">
        <v>88</v>
      </c>
      <c r="AF12">
        <v>84</v>
      </c>
      <c r="AG12">
        <v>3</v>
      </c>
      <c r="AH12">
        <v>20</v>
      </c>
      <c r="AI12">
        <v>127</v>
      </c>
      <c r="AJ12">
        <v>4</v>
      </c>
      <c r="AK12">
        <v>1</v>
      </c>
    </row>
    <row r="13" spans="1:37" x14ac:dyDescent="0.25">
      <c r="A13" t="s">
        <v>11</v>
      </c>
      <c r="B13">
        <v>0</v>
      </c>
      <c r="C13">
        <v>3</v>
      </c>
      <c r="D13">
        <v>0</v>
      </c>
      <c r="E13">
        <v>0</v>
      </c>
      <c r="F13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 s="6">
        <v>2</v>
      </c>
      <c r="H17" s="6">
        <v>0</v>
      </c>
      <c r="I17" s="6">
        <v>0</v>
      </c>
      <c r="J17" s="6">
        <v>0</v>
      </c>
      <c r="K17" s="6">
        <v>0</v>
      </c>
      <c r="L17">
        <v>4</v>
      </c>
      <c r="M17">
        <v>12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</v>
      </c>
      <c r="AB17">
        <v>0</v>
      </c>
      <c r="AC17">
        <v>1</v>
      </c>
      <c r="AD17">
        <v>2</v>
      </c>
      <c r="AE17">
        <v>1</v>
      </c>
      <c r="AF17">
        <v>0</v>
      </c>
      <c r="AG17">
        <v>0</v>
      </c>
      <c r="AH17">
        <v>5</v>
      </c>
      <c r="AI17">
        <v>6</v>
      </c>
      <c r="AJ17">
        <v>0</v>
      </c>
      <c r="AK17">
        <v>0</v>
      </c>
    </row>
    <row r="18" spans="1:37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2" t="s">
        <v>135</v>
      </c>
      <c r="B19">
        <v>0</v>
      </c>
      <c r="C19">
        <v>0</v>
      </c>
      <c r="D19">
        <v>0</v>
      </c>
      <c r="E19">
        <v>1</v>
      </c>
      <c r="F19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6" t="s">
        <v>226</v>
      </c>
      <c r="B20">
        <v>0</v>
      </c>
      <c r="C20">
        <v>0</v>
      </c>
      <c r="D20">
        <v>0</v>
      </c>
      <c r="E20">
        <v>0</v>
      </c>
      <c r="F20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</row>
    <row r="22" spans="1:37" x14ac:dyDescent="0.25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19</v>
      </c>
      <c r="B23">
        <v>0</v>
      </c>
      <c r="C23">
        <v>0</v>
      </c>
      <c r="D23">
        <v>1</v>
      </c>
      <c r="E23">
        <v>0</v>
      </c>
      <c r="F23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6</v>
      </c>
      <c r="AB25">
        <v>0</v>
      </c>
      <c r="AC25">
        <v>0</v>
      </c>
      <c r="AD25">
        <v>0</v>
      </c>
      <c r="AE25">
        <v>0</v>
      </c>
      <c r="AF25" s="12">
        <v>1</v>
      </c>
      <c r="AG25">
        <v>0</v>
      </c>
      <c r="AH25">
        <v>1</v>
      </c>
      <c r="AI25">
        <v>0</v>
      </c>
      <c r="AJ25">
        <v>0</v>
      </c>
      <c r="AK25">
        <v>0</v>
      </c>
    </row>
    <row r="26" spans="1:37" x14ac:dyDescent="0.25">
      <c r="A26" t="s">
        <v>22</v>
      </c>
      <c r="B26">
        <v>3</v>
      </c>
      <c r="C26">
        <v>1</v>
      </c>
      <c r="D26">
        <v>0</v>
      </c>
      <c r="E26">
        <v>0</v>
      </c>
      <c r="F26">
        <v>5</v>
      </c>
      <c r="G26" s="6">
        <v>0</v>
      </c>
      <c r="H26">
        <v>1</v>
      </c>
      <c r="I26">
        <v>19</v>
      </c>
      <c r="J26" s="6">
        <v>0</v>
      </c>
      <c r="K26" s="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0</v>
      </c>
      <c r="AK26">
        <v>0</v>
      </c>
    </row>
    <row r="27" spans="1:37" x14ac:dyDescent="0.25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t="s">
        <v>24</v>
      </c>
      <c r="B28">
        <v>1</v>
      </c>
      <c r="C28">
        <v>0</v>
      </c>
      <c r="D28">
        <v>0</v>
      </c>
      <c r="E28">
        <v>6</v>
      </c>
      <c r="F28">
        <v>0</v>
      </c>
      <c r="G28" s="6">
        <v>0</v>
      </c>
      <c r="H28" s="6">
        <v>0</v>
      </c>
      <c r="I28">
        <v>5</v>
      </c>
      <c r="J28" s="6">
        <v>0</v>
      </c>
      <c r="K28" s="6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t="s">
        <v>26</v>
      </c>
      <c r="B30">
        <v>0</v>
      </c>
      <c r="C30">
        <v>0</v>
      </c>
      <c r="D30">
        <v>5</v>
      </c>
      <c r="E30">
        <v>0</v>
      </c>
      <c r="F30">
        <v>0</v>
      </c>
      <c r="G30" s="6">
        <v>7</v>
      </c>
      <c r="H30" s="6">
        <v>0</v>
      </c>
      <c r="I30" s="6">
        <v>0</v>
      </c>
      <c r="J30">
        <v>136</v>
      </c>
      <c r="K30">
        <v>16</v>
      </c>
      <c r="L30">
        <v>9</v>
      </c>
      <c r="M30">
        <v>35</v>
      </c>
      <c r="N30">
        <v>0</v>
      </c>
      <c r="O30">
        <v>0</v>
      </c>
      <c r="P30">
        <v>2</v>
      </c>
      <c r="Q30">
        <f>26+7</f>
        <v>33</v>
      </c>
      <c r="R30">
        <v>0</v>
      </c>
      <c r="S30">
        <v>0</v>
      </c>
      <c r="T30">
        <v>0</v>
      </c>
      <c r="U30">
        <v>29</v>
      </c>
      <c r="V30">
        <v>0</v>
      </c>
      <c r="W30">
        <v>0</v>
      </c>
      <c r="X30">
        <v>0</v>
      </c>
      <c r="Y30">
        <v>45</v>
      </c>
      <c r="Z30">
        <v>1</v>
      </c>
      <c r="AA30">
        <v>50</v>
      </c>
      <c r="AB30">
        <v>0</v>
      </c>
      <c r="AC30">
        <v>0</v>
      </c>
      <c r="AD30">
        <v>3</v>
      </c>
      <c r="AE30">
        <v>173</v>
      </c>
      <c r="AF30">
        <v>40</v>
      </c>
      <c r="AG30">
        <v>0</v>
      </c>
      <c r="AH30">
        <v>9</v>
      </c>
      <c r="AI30">
        <v>0</v>
      </c>
      <c r="AJ30">
        <v>0</v>
      </c>
      <c r="AK30">
        <v>4</v>
      </c>
    </row>
    <row r="31" spans="1:37" x14ac:dyDescent="0.25">
      <c r="A3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t="s">
        <v>30</v>
      </c>
      <c r="B34">
        <v>0</v>
      </c>
      <c r="C34">
        <v>0</v>
      </c>
      <c r="D34">
        <v>0</v>
      </c>
      <c r="E34">
        <v>0</v>
      </c>
      <c r="F34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48</v>
      </c>
      <c r="AH34">
        <v>0</v>
      </c>
      <c r="AI34">
        <v>0</v>
      </c>
      <c r="AJ34">
        <v>4</v>
      </c>
      <c r="AK34">
        <v>0</v>
      </c>
    </row>
    <row r="35" spans="1:37" x14ac:dyDescent="0.25">
      <c r="A35" t="s">
        <v>31</v>
      </c>
      <c r="B35">
        <v>0</v>
      </c>
      <c r="C35">
        <v>0</v>
      </c>
      <c r="D35">
        <v>0</v>
      </c>
      <c r="E35">
        <v>0</v>
      </c>
      <c r="F35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 t="s">
        <v>32</v>
      </c>
      <c r="B36">
        <v>1</v>
      </c>
      <c r="C36">
        <v>0</v>
      </c>
      <c r="D36">
        <v>1</v>
      </c>
      <c r="E36">
        <v>0</v>
      </c>
      <c r="F36">
        <v>10</v>
      </c>
      <c r="G36" s="6">
        <v>13</v>
      </c>
      <c r="H36" s="6">
        <v>0</v>
      </c>
      <c r="I36" s="6">
        <v>0</v>
      </c>
      <c r="J36">
        <v>6</v>
      </c>
      <c r="K36" s="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2</v>
      </c>
      <c r="R36">
        <v>0</v>
      </c>
      <c r="S36">
        <v>0</v>
      </c>
      <c r="T36">
        <v>0</v>
      </c>
      <c r="U36">
        <v>15</v>
      </c>
      <c r="V36">
        <v>0</v>
      </c>
      <c r="W36">
        <v>3</v>
      </c>
      <c r="X36">
        <v>0</v>
      </c>
      <c r="Y36">
        <v>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</row>
    <row r="37" spans="1:37" x14ac:dyDescent="0.25">
      <c r="A37" t="s">
        <v>33</v>
      </c>
      <c r="B37">
        <v>3</v>
      </c>
      <c r="C37">
        <v>1</v>
      </c>
      <c r="D37">
        <v>11</v>
      </c>
      <c r="E37">
        <v>2</v>
      </c>
      <c r="F37">
        <v>12</v>
      </c>
      <c r="G37" s="6">
        <v>14</v>
      </c>
      <c r="H37" s="6">
        <v>0</v>
      </c>
      <c r="I37" s="6">
        <v>0</v>
      </c>
      <c r="J37">
        <v>79</v>
      </c>
      <c r="K37">
        <v>8</v>
      </c>
      <c r="L37">
        <v>0</v>
      </c>
      <c r="M37">
        <v>22</v>
      </c>
      <c r="N37">
        <v>12</v>
      </c>
      <c r="O37">
        <v>74</v>
      </c>
      <c r="P37" s="2">
        <v>2</v>
      </c>
      <c r="Q37">
        <v>29</v>
      </c>
      <c r="R37">
        <v>25</v>
      </c>
      <c r="S37">
        <v>11</v>
      </c>
      <c r="T37">
        <v>0</v>
      </c>
      <c r="U37">
        <v>6</v>
      </c>
      <c r="V37">
        <v>0</v>
      </c>
      <c r="W37">
        <v>1</v>
      </c>
      <c r="X37">
        <v>0</v>
      </c>
      <c r="Y37">
        <v>0</v>
      </c>
      <c r="Z37">
        <v>2</v>
      </c>
      <c r="AA37">
        <v>16</v>
      </c>
      <c r="AB37">
        <v>121</v>
      </c>
      <c r="AC37">
        <v>1</v>
      </c>
      <c r="AD37">
        <v>0</v>
      </c>
      <c r="AE37">
        <v>35</v>
      </c>
      <c r="AF37">
        <v>4</v>
      </c>
      <c r="AG37">
        <v>0</v>
      </c>
      <c r="AH37">
        <v>0</v>
      </c>
      <c r="AI37">
        <v>2</v>
      </c>
      <c r="AJ37">
        <v>0</v>
      </c>
      <c r="AK37">
        <v>0</v>
      </c>
    </row>
    <row r="38" spans="1:37" x14ac:dyDescent="0.25">
      <c r="A38" t="s">
        <v>34</v>
      </c>
      <c r="B38">
        <v>0</v>
      </c>
      <c r="C38">
        <v>0</v>
      </c>
      <c r="D38">
        <v>0</v>
      </c>
      <c r="E38">
        <v>0</v>
      </c>
      <c r="F38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t="s">
        <v>35</v>
      </c>
      <c r="B39">
        <v>5</v>
      </c>
      <c r="C39">
        <v>0</v>
      </c>
      <c r="D39">
        <v>5</v>
      </c>
      <c r="E39">
        <v>6</v>
      </c>
      <c r="F39">
        <v>0</v>
      </c>
      <c r="G39" s="6">
        <v>15</v>
      </c>
      <c r="H39">
        <v>13</v>
      </c>
      <c r="I39">
        <v>4</v>
      </c>
      <c r="J39">
        <v>4</v>
      </c>
      <c r="K39">
        <v>2</v>
      </c>
      <c r="L39">
        <v>1</v>
      </c>
      <c r="M39">
        <v>0</v>
      </c>
      <c r="N39">
        <v>0</v>
      </c>
      <c r="O39">
        <v>0</v>
      </c>
      <c r="P39" s="2">
        <v>1</v>
      </c>
      <c r="Q39">
        <v>6</v>
      </c>
      <c r="R39">
        <v>0</v>
      </c>
      <c r="S39">
        <v>15</v>
      </c>
      <c r="T39">
        <v>3</v>
      </c>
      <c r="U39">
        <v>5</v>
      </c>
      <c r="V39">
        <v>2</v>
      </c>
      <c r="W39">
        <v>25</v>
      </c>
      <c r="X39">
        <v>0</v>
      </c>
      <c r="Y39">
        <v>2</v>
      </c>
      <c r="Z39">
        <v>13</v>
      </c>
      <c r="AA39">
        <v>0</v>
      </c>
      <c r="AB39">
        <v>0</v>
      </c>
      <c r="AC39">
        <v>1</v>
      </c>
      <c r="AD39">
        <v>3</v>
      </c>
      <c r="AE39">
        <v>18</v>
      </c>
      <c r="AF39">
        <v>5</v>
      </c>
      <c r="AG39">
        <v>15</v>
      </c>
      <c r="AH39">
        <v>45</v>
      </c>
      <c r="AI39">
        <v>20</v>
      </c>
      <c r="AJ39">
        <v>4</v>
      </c>
      <c r="AK39">
        <v>0</v>
      </c>
    </row>
    <row r="40" spans="1:37" x14ac:dyDescent="0.25">
      <c r="A40" t="s">
        <v>36</v>
      </c>
      <c r="B40">
        <v>0</v>
      </c>
      <c r="C40">
        <v>0</v>
      </c>
      <c r="D40">
        <v>0</v>
      </c>
      <c r="E40">
        <v>0</v>
      </c>
      <c r="F40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>
        <v>0</v>
      </c>
      <c r="M41">
        <v>0</v>
      </c>
      <c r="N41">
        <v>0</v>
      </c>
      <c r="O41">
        <v>0</v>
      </c>
      <c r="P41" s="2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>
        <v>0</v>
      </c>
      <c r="M43">
        <v>0</v>
      </c>
      <c r="N43">
        <v>0</v>
      </c>
      <c r="O43">
        <v>0</v>
      </c>
      <c r="P43" s="2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t="s">
        <v>40</v>
      </c>
      <c r="B44">
        <v>0</v>
      </c>
      <c r="C44">
        <v>0</v>
      </c>
      <c r="D44">
        <v>0</v>
      </c>
      <c r="E44">
        <v>0</v>
      </c>
      <c r="F44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t="s">
        <v>41</v>
      </c>
      <c r="B45">
        <v>0</v>
      </c>
      <c r="C45">
        <v>0</v>
      </c>
      <c r="D45">
        <v>0</v>
      </c>
      <c r="E45">
        <v>0</v>
      </c>
      <c r="F45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>
        <v>0</v>
      </c>
      <c r="M45">
        <v>0</v>
      </c>
      <c r="N45">
        <v>0</v>
      </c>
      <c r="O45">
        <v>0</v>
      </c>
      <c r="P45" s="2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2">
        <v>2</v>
      </c>
      <c r="AB45">
        <v>0</v>
      </c>
      <c r="AC45">
        <v>0</v>
      </c>
      <c r="AD45">
        <v>0</v>
      </c>
      <c r="AE45">
        <v>2</v>
      </c>
      <c r="AF45">
        <v>4</v>
      </c>
      <c r="AG45">
        <v>16</v>
      </c>
      <c r="AH45">
        <v>0</v>
      </c>
      <c r="AI45">
        <v>0</v>
      </c>
      <c r="AJ45">
        <v>30</v>
      </c>
      <c r="AK45">
        <v>57</v>
      </c>
    </row>
    <row r="46" spans="1:37" x14ac:dyDescent="0.25">
      <c r="A46" t="s">
        <v>42</v>
      </c>
      <c r="B46">
        <v>0</v>
      </c>
      <c r="C46">
        <v>0</v>
      </c>
      <c r="D46">
        <v>0</v>
      </c>
      <c r="E46">
        <v>0</v>
      </c>
      <c r="F46">
        <v>0</v>
      </c>
      <c r="G46" s="6">
        <v>0</v>
      </c>
      <c r="H46" s="6">
        <v>0</v>
      </c>
      <c r="I46">
        <v>1</v>
      </c>
      <c r="J46" s="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52</v>
      </c>
      <c r="Z46">
        <v>17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t="s">
        <v>43</v>
      </c>
      <c r="B47">
        <v>0</v>
      </c>
      <c r="C47">
        <v>0</v>
      </c>
      <c r="D47">
        <v>0</v>
      </c>
      <c r="E47">
        <v>0</v>
      </c>
      <c r="F47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>
        <v>0</v>
      </c>
      <c r="M47">
        <v>0</v>
      </c>
      <c r="N47">
        <v>0</v>
      </c>
      <c r="O47">
        <v>0</v>
      </c>
      <c r="P47" s="2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</row>
    <row r="48" spans="1:37" x14ac:dyDescent="0.25">
      <c r="A4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t="s">
        <v>45</v>
      </c>
      <c r="B49">
        <v>0</v>
      </c>
      <c r="C49">
        <v>0</v>
      </c>
      <c r="D49">
        <v>0</v>
      </c>
      <c r="E49">
        <v>0</v>
      </c>
      <c r="F49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>
        <v>0</v>
      </c>
      <c r="M49">
        <v>0</v>
      </c>
      <c r="N49">
        <v>0</v>
      </c>
      <c r="O49">
        <v>0</v>
      </c>
      <c r="P49" s="2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t="s">
        <v>46</v>
      </c>
      <c r="B50">
        <v>0</v>
      </c>
      <c r="C50">
        <v>0</v>
      </c>
      <c r="D50">
        <v>0</v>
      </c>
      <c r="E50">
        <v>0</v>
      </c>
      <c r="F50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</row>
    <row r="51" spans="1:37" x14ac:dyDescent="0.25">
      <c r="A51" t="s">
        <v>47</v>
      </c>
      <c r="B51">
        <v>0</v>
      </c>
      <c r="C51">
        <v>0</v>
      </c>
      <c r="D51">
        <v>0</v>
      </c>
      <c r="E51">
        <v>0</v>
      </c>
      <c r="F51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>
        <v>0</v>
      </c>
      <c r="M51">
        <v>0</v>
      </c>
      <c r="N51">
        <v>0</v>
      </c>
      <c r="O51">
        <v>0</v>
      </c>
      <c r="P51" s="2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t="s">
        <v>48</v>
      </c>
      <c r="B52">
        <v>0</v>
      </c>
      <c r="C52">
        <v>0</v>
      </c>
      <c r="D52">
        <v>0</v>
      </c>
      <c r="E52">
        <v>0</v>
      </c>
      <c r="F52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t="s">
        <v>49</v>
      </c>
      <c r="B53">
        <v>1</v>
      </c>
      <c r="C53">
        <v>0</v>
      </c>
      <c r="D53">
        <v>0</v>
      </c>
      <c r="E53">
        <v>0</v>
      </c>
      <c r="F53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>
        <v>11</v>
      </c>
      <c r="M53">
        <v>1</v>
      </c>
      <c r="N53">
        <v>2</v>
      </c>
      <c r="O53">
        <v>0</v>
      </c>
      <c r="P53" s="2">
        <v>0</v>
      </c>
      <c r="Q53">
        <v>1</v>
      </c>
      <c r="R53">
        <v>0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v>51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12</v>
      </c>
      <c r="AK53">
        <v>5</v>
      </c>
    </row>
    <row r="54" spans="1:37" x14ac:dyDescent="0.25">
      <c r="A54" t="s">
        <v>50</v>
      </c>
      <c r="B54">
        <v>0</v>
      </c>
      <c r="C54">
        <v>0</v>
      </c>
      <c r="D54">
        <v>0</v>
      </c>
      <c r="E54">
        <v>0</v>
      </c>
      <c r="F54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8</v>
      </c>
      <c r="T54">
        <v>0</v>
      </c>
      <c r="U54">
        <v>50</v>
      </c>
      <c r="V54">
        <v>1</v>
      </c>
      <c r="W54" s="9">
        <v>23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t="s">
        <v>51</v>
      </c>
      <c r="B55">
        <v>0</v>
      </c>
      <c r="C55">
        <v>0</v>
      </c>
      <c r="D55">
        <v>0</v>
      </c>
      <c r="E55">
        <v>0</v>
      </c>
      <c r="F55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>
        <v>0</v>
      </c>
      <c r="M55">
        <v>0</v>
      </c>
      <c r="N55">
        <v>0</v>
      </c>
      <c r="O55">
        <v>0</v>
      </c>
      <c r="P55" s="2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25">
      <c r="A56" t="s">
        <v>52</v>
      </c>
      <c r="B56">
        <v>0</v>
      </c>
      <c r="C56">
        <v>0</v>
      </c>
      <c r="D56">
        <v>0</v>
      </c>
      <c r="E56">
        <v>0</v>
      </c>
      <c r="F5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t="s">
        <v>53</v>
      </c>
      <c r="B57">
        <v>0</v>
      </c>
      <c r="C57">
        <v>0</v>
      </c>
      <c r="D57">
        <v>0</v>
      </c>
      <c r="E57">
        <v>0</v>
      </c>
      <c r="F57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>
        <v>0</v>
      </c>
      <c r="M57">
        <v>0</v>
      </c>
      <c r="N57">
        <v>0</v>
      </c>
      <c r="O57">
        <v>1</v>
      </c>
      <c r="P57" s="2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t="s">
        <v>54</v>
      </c>
      <c r="B58">
        <v>0</v>
      </c>
      <c r="C58">
        <v>0</v>
      </c>
      <c r="D58">
        <v>0</v>
      </c>
      <c r="E58">
        <v>0</v>
      </c>
      <c r="F58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>
        <v>0</v>
      </c>
      <c r="M58">
        <v>4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t="s">
        <v>55</v>
      </c>
      <c r="B59">
        <v>0</v>
      </c>
      <c r="C59">
        <v>0</v>
      </c>
      <c r="D59">
        <v>0</v>
      </c>
      <c r="E59">
        <v>1</v>
      </c>
      <c r="F59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>
        <v>0</v>
      </c>
      <c r="M59">
        <v>0</v>
      </c>
      <c r="N59">
        <v>0</v>
      </c>
      <c r="O59">
        <v>0</v>
      </c>
      <c r="P59" s="2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t="s">
        <v>56</v>
      </c>
      <c r="B60">
        <v>0</v>
      </c>
      <c r="C60">
        <v>0</v>
      </c>
      <c r="D60">
        <v>0</v>
      </c>
      <c r="E60">
        <v>0</v>
      </c>
      <c r="F60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 t="s">
        <v>57</v>
      </c>
      <c r="B61">
        <v>54</v>
      </c>
      <c r="C61">
        <v>41</v>
      </c>
      <c r="D61">
        <v>43</v>
      </c>
      <c r="E61">
        <v>123</v>
      </c>
      <c r="F61">
        <v>13</v>
      </c>
      <c r="G61" s="6">
        <v>63</v>
      </c>
      <c r="H61">
        <v>11</v>
      </c>
      <c r="I61">
        <v>15</v>
      </c>
      <c r="J61" s="6">
        <v>0</v>
      </c>
      <c r="K61">
        <v>1</v>
      </c>
      <c r="L61">
        <v>15</v>
      </c>
      <c r="M61">
        <v>1</v>
      </c>
      <c r="N61">
        <v>1</v>
      </c>
      <c r="O61">
        <v>7</v>
      </c>
      <c r="P61">
        <v>3</v>
      </c>
      <c r="Q61">
        <v>68</v>
      </c>
      <c r="R61">
        <v>1</v>
      </c>
      <c r="S61">
        <v>80</v>
      </c>
      <c r="T61">
        <v>27</v>
      </c>
      <c r="U61">
        <v>11</v>
      </c>
      <c r="V61">
        <v>7</v>
      </c>
      <c r="W61">
        <v>24</v>
      </c>
      <c r="X61">
        <v>0</v>
      </c>
      <c r="Y61">
        <v>166</v>
      </c>
      <c r="Z61">
        <v>23</v>
      </c>
      <c r="AA61">
        <v>7</v>
      </c>
      <c r="AB61">
        <v>0</v>
      </c>
      <c r="AC61">
        <v>3</v>
      </c>
      <c r="AD61">
        <v>5</v>
      </c>
      <c r="AE61">
        <v>22</v>
      </c>
      <c r="AF61">
        <v>260</v>
      </c>
      <c r="AG61">
        <v>18</v>
      </c>
      <c r="AH61">
        <v>58</v>
      </c>
      <c r="AI61">
        <v>19</v>
      </c>
      <c r="AJ61">
        <v>13</v>
      </c>
      <c r="AK61">
        <v>10</v>
      </c>
    </row>
    <row r="62" spans="1:37" x14ac:dyDescent="0.25">
      <c r="A62" t="s">
        <v>58</v>
      </c>
      <c r="B62">
        <v>0</v>
      </c>
      <c r="C62">
        <v>0</v>
      </c>
      <c r="D62">
        <v>0</v>
      </c>
      <c r="E62">
        <v>0</v>
      </c>
      <c r="F62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t="s">
        <v>59</v>
      </c>
      <c r="B63">
        <v>0</v>
      </c>
      <c r="C63">
        <v>0</v>
      </c>
      <c r="D63">
        <v>0</v>
      </c>
      <c r="E63">
        <v>0</v>
      </c>
      <c r="F63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t="s">
        <v>60</v>
      </c>
      <c r="B64">
        <v>0</v>
      </c>
      <c r="C64">
        <v>1</v>
      </c>
      <c r="D64">
        <v>0</v>
      </c>
      <c r="E64">
        <v>5</v>
      </c>
      <c r="F64">
        <v>0</v>
      </c>
      <c r="G64" s="6">
        <v>1</v>
      </c>
      <c r="H64" s="6">
        <v>0</v>
      </c>
      <c r="I64" s="6">
        <v>0</v>
      </c>
      <c r="J64" s="6">
        <v>0</v>
      </c>
      <c r="K64" s="6">
        <v>0</v>
      </c>
      <c r="L64">
        <v>2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5</v>
      </c>
      <c r="T64">
        <v>0</v>
      </c>
      <c r="U64">
        <v>1</v>
      </c>
      <c r="V64">
        <v>0</v>
      </c>
      <c r="W64">
        <v>7</v>
      </c>
      <c r="X64">
        <v>0</v>
      </c>
      <c r="Y64">
        <v>2</v>
      </c>
      <c r="Z64">
        <v>0</v>
      </c>
      <c r="AA64">
        <v>0</v>
      </c>
      <c r="AB64">
        <v>0</v>
      </c>
      <c r="AC64">
        <v>0</v>
      </c>
      <c r="AD64">
        <v>2</v>
      </c>
      <c r="AE64">
        <v>4</v>
      </c>
      <c r="AF64">
        <v>0</v>
      </c>
      <c r="AG64">
        <v>6</v>
      </c>
      <c r="AH64">
        <v>0</v>
      </c>
      <c r="AI64">
        <v>7</v>
      </c>
      <c r="AJ64">
        <v>1</v>
      </c>
      <c r="AK64">
        <v>0</v>
      </c>
    </row>
    <row r="65" spans="1:37" x14ac:dyDescent="0.25">
      <c r="A65" t="s">
        <v>61</v>
      </c>
      <c r="B65">
        <v>0</v>
      </c>
      <c r="C65">
        <v>0</v>
      </c>
      <c r="D65">
        <v>0</v>
      </c>
      <c r="E65">
        <v>0</v>
      </c>
      <c r="F65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>
        <v>0</v>
      </c>
      <c r="M65">
        <v>84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33</v>
      </c>
      <c r="AB65">
        <v>0</v>
      </c>
      <c r="AC65">
        <v>0</v>
      </c>
      <c r="AD65">
        <v>0</v>
      </c>
      <c r="AE65">
        <v>30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 t="s">
        <v>62</v>
      </c>
      <c r="B66">
        <v>0</v>
      </c>
      <c r="C66">
        <v>39</v>
      </c>
      <c r="D66">
        <v>19</v>
      </c>
      <c r="E66">
        <v>0</v>
      </c>
      <c r="F66">
        <v>0</v>
      </c>
      <c r="G66" s="6">
        <v>18</v>
      </c>
      <c r="H66">
        <v>39</v>
      </c>
      <c r="I66">
        <v>27</v>
      </c>
      <c r="J66" s="6">
        <v>0</v>
      </c>
      <c r="K66">
        <v>9</v>
      </c>
      <c r="L66">
        <v>1</v>
      </c>
      <c r="M66">
        <v>0</v>
      </c>
      <c r="N66">
        <v>1</v>
      </c>
      <c r="O66">
        <v>16</v>
      </c>
      <c r="P66">
        <v>0</v>
      </c>
      <c r="Q66">
        <v>8</v>
      </c>
      <c r="R66">
        <v>18</v>
      </c>
      <c r="S66">
        <v>27</v>
      </c>
      <c r="T66">
        <v>0</v>
      </c>
      <c r="U66">
        <v>4</v>
      </c>
      <c r="V66">
        <v>17</v>
      </c>
      <c r="W66">
        <v>14</v>
      </c>
      <c r="X66">
        <v>0</v>
      </c>
      <c r="Y66">
        <v>2</v>
      </c>
      <c r="Z66">
        <v>6</v>
      </c>
      <c r="AA66">
        <v>0</v>
      </c>
      <c r="AB66">
        <v>0</v>
      </c>
      <c r="AC66">
        <v>23</v>
      </c>
      <c r="AD66">
        <v>4</v>
      </c>
      <c r="AE66">
        <v>3</v>
      </c>
      <c r="AF66">
        <v>15</v>
      </c>
      <c r="AG66">
        <v>29</v>
      </c>
      <c r="AH66">
        <v>80</v>
      </c>
      <c r="AI66">
        <v>48</v>
      </c>
      <c r="AJ66">
        <v>0</v>
      </c>
      <c r="AK66">
        <v>14</v>
      </c>
    </row>
    <row r="67" spans="1:37" x14ac:dyDescent="0.25">
      <c r="A67" t="s">
        <v>63</v>
      </c>
      <c r="B67">
        <v>0</v>
      </c>
      <c r="C67">
        <v>0</v>
      </c>
      <c r="D67">
        <v>0</v>
      </c>
      <c r="E67">
        <v>0</v>
      </c>
      <c r="F67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t="s">
        <v>64</v>
      </c>
      <c r="B68">
        <v>0</v>
      </c>
      <c r="C68">
        <v>0</v>
      </c>
      <c r="D68">
        <v>0</v>
      </c>
      <c r="E68">
        <v>0</v>
      </c>
      <c r="F68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t="s">
        <v>65</v>
      </c>
      <c r="B69">
        <v>0</v>
      </c>
      <c r="C69">
        <v>0</v>
      </c>
      <c r="D69">
        <v>0</v>
      </c>
      <c r="E69">
        <v>0</v>
      </c>
      <c r="F69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1</v>
      </c>
      <c r="AK69">
        <v>0</v>
      </c>
    </row>
    <row r="70" spans="1:37" x14ac:dyDescent="0.25">
      <c r="A70" t="s">
        <v>66</v>
      </c>
      <c r="B70">
        <v>0</v>
      </c>
      <c r="C70">
        <v>0</v>
      </c>
      <c r="D70">
        <v>0</v>
      </c>
      <c r="E70">
        <v>0</v>
      </c>
      <c r="F70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5">
      <c r="A71" t="s">
        <v>67</v>
      </c>
      <c r="B71">
        <v>0</v>
      </c>
      <c r="C71">
        <v>0</v>
      </c>
      <c r="D71">
        <v>0</v>
      </c>
      <c r="E71">
        <v>0</v>
      </c>
      <c r="F71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t="s">
        <v>69</v>
      </c>
      <c r="B73">
        <v>1</v>
      </c>
      <c r="C73">
        <v>0</v>
      </c>
      <c r="D73">
        <v>0</v>
      </c>
      <c r="E73">
        <v>2</v>
      </c>
      <c r="F73">
        <v>4</v>
      </c>
      <c r="G73" s="6">
        <v>0</v>
      </c>
      <c r="H73" s="6">
        <v>0</v>
      </c>
      <c r="I73" s="6">
        <v>0</v>
      </c>
      <c r="J73" s="6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25">
      <c r="A76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t="s">
        <v>73</v>
      </c>
      <c r="B77">
        <v>0</v>
      </c>
      <c r="C77">
        <v>0</v>
      </c>
      <c r="D77">
        <v>0</v>
      </c>
      <c r="E77">
        <v>0</v>
      </c>
      <c r="F77">
        <v>3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t="s">
        <v>75</v>
      </c>
      <c r="B79">
        <v>0</v>
      </c>
      <c r="C79">
        <v>0</v>
      </c>
      <c r="D79">
        <v>19</v>
      </c>
      <c r="E79">
        <v>0</v>
      </c>
      <c r="F79">
        <v>17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0</v>
      </c>
      <c r="AF80">
        <v>0</v>
      </c>
      <c r="AG80">
        <v>21</v>
      </c>
      <c r="AH80">
        <v>0</v>
      </c>
      <c r="AI80">
        <v>0</v>
      </c>
      <c r="AJ80">
        <v>14</v>
      </c>
      <c r="AK80">
        <v>9</v>
      </c>
    </row>
    <row r="81" spans="1:37" x14ac:dyDescent="0.25">
      <c r="A8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>
        <v>0</v>
      </c>
      <c r="M82">
        <v>6</v>
      </c>
      <c r="N82">
        <v>0</v>
      </c>
      <c r="O82">
        <v>1</v>
      </c>
      <c r="P82">
        <v>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7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2</v>
      </c>
      <c r="AK82">
        <v>0</v>
      </c>
    </row>
    <row r="83" spans="1:37" x14ac:dyDescent="0.25">
      <c r="A83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t="s">
        <v>81</v>
      </c>
      <c r="B85">
        <v>0</v>
      </c>
      <c r="C85">
        <v>0</v>
      </c>
      <c r="D85">
        <v>0</v>
      </c>
      <c r="E85">
        <v>0</v>
      </c>
      <c r="F85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1</v>
      </c>
      <c r="Z85">
        <v>0</v>
      </c>
      <c r="AA85">
        <v>68</v>
      </c>
      <c r="AB85">
        <v>0</v>
      </c>
      <c r="AC85">
        <v>0</v>
      </c>
      <c r="AD85">
        <v>0</v>
      </c>
      <c r="AE85">
        <v>22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5">
      <c r="A86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s="2" customFormat="1" x14ac:dyDescent="0.25">
      <c r="A87" s="2" t="s">
        <v>150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</row>
    <row r="88" spans="1:37" x14ac:dyDescent="0.25">
      <c r="A88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t="s">
        <v>84</v>
      </c>
      <c r="B89">
        <v>0</v>
      </c>
      <c r="C89">
        <v>0</v>
      </c>
      <c r="D89">
        <v>0</v>
      </c>
      <c r="E89">
        <v>0</v>
      </c>
      <c r="F89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t="s">
        <v>85</v>
      </c>
      <c r="B90">
        <v>0</v>
      </c>
      <c r="C90">
        <v>0</v>
      </c>
      <c r="D90">
        <v>0</v>
      </c>
      <c r="E90">
        <v>0</v>
      </c>
      <c r="F90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25">
      <c r="A91" t="s">
        <v>86</v>
      </c>
      <c r="B91">
        <v>0</v>
      </c>
      <c r="C91">
        <v>0</v>
      </c>
      <c r="D91">
        <v>0</v>
      </c>
      <c r="E91">
        <v>0</v>
      </c>
      <c r="F91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t="s">
        <v>87</v>
      </c>
      <c r="B92">
        <v>4</v>
      </c>
      <c r="C92">
        <v>0</v>
      </c>
      <c r="D92">
        <v>0</v>
      </c>
      <c r="E92">
        <v>46</v>
      </c>
      <c r="F92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17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2" t="s">
        <v>139</v>
      </c>
      <c r="B93">
        <v>0</v>
      </c>
      <c r="C93">
        <v>0</v>
      </c>
      <c r="D93">
        <v>0</v>
      </c>
      <c r="E93">
        <v>0</v>
      </c>
      <c r="F93">
        <v>0</v>
      </c>
      <c r="G93" s="6">
        <v>0</v>
      </c>
      <c r="H93">
        <v>1</v>
      </c>
      <c r="I93">
        <v>2</v>
      </c>
      <c r="J93" s="6">
        <v>0</v>
      </c>
      <c r="K93" s="6">
        <v>0</v>
      </c>
      <c r="L93">
        <v>0</v>
      </c>
      <c r="M93">
        <v>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4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t="s">
        <v>88</v>
      </c>
      <c r="B94">
        <v>0</v>
      </c>
      <c r="C94">
        <v>0</v>
      </c>
      <c r="D94">
        <v>0</v>
      </c>
      <c r="E94">
        <v>0</v>
      </c>
      <c r="F94">
        <v>0</v>
      </c>
      <c r="G94" s="6">
        <v>3</v>
      </c>
      <c r="H94" s="6">
        <v>0</v>
      </c>
      <c r="I94" s="6">
        <v>0</v>
      </c>
      <c r="J94" s="6">
        <v>0</v>
      </c>
      <c r="K94" s="6">
        <v>0</v>
      </c>
      <c r="L94">
        <v>0</v>
      </c>
      <c r="M94">
        <v>0</v>
      </c>
      <c r="N94">
        <v>0</v>
      </c>
      <c r="O94">
        <v>0</v>
      </c>
      <c r="P94">
        <v>10</v>
      </c>
      <c r="Q94">
        <v>0</v>
      </c>
      <c r="R94">
        <v>0</v>
      </c>
      <c r="S94">
        <v>0</v>
      </c>
      <c r="T94">
        <v>0</v>
      </c>
      <c r="U94">
        <v>44</v>
      </c>
      <c r="V94">
        <v>0</v>
      </c>
      <c r="W94">
        <v>0</v>
      </c>
      <c r="X94">
        <v>0</v>
      </c>
      <c r="Y94">
        <v>0</v>
      </c>
      <c r="Z94">
        <v>2</v>
      </c>
      <c r="AA94">
        <v>0</v>
      </c>
      <c r="AB94">
        <v>0</v>
      </c>
      <c r="AC94">
        <v>0</v>
      </c>
      <c r="AD94">
        <v>3</v>
      </c>
      <c r="AE94">
        <v>0</v>
      </c>
      <c r="AF94">
        <v>8</v>
      </c>
      <c r="AG94">
        <v>2</v>
      </c>
      <c r="AH94">
        <v>0</v>
      </c>
      <c r="AI94">
        <v>1</v>
      </c>
      <c r="AJ94">
        <v>11</v>
      </c>
      <c r="AK94">
        <v>4</v>
      </c>
    </row>
    <row r="95" spans="1:37" x14ac:dyDescent="0.25">
      <c r="A95" t="s">
        <v>89</v>
      </c>
      <c r="B95">
        <v>0</v>
      </c>
      <c r="C95">
        <v>0</v>
      </c>
      <c r="D95">
        <v>0</v>
      </c>
      <c r="E95">
        <v>0</v>
      </c>
      <c r="F95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25">
      <c r="A96" t="s">
        <v>90</v>
      </c>
      <c r="B96">
        <v>0</v>
      </c>
      <c r="C96">
        <v>0</v>
      </c>
      <c r="D96">
        <v>0</v>
      </c>
      <c r="E96">
        <v>0</v>
      </c>
      <c r="F9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53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t="s">
        <v>91</v>
      </c>
      <c r="B97">
        <v>0</v>
      </c>
      <c r="C97">
        <v>0</v>
      </c>
      <c r="D97">
        <v>0</v>
      </c>
      <c r="E97">
        <v>0</v>
      </c>
      <c r="F97">
        <v>0</v>
      </c>
      <c r="G97" s="6">
        <v>3</v>
      </c>
      <c r="H97" s="6">
        <v>0</v>
      </c>
      <c r="I97" s="6">
        <v>0</v>
      </c>
      <c r="J97" s="6">
        <v>0</v>
      </c>
      <c r="K97" s="6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5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t="s">
        <v>92</v>
      </c>
      <c r="B98">
        <v>0</v>
      </c>
      <c r="C98">
        <v>0</v>
      </c>
      <c r="D98">
        <v>0</v>
      </c>
      <c r="E98">
        <v>0</v>
      </c>
      <c r="F98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t="s">
        <v>93</v>
      </c>
      <c r="B99">
        <v>4</v>
      </c>
      <c r="C99">
        <v>1</v>
      </c>
      <c r="D99">
        <v>0</v>
      </c>
      <c r="E99">
        <v>0</v>
      </c>
      <c r="F99">
        <v>0</v>
      </c>
      <c r="G99" s="6">
        <v>2</v>
      </c>
      <c r="H99">
        <v>2</v>
      </c>
      <c r="I99">
        <v>6</v>
      </c>
      <c r="J99" s="6">
        <v>0</v>
      </c>
      <c r="K99" s="6">
        <v>0</v>
      </c>
      <c r="L99">
        <v>3</v>
      </c>
      <c r="M99">
        <v>72</v>
      </c>
      <c r="N99">
        <v>11</v>
      </c>
      <c r="O99">
        <v>8</v>
      </c>
      <c r="P99">
        <v>1</v>
      </c>
      <c r="Q99">
        <v>43</v>
      </c>
      <c r="R99">
        <v>0</v>
      </c>
      <c r="S99">
        <v>0</v>
      </c>
      <c r="T99">
        <v>0</v>
      </c>
      <c r="U99">
        <v>2</v>
      </c>
      <c r="V99">
        <v>0</v>
      </c>
      <c r="W99">
        <v>0</v>
      </c>
      <c r="X99">
        <v>0</v>
      </c>
      <c r="Y99">
        <v>3</v>
      </c>
      <c r="Z99">
        <v>2</v>
      </c>
      <c r="AA99">
        <v>26</v>
      </c>
      <c r="AB99">
        <v>0</v>
      </c>
      <c r="AC99">
        <v>29</v>
      </c>
      <c r="AD99">
        <v>25</v>
      </c>
      <c r="AE99">
        <v>13</v>
      </c>
      <c r="AF99">
        <v>33</v>
      </c>
      <c r="AG99">
        <v>6</v>
      </c>
      <c r="AH99">
        <v>2</v>
      </c>
      <c r="AI99">
        <v>2</v>
      </c>
      <c r="AJ99">
        <v>7</v>
      </c>
      <c r="AK99">
        <v>2</v>
      </c>
    </row>
    <row r="100" spans="1:37" x14ac:dyDescent="0.25">
      <c r="A100" t="s">
        <v>94</v>
      </c>
      <c r="B100">
        <v>0</v>
      </c>
      <c r="C100">
        <v>0</v>
      </c>
      <c r="D100">
        <v>0</v>
      </c>
      <c r="E100">
        <v>0</v>
      </c>
      <c r="F100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25">
      <c r="A101" t="s">
        <v>95</v>
      </c>
      <c r="B101">
        <v>0</v>
      </c>
      <c r="C101">
        <v>0</v>
      </c>
      <c r="D101">
        <v>0</v>
      </c>
      <c r="E101">
        <v>0</v>
      </c>
      <c r="F101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 t="s">
        <v>96</v>
      </c>
      <c r="B102">
        <v>0</v>
      </c>
      <c r="C102">
        <v>0</v>
      </c>
      <c r="D102">
        <v>0</v>
      </c>
      <c r="E102">
        <v>0</v>
      </c>
      <c r="F102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t="s">
        <v>97</v>
      </c>
      <c r="B103">
        <v>0</v>
      </c>
      <c r="C103">
        <v>0</v>
      </c>
      <c r="D103">
        <v>0</v>
      </c>
      <c r="E103">
        <v>0</v>
      </c>
      <c r="F103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t="s">
        <v>98</v>
      </c>
      <c r="B104">
        <v>0</v>
      </c>
      <c r="C104">
        <v>0</v>
      </c>
      <c r="D104">
        <v>0</v>
      </c>
      <c r="E104">
        <v>0</v>
      </c>
      <c r="F104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>
        <v>0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t="s">
        <v>99</v>
      </c>
      <c r="B105">
        <v>0</v>
      </c>
      <c r="C105">
        <v>0</v>
      </c>
      <c r="D105">
        <v>0</v>
      </c>
      <c r="E105">
        <v>0</v>
      </c>
      <c r="F105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25">
      <c r="A106" t="s">
        <v>100</v>
      </c>
      <c r="B106">
        <v>3</v>
      </c>
      <c r="C106">
        <v>0</v>
      </c>
      <c r="D106">
        <v>0</v>
      </c>
      <c r="E106">
        <v>0</v>
      </c>
      <c r="F106">
        <v>4</v>
      </c>
      <c r="G106" s="6">
        <v>25</v>
      </c>
      <c r="H106" s="6">
        <v>0</v>
      </c>
      <c r="I106">
        <v>4</v>
      </c>
      <c r="J106">
        <v>5</v>
      </c>
      <c r="K106" s="6">
        <v>0</v>
      </c>
      <c r="L106">
        <v>2</v>
      </c>
      <c r="M106">
        <v>20</v>
      </c>
      <c r="N106">
        <v>9</v>
      </c>
      <c r="O106">
        <v>0</v>
      </c>
      <c r="P106">
        <v>3</v>
      </c>
      <c r="Q106">
        <v>22</v>
      </c>
      <c r="R106">
        <v>0</v>
      </c>
      <c r="S106">
        <v>1</v>
      </c>
      <c r="T106">
        <v>3</v>
      </c>
      <c r="U106">
        <v>0</v>
      </c>
      <c r="V106">
        <v>2</v>
      </c>
      <c r="W106">
        <v>0</v>
      </c>
      <c r="X106">
        <v>0</v>
      </c>
      <c r="Y106">
        <v>12</v>
      </c>
      <c r="Z106">
        <v>9</v>
      </c>
      <c r="AA106">
        <v>66</v>
      </c>
      <c r="AB106">
        <v>0</v>
      </c>
      <c r="AC106">
        <v>6</v>
      </c>
      <c r="AD106">
        <v>2</v>
      </c>
      <c r="AE106">
        <v>32</v>
      </c>
      <c r="AF106">
        <v>92</v>
      </c>
      <c r="AG106">
        <v>1</v>
      </c>
      <c r="AH106">
        <v>14</v>
      </c>
      <c r="AI106">
        <v>9</v>
      </c>
      <c r="AJ106">
        <v>3</v>
      </c>
      <c r="AK106">
        <v>9</v>
      </c>
    </row>
    <row r="107" spans="1:37" x14ac:dyDescent="0.25">
      <c r="A107" t="s">
        <v>101</v>
      </c>
      <c r="B107">
        <v>0</v>
      </c>
      <c r="C107">
        <v>0</v>
      </c>
      <c r="D107">
        <v>0</v>
      </c>
      <c r="E107">
        <v>0</v>
      </c>
      <c r="F107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t="s">
        <v>102</v>
      </c>
      <c r="B108">
        <v>0</v>
      </c>
      <c r="C108">
        <v>0</v>
      </c>
      <c r="D108">
        <v>0</v>
      </c>
      <c r="E108">
        <v>0</v>
      </c>
      <c r="F108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5">
      <c r="A109" t="s">
        <v>103</v>
      </c>
      <c r="B109">
        <v>0</v>
      </c>
      <c r="C109">
        <v>0</v>
      </c>
      <c r="D109">
        <v>0</v>
      </c>
      <c r="E109">
        <v>0</v>
      </c>
      <c r="F109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</row>
    <row r="110" spans="1:37" x14ac:dyDescent="0.25">
      <c r="A110" t="s">
        <v>188</v>
      </c>
      <c r="U110" s="9"/>
      <c r="W110" s="9"/>
      <c r="X110" s="6">
        <v>1</v>
      </c>
      <c r="AG110" s="17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opLeftCell="A109" workbookViewId="0">
      <selection activeCell="C115" sqref="C115"/>
    </sheetView>
  </sheetViews>
  <sheetFormatPr defaultRowHeight="15" x14ac:dyDescent="0.25"/>
  <sheetData>
    <row r="1" spans="1:3" x14ac:dyDescent="0.25">
      <c r="A1" t="s">
        <v>104</v>
      </c>
      <c r="B1" t="s">
        <v>105</v>
      </c>
      <c r="C1" t="s">
        <v>106</v>
      </c>
    </row>
    <row r="2" spans="1:3" x14ac:dyDescent="0.25">
      <c r="A2" t="s">
        <v>123</v>
      </c>
      <c r="B2" t="s">
        <v>126</v>
      </c>
      <c r="C2">
        <v>174</v>
      </c>
    </row>
    <row r="3" spans="1:3" x14ac:dyDescent="0.25">
      <c r="A3" t="s">
        <v>123</v>
      </c>
      <c r="B3" t="s">
        <v>126</v>
      </c>
      <c r="C3">
        <v>182</v>
      </c>
    </row>
    <row r="4" spans="1:3" x14ac:dyDescent="0.25">
      <c r="A4" t="s">
        <v>123</v>
      </c>
      <c r="B4" t="s">
        <v>126</v>
      </c>
      <c r="C4">
        <v>68</v>
      </c>
    </row>
    <row r="5" spans="1:3" x14ac:dyDescent="0.25">
      <c r="A5" t="s">
        <v>130</v>
      </c>
      <c r="B5" t="s">
        <v>19</v>
      </c>
      <c r="C5">
        <v>174</v>
      </c>
    </row>
    <row r="6" spans="1:3" x14ac:dyDescent="0.25">
      <c r="A6" t="s">
        <v>146</v>
      </c>
      <c r="B6" t="s">
        <v>126</v>
      </c>
      <c r="C6">
        <v>352</v>
      </c>
    </row>
    <row r="7" spans="1:3" x14ac:dyDescent="0.25">
      <c r="A7" t="s">
        <v>146</v>
      </c>
      <c r="B7" t="s">
        <v>126</v>
      </c>
      <c r="C7">
        <v>232</v>
      </c>
    </row>
    <row r="8" spans="1:3" x14ac:dyDescent="0.25">
      <c r="A8" t="s">
        <v>146</v>
      </c>
      <c r="B8" t="s">
        <v>126</v>
      </c>
      <c r="C8">
        <v>161</v>
      </c>
    </row>
    <row r="9" spans="1:3" x14ac:dyDescent="0.25">
      <c r="A9" t="s">
        <v>146</v>
      </c>
      <c r="B9" t="s">
        <v>126</v>
      </c>
      <c r="C9">
        <v>186</v>
      </c>
    </row>
    <row r="10" spans="1:3" x14ac:dyDescent="0.25">
      <c r="A10" t="s">
        <v>146</v>
      </c>
      <c r="B10" t="s">
        <v>126</v>
      </c>
      <c r="C10">
        <v>183</v>
      </c>
    </row>
    <row r="11" spans="1:3" x14ac:dyDescent="0.25">
      <c r="A11" t="s">
        <v>146</v>
      </c>
      <c r="B11" t="s">
        <v>126</v>
      </c>
      <c r="C11">
        <v>184</v>
      </c>
    </row>
    <row r="12" spans="1:3" x14ac:dyDescent="0.25">
      <c r="A12" t="s">
        <v>146</v>
      </c>
      <c r="B12" t="s">
        <v>126</v>
      </c>
      <c r="C12">
        <v>165</v>
      </c>
    </row>
    <row r="13" spans="1:3" x14ac:dyDescent="0.25">
      <c r="A13" t="s">
        <v>146</v>
      </c>
      <c r="B13" t="s">
        <v>126</v>
      </c>
      <c r="C13">
        <v>161</v>
      </c>
    </row>
    <row r="14" spans="1:3" x14ac:dyDescent="0.25">
      <c r="A14" t="s">
        <v>146</v>
      </c>
      <c r="B14" t="s">
        <v>126</v>
      </c>
      <c r="C14">
        <v>73</v>
      </c>
    </row>
    <row r="15" spans="1:3" x14ac:dyDescent="0.25">
      <c r="A15" t="s">
        <v>146</v>
      </c>
      <c r="B15" t="s">
        <v>126</v>
      </c>
      <c r="C15">
        <v>75</v>
      </c>
    </row>
    <row r="16" spans="1:3" x14ac:dyDescent="0.25">
      <c r="A16" t="s">
        <v>146</v>
      </c>
      <c r="B16" t="s">
        <v>126</v>
      </c>
      <c r="C16">
        <v>77</v>
      </c>
    </row>
    <row r="17" spans="1:3" x14ac:dyDescent="0.25">
      <c r="A17" t="s">
        <v>146</v>
      </c>
      <c r="B17" t="s">
        <v>126</v>
      </c>
      <c r="C17">
        <v>84</v>
      </c>
    </row>
    <row r="18" spans="1:3" x14ac:dyDescent="0.25">
      <c r="A18" t="s">
        <v>146</v>
      </c>
      <c r="B18" t="s">
        <v>126</v>
      </c>
      <c r="C18">
        <v>87</v>
      </c>
    </row>
    <row r="19" spans="1:3" x14ac:dyDescent="0.25">
      <c r="A19" t="s">
        <v>146</v>
      </c>
      <c r="B19" t="s">
        <v>126</v>
      </c>
      <c r="C19">
        <v>75</v>
      </c>
    </row>
    <row r="20" spans="1:3" x14ac:dyDescent="0.25">
      <c r="A20" t="s">
        <v>146</v>
      </c>
      <c r="B20" t="s">
        <v>126</v>
      </c>
      <c r="C20">
        <v>74</v>
      </c>
    </row>
    <row r="21" spans="1:3" x14ac:dyDescent="0.25">
      <c r="A21" t="s">
        <v>146</v>
      </c>
      <c r="B21" t="s">
        <v>126</v>
      </c>
      <c r="C21">
        <v>86</v>
      </c>
    </row>
    <row r="22" spans="1:3" x14ac:dyDescent="0.25">
      <c r="A22" t="s">
        <v>146</v>
      </c>
      <c r="B22" t="s">
        <v>126</v>
      </c>
      <c r="C22">
        <v>75</v>
      </c>
    </row>
    <row r="23" spans="1:3" x14ac:dyDescent="0.25">
      <c r="A23" t="s">
        <v>146</v>
      </c>
      <c r="B23" t="s">
        <v>126</v>
      </c>
      <c r="C23">
        <v>78</v>
      </c>
    </row>
    <row r="24" spans="1:3" x14ac:dyDescent="0.25">
      <c r="A24" t="s">
        <v>146</v>
      </c>
      <c r="B24" t="s">
        <v>126</v>
      </c>
      <c r="C24">
        <v>86</v>
      </c>
    </row>
    <row r="25" spans="1:3" x14ac:dyDescent="0.25">
      <c r="A25" t="s">
        <v>151</v>
      </c>
      <c r="B25" t="s">
        <v>69</v>
      </c>
      <c r="C25">
        <v>61</v>
      </c>
    </row>
    <row r="26" spans="1:3" x14ac:dyDescent="0.25">
      <c r="A26" t="s">
        <v>168</v>
      </c>
      <c r="B26" t="s">
        <v>173</v>
      </c>
      <c r="C26">
        <v>138</v>
      </c>
    </row>
    <row r="27" spans="1:3" x14ac:dyDescent="0.25">
      <c r="A27" t="s">
        <v>172</v>
      </c>
      <c r="B27" t="s">
        <v>173</v>
      </c>
      <c r="C27">
        <v>237</v>
      </c>
    </row>
    <row r="28" spans="1:3" x14ac:dyDescent="0.25">
      <c r="A28" t="s">
        <v>172</v>
      </c>
      <c r="B28" t="s">
        <v>173</v>
      </c>
      <c r="C28">
        <v>213</v>
      </c>
    </row>
    <row r="29" spans="1:3" x14ac:dyDescent="0.25">
      <c r="A29" t="s">
        <v>172</v>
      </c>
      <c r="B29" t="s">
        <v>173</v>
      </c>
      <c r="C29">
        <v>145</v>
      </c>
    </row>
    <row r="30" spans="1:3" x14ac:dyDescent="0.25">
      <c r="A30" t="s">
        <v>172</v>
      </c>
      <c r="B30" t="s">
        <v>173</v>
      </c>
      <c r="C30">
        <v>207</v>
      </c>
    </row>
    <row r="31" spans="1:3" x14ac:dyDescent="0.25">
      <c r="A31" t="s">
        <v>172</v>
      </c>
      <c r="B31" t="s">
        <v>173</v>
      </c>
      <c r="C31">
        <v>200</v>
      </c>
    </row>
    <row r="32" spans="1:3" x14ac:dyDescent="0.25">
      <c r="A32" t="s">
        <v>172</v>
      </c>
      <c r="B32" t="s">
        <v>173</v>
      </c>
      <c r="C32">
        <v>128</v>
      </c>
    </row>
    <row r="33" spans="1:3" x14ac:dyDescent="0.25">
      <c r="A33" t="s">
        <v>172</v>
      </c>
      <c r="B33" t="s">
        <v>173</v>
      </c>
      <c r="C33">
        <v>142</v>
      </c>
    </row>
    <row r="34" spans="1:3" x14ac:dyDescent="0.25">
      <c r="A34" t="s">
        <v>172</v>
      </c>
      <c r="B34" t="s">
        <v>69</v>
      </c>
      <c r="C34">
        <v>121</v>
      </c>
    </row>
    <row r="35" spans="1:3" x14ac:dyDescent="0.25">
      <c r="A35" t="s">
        <v>182</v>
      </c>
      <c r="B35" t="s">
        <v>126</v>
      </c>
      <c r="C35">
        <v>358</v>
      </c>
    </row>
    <row r="36" spans="1:3" x14ac:dyDescent="0.25">
      <c r="A36" t="s">
        <v>182</v>
      </c>
      <c r="B36" t="s">
        <v>126</v>
      </c>
      <c r="C36">
        <v>247</v>
      </c>
    </row>
    <row r="37" spans="1:3" x14ac:dyDescent="0.25">
      <c r="A37" t="s">
        <v>182</v>
      </c>
      <c r="B37" t="s">
        <v>126</v>
      </c>
      <c r="C37">
        <v>342</v>
      </c>
    </row>
    <row r="38" spans="1:3" x14ac:dyDescent="0.25">
      <c r="A38" t="s">
        <v>182</v>
      </c>
      <c r="B38" t="s">
        <v>126</v>
      </c>
      <c r="C38">
        <v>291</v>
      </c>
    </row>
    <row r="39" spans="1:3" x14ac:dyDescent="0.25">
      <c r="A39" t="s">
        <v>182</v>
      </c>
      <c r="B39" t="s">
        <v>126</v>
      </c>
      <c r="C39">
        <v>188</v>
      </c>
    </row>
    <row r="40" spans="1:3" x14ac:dyDescent="0.25">
      <c r="A40" t="s">
        <v>182</v>
      </c>
      <c r="B40" t="s">
        <v>126</v>
      </c>
      <c r="C40">
        <v>233</v>
      </c>
    </row>
    <row r="41" spans="1:3" x14ac:dyDescent="0.25">
      <c r="A41" t="s">
        <v>182</v>
      </c>
      <c r="B41" t="s">
        <v>126</v>
      </c>
      <c r="C41">
        <v>262</v>
      </c>
    </row>
    <row r="42" spans="1:3" x14ac:dyDescent="0.25">
      <c r="A42" t="s">
        <v>182</v>
      </c>
      <c r="B42" t="s">
        <v>126</v>
      </c>
      <c r="C42">
        <v>190</v>
      </c>
    </row>
    <row r="43" spans="1:3" x14ac:dyDescent="0.25">
      <c r="A43" t="s">
        <v>182</v>
      </c>
      <c r="B43" t="s">
        <v>23</v>
      </c>
      <c r="C43">
        <v>73</v>
      </c>
    </row>
    <row r="44" spans="1:3" x14ac:dyDescent="0.25">
      <c r="A44" t="s">
        <v>182</v>
      </c>
      <c r="B44" t="s">
        <v>23</v>
      </c>
      <c r="C44">
        <v>74</v>
      </c>
    </row>
    <row r="45" spans="1:3" x14ac:dyDescent="0.25">
      <c r="A45" t="s">
        <v>186</v>
      </c>
      <c r="B45" t="s">
        <v>189</v>
      </c>
      <c r="C45">
        <v>160</v>
      </c>
    </row>
    <row r="46" spans="1:3" x14ac:dyDescent="0.25">
      <c r="A46" t="s">
        <v>186</v>
      </c>
      <c r="B46" t="s">
        <v>189</v>
      </c>
      <c r="C46">
        <v>186</v>
      </c>
    </row>
    <row r="47" spans="1:3" x14ac:dyDescent="0.25">
      <c r="A47" t="s">
        <v>186</v>
      </c>
      <c r="B47" t="s">
        <v>189</v>
      </c>
      <c r="C47">
        <v>149</v>
      </c>
    </row>
    <row r="48" spans="1:3" x14ac:dyDescent="0.25">
      <c r="A48" t="s">
        <v>186</v>
      </c>
      <c r="B48" t="s">
        <v>88</v>
      </c>
      <c r="C48">
        <v>64</v>
      </c>
    </row>
    <row r="49" spans="1:3" x14ac:dyDescent="0.25">
      <c r="A49" t="s">
        <v>186</v>
      </c>
      <c r="B49" t="s">
        <v>88</v>
      </c>
      <c r="C49">
        <v>58</v>
      </c>
    </row>
    <row r="50" spans="1:3" x14ac:dyDescent="0.25">
      <c r="A50" t="s">
        <v>186</v>
      </c>
      <c r="B50" t="s">
        <v>88</v>
      </c>
      <c r="C50">
        <v>82</v>
      </c>
    </row>
    <row r="51" spans="1:3" x14ac:dyDescent="0.25">
      <c r="A51" t="s">
        <v>186</v>
      </c>
      <c r="B51" t="s">
        <v>88</v>
      </c>
      <c r="C51">
        <v>58</v>
      </c>
    </row>
    <row r="52" spans="1:3" x14ac:dyDescent="0.25">
      <c r="A52" t="s">
        <v>186</v>
      </c>
      <c r="B52" t="s">
        <v>88</v>
      </c>
      <c r="C52">
        <v>64</v>
      </c>
    </row>
    <row r="53" spans="1:3" x14ac:dyDescent="0.25">
      <c r="A53" t="s">
        <v>186</v>
      </c>
      <c r="B53" t="s">
        <v>88</v>
      </c>
      <c r="C53">
        <v>61</v>
      </c>
    </row>
    <row r="54" spans="1:3" x14ac:dyDescent="0.25">
      <c r="A54" t="s">
        <v>186</v>
      </c>
      <c r="B54" t="s">
        <v>88</v>
      </c>
      <c r="C54">
        <v>64</v>
      </c>
    </row>
    <row r="55" spans="1:3" x14ac:dyDescent="0.25">
      <c r="A55" t="s">
        <v>186</v>
      </c>
      <c r="B55" t="s">
        <v>88</v>
      </c>
      <c r="C55">
        <v>58</v>
      </c>
    </row>
    <row r="56" spans="1:3" x14ac:dyDescent="0.25">
      <c r="A56" t="s">
        <v>186</v>
      </c>
      <c r="B56" t="s">
        <v>88</v>
      </c>
      <c r="C56">
        <v>56</v>
      </c>
    </row>
    <row r="57" spans="1:3" x14ac:dyDescent="0.25">
      <c r="A57" t="s">
        <v>186</v>
      </c>
      <c r="B57" t="s">
        <v>88</v>
      </c>
      <c r="C57">
        <v>67</v>
      </c>
    </row>
    <row r="58" spans="1:3" x14ac:dyDescent="0.25">
      <c r="A58" t="s">
        <v>186</v>
      </c>
      <c r="B58" t="s">
        <v>88</v>
      </c>
      <c r="C58">
        <v>56</v>
      </c>
    </row>
    <row r="59" spans="1:3" x14ac:dyDescent="0.25">
      <c r="A59" t="s">
        <v>186</v>
      </c>
      <c r="B59" t="s">
        <v>88</v>
      </c>
      <c r="C59">
        <v>67</v>
      </c>
    </row>
    <row r="60" spans="1:3" x14ac:dyDescent="0.25">
      <c r="A60" t="s">
        <v>186</v>
      </c>
      <c r="B60" t="s">
        <v>88</v>
      </c>
      <c r="C60">
        <v>80</v>
      </c>
    </row>
    <row r="61" spans="1:3" x14ac:dyDescent="0.25">
      <c r="A61" t="s">
        <v>186</v>
      </c>
      <c r="B61" t="s">
        <v>88</v>
      </c>
      <c r="C61">
        <v>53</v>
      </c>
    </row>
    <row r="62" spans="1:3" x14ac:dyDescent="0.25">
      <c r="A62" t="s">
        <v>186</v>
      </c>
      <c r="B62" t="s">
        <v>88</v>
      </c>
      <c r="C62">
        <v>69</v>
      </c>
    </row>
    <row r="63" spans="1:3" x14ac:dyDescent="0.25">
      <c r="A63" t="s">
        <v>186</v>
      </c>
      <c r="B63" t="s">
        <v>88</v>
      </c>
      <c r="C63">
        <v>58</v>
      </c>
    </row>
    <row r="64" spans="1:3" x14ac:dyDescent="0.25">
      <c r="A64" t="s">
        <v>186</v>
      </c>
      <c r="B64" t="s">
        <v>88</v>
      </c>
      <c r="C64">
        <v>49</v>
      </c>
    </row>
    <row r="65" spans="1:3" x14ac:dyDescent="0.25">
      <c r="A65" t="s">
        <v>186</v>
      </c>
      <c r="B65" t="s">
        <v>88</v>
      </c>
      <c r="C65">
        <v>74</v>
      </c>
    </row>
    <row r="66" spans="1:3" x14ac:dyDescent="0.25">
      <c r="A66" t="s">
        <v>186</v>
      </c>
      <c r="B66" t="s">
        <v>88</v>
      </c>
      <c r="C66">
        <v>70</v>
      </c>
    </row>
    <row r="67" spans="1:3" x14ac:dyDescent="0.25">
      <c r="A67" t="s">
        <v>186</v>
      </c>
      <c r="B67" t="s">
        <v>88</v>
      </c>
      <c r="C67">
        <v>85</v>
      </c>
    </row>
    <row r="68" spans="1:3" x14ac:dyDescent="0.25">
      <c r="A68" t="s">
        <v>186</v>
      </c>
      <c r="B68" t="s">
        <v>88</v>
      </c>
      <c r="C68">
        <v>57</v>
      </c>
    </row>
    <row r="69" spans="1:3" x14ac:dyDescent="0.25">
      <c r="A69" t="s">
        <v>186</v>
      </c>
      <c r="B69" t="s">
        <v>88</v>
      </c>
      <c r="C69">
        <v>65</v>
      </c>
    </row>
    <row r="70" spans="1:3" x14ac:dyDescent="0.25">
      <c r="A70" t="s">
        <v>186</v>
      </c>
      <c r="B70" t="s">
        <v>88</v>
      </c>
      <c r="C70">
        <v>79</v>
      </c>
    </row>
    <row r="71" spans="1:3" x14ac:dyDescent="0.25">
      <c r="A71" t="s">
        <v>186</v>
      </c>
      <c r="B71" t="s">
        <v>88</v>
      </c>
      <c r="C71">
        <v>63</v>
      </c>
    </row>
    <row r="72" spans="1:3" x14ac:dyDescent="0.25">
      <c r="A72" t="s">
        <v>186</v>
      </c>
      <c r="B72" t="s">
        <v>88</v>
      </c>
      <c r="C72">
        <v>62</v>
      </c>
    </row>
    <row r="73" spans="1:3" x14ac:dyDescent="0.25">
      <c r="A73" t="s">
        <v>186</v>
      </c>
      <c r="B73" t="s">
        <v>88</v>
      </c>
      <c r="C73">
        <v>79</v>
      </c>
    </row>
    <row r="74" spans="1:3" x14ac:dyDescent="0.25">
      <c r="A74" t="s">
        <v>186</v>
      </c>
      <c r="B74" t="s">
        <v>88</v>
      </c>
      <c r="C74">
        <v>60</v>
      </c>
    </row>
    <row r="75" spans="1:3" x14ac:dyDescent="0.25">
      <c r="A75" t="s">
        <v>186</v>
      </c>
      <c r="B75" t="s">
        <v>88</v>
      </c>
      <c r="C75">
        <v>69</v>
      </c>
    </row>
    <row r="76" spans="1:3" x14ac:dyDescent="0.25">
      <c r="A76" t="s">
        <v>186</v>
      </c>
      <c r="B76" t="s">
        <v>88</v>
      </c>
      <c r="C76">
        <v>57</v>
      </c>
    </row>
    <row r="77" spans="1:3" x14ac:dyDescent="0.25">
      <c r="A77" t="s">
        <v>186</v>
      </c>
      <c r="B77" t="s">
        <v>88</v>
      </c>
      <c r="C77">
        <v>68</v>
      </c>
    </row>
    <row r="78" spans="1:3" x14ac:dyDescent="0.25">
      <c r="A78" t="s">
        <v>186</v>
      </c>
      <c r="B78" t="s">
        <v>88</v>
      </c>
      <c r="C78">
        <v>82</v>
      </c>
    </row>
    <row r="79" spans="1:3" x14ac:dyDescent="0.25">
      <c r="A79" t="s">
        <v>186</v>
      </c>
      <c r="B79" t="s">
        <v>88</v>
      </c>
      <c r="C79">
        <v>57</v>
      </c>
    </row>
    <row r="80" spans="1:3" x14ac:dyDescent="0.25">
      <c r="A80" t="s">
        <v>186</v>
      </c>
      <c r="B80" t="s">
        <v>88</v>
      </c>
      <c r="C80">
        <v>61</v>
      </c>
    </row>
    <row r="81" spans="1:3" x14ac:dyDescent="0.25">
      <c r="A81" t="s">
        <v>186</v>
      </c>
      <c r="B81" t="s">
        <v>88</v>
      </c>
      <c r="C81">
        <v>51</v>
      </c>
    </row>
    <row r="82" spans="1:3" x14ac:dyDescent="0.25">
      <c r="A82" t="s">
        <v>186</v>
      </c>
      <c r="B82" t="s">
        <v>88</v>
      </c>
      <c r="C82">
        <v>60</v>
      </c>
    </row>
    <row r="83" spans="1:3" x14ac:dyDescent="0.25">
      <c r="A83" t="s">
        <v>186</v>
      </c>
      <c r="B83" t="s">
        <v>88</v>
      </c>
      <c r="C83">
        <v>71</v>
      </c>
    </row>
    <row r="84" spans="1:3" x14ac:dyDescent="0.25">
      <c r="A84" t="s">
        <v>186</v>
      </c>
      <c r="B84" t="s">
        <v>88</v>
      </c>
      <c r="C84">
        <v>63</v>
      </c>
    </row>
    <row r="85" spans="1:3" x14ac:dyDescent="0.25">
      <c r="A85" t="s">
        <v>186</v>
      </c>
      <c r="B85" t="s">
        <v>88</v>
      </c>
      <c r="C85">
        <v>60</v>
      </c>
    </row>
    <row r="86" spans="1:3" x14ac:dyDescent="0.25">
      <c r="A86" t="s">
        <v>186</v>
      </c>
      <c r="B86" t="s">
        <v>88</v>
      </c>
      <c r="C86">
        <v>55</v>
      </c>
    </row>
    <row r="87" spans="1:3" x14ac:dyDescent="0.25">
      <c r="A87" t="s">
        <v>186</v>
      </c>
      <c r="B87" t="s">
        <v>88</v>
      </c>
      <c r="C87">
        <v>56</v>
      </c>
    </row>
    <row r="88" spans="1:3" x14ac:dyDescent="0.25">
      <c r="A88" t="s">
        <v>186</v>
      </c>
      <c r="B88" t="s">
        <v>88</v>
      </c>
      <c r="C88">
        <v>58</v>
      </c>
    </row>
    <row r="89" spans="1:3" x14ac:dyDescent="0.25">
      <c r="A89" t="s">
        <v>186</v>
      </c>
      <c r="B89" t="s">
        <v>88</v>
      </c>
      <c r="C89">
        <v>68</v>
      </c>
    </row>
    <row r="90" spans="1:3" x14ac:dyDescent="0.25">
      <c r="A90" t="s">
        <v>186</v>
      </c>
      <c r="B90" t="s">
        <v>88</v>
      </c>
      <c r="C90">
        <v>55</v>
      </c>
    </row>
    <row r="91" spans="1:3" x14ac:dyDescent="0.25">
      <c r="A91" t="s">
        <v>186</v>
      </c>
      <c r="B91" t="s">
        <v>88</v>
      </c>
      <c r="C91">
        <v>82</v>
      </c>
    </row>
    <row r="92" spans="1:3" x14ac:dyDescent="0.25">
      <c r="A92" t="s">
        <v>192</v>
      </c>
      <c r="B92" t="s">
        <v>20</v>
      </c>
      <c r="C92">
        <v>73</v>
      </c>
    </row>
    <row r="93" spans="1:3" x14ac:dyDescent="0.25">
      <c r="A93" t="s">
        <v>192</v>
      </c>
      <c r="B93" t="s">
        <v>20</v>
      </c>
      <c r="C93">
        <v>74</v>
      </c>
    </row>
    <row r="94" spans="1:3" x14ac:dyDescent="0.25">
      <c r="A94" t="s">
        <v>192</v>
      </c>
      <c r="B94" t="s">
        <v>20</v>
      </c>
      <c r="C94">
        <v>70</v>
      </c>
    </row>
    <row r="95" spans="1:3" x14ac:dyDescent="0.25">
      <c r="A95" t="s">
        <v>199</v>
      </c>
      <c r="B95" t="s">
        <v>189</v>
      </c>
      <c r="C95">
        <v>147</v>
      </c>
    </row>
    <row r="96" spans="1:3" x14ac:dyDescent="0.25">
      <c r="A96" t="s">
        <v>199</v>
      </c>
      <c r="B96" t="s">
        <v>189</v>
      </c>
      <c r="C96">
        <v>139</v>
      </c>
    </row>
    <row r="97" spans="1:3" x14ac:dyDescent="0.25">
      <c r="A97" t="s">
        <v>199</v>
      </c>
      <c r="B97" t="s">
        <v>189</v>
      </c>
      <c r="C97">
        <v>124</v>
      </c>
    </row>
    <row r="98" spans="1:3" x14ac:dyDescent="0.25">
      <c r="A98" t="s">
        <v>199</v>
      </c>
      <c r="B98" t="s">
        <v>189</v>
      </c>
      <c r="C98">
        <v>137</v>
      </c>
    </row>
    <row r="99" spans="1:3" x14ac:dyDescent="0.25">
      <c r="A99" t="s">
        <v>199</v>
      </c>
      <c r="B99" t="s">
        <v>88</v>
      </c>
      <c r="C99">
        <v>60</v>
      </c>
    </row>
    <row r="100" spans="1:3" x14ac:dyDescent="0.25">
      <c r="A100" t="s">
        <v>199</v>
      </c>
      <c r="B100" t="s">
        <v>88</v>
      </c>
      <c r="C100">
        <v>62</v>
      </c>
    </row>
    <row r="101" spans="1:3" x14ac:dyDescent="0.25">
      <c r="A101" t="s">
        <v>199</v>
      </c>
      <c r="B101" t="s">
        <v>78</v>
      </c>
      <c r="C101">
        <v>131</v>
      </c>
    </row>
    <row r="102" spans="1:3" x14ac:dyDescent="0.25">
      <c r="A102" t="s">
        <v>199</v>
      </c>
      <c r="B102" t="s">
        <v>78</v>
      </c>
      <c r="C102">
        <v>120</v>
      </c>
    </row>
    <row r="103" spans="1:3" x14ac:dyDescent="0.25">
      <c r="A103" t="s">
        <v>199</v>
      </c>
      <c r="B103" t="s">
        <v>78</v>
      </c>
      <c r="C103">
        <v>151</v>
      </c>
    </row>
    <row r="104" spans="1:3" x14ac:dyDescent="0.25">
      <c r="A104" t="s">
        <v>199</v>
      </c>
      <c r="B104" t="s">
        <v>78</v>
      </c>
      <c r="C104">
        <v>136</v>
      </c>
    </row>
    <row r="105" spans="1:3" x14ac:dyDescent="0.25">
      <c r="A105" t="s">
        <v>199</v>
      </c>
      <c r="B105" t="s">
        <v>78</v>
      </c>
      <c r="C105">
        <v>150</v>
      </c>
    </row>
    <row r="106" spans="1:3" x14ac:dyDescent="0.25">
      <c r="A106" t="s">
        <v>199</v>
      </c>
      <c r="B106" t="s">
        <v>78</v>
      </c>
      <c r="C106">
        <v>117</v>
      </c>
    </row>
    <row r="107" spans="1:3" x14ac:dyDescent="0.25">
      <c r="A107" t="s">
        <v>199</v>
      </c>
      <c r="B107" t="s">
        <v>78</v>
      </c>
      <c r="C107">
        <v>116</v>
      </c>
    </row>
    <row r="108" spans="1:3" x14ac:dyDescent="0.25">
      <c r="A108" t="s">
        <v>222</v>
      </c>
      <c r="B108" t="s">
        <v>22</v>
      </c>
      <c r="C108">
        <v>410</v>
      </c>
    </row>
    <row r="109" spans="1:3" x14ac:dyDescent="0.25">
      <c r="A109" t="s">
        <v>222</v>
      </c>
      <c r="B109" t="s">
        <v>22</v>
      </c>
      <c r="C109">
        <v>360</v>
      </c>
    </row>
    <row r="110" spans="1:3" x14ac:dyDescent="0.25">
      <c r="A110" t="s">
        <v>222</v>
      </c>
      <c r="B110" t="s">
        <v>22</v>
      </c>
      <c r="C110">
        <v>220</v>
      </c>
    </row>
    <row r="111" spans="1:3" x14ac:dyDescent="0.25">
      <c r="A111" t="s">
        <v>222</v>
      </c>
      <c r="B111" t="s">
        <v>22</v>
      </c>
      <c r="C111">
        <v>85</v>
      </c>
    </row>
    <row r="112" spans="1:3" x14ac:dyDescent="0.25">
      <c r="A112" t="s">
        <v>222</v>
      </c>
      <c r="B112" t="s">
        <v>189</v>
      </c>
      <c r="C112">
        <v>82</v>
      </c>
    </row>
    <row r="113" spans="1:3" x14ac:dyDescent="0.25">
      <c r="A113" t="s">
        <v>223</v>
      </c>
      <c r="B113" t="s">
        <v>173</v>
      </c>
      <c r="C113">
        <v>157</v>
      </c>
    </row>
    <row r="114" spans="1:3" x14ac:dyDescent="0.25">
      <c r="A114" t="s">
        <v>223</v>
      </c>
      <c r="B114" t="s">
        <v>173</v>
      </c>
      <c r="C11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4" workbookViewId="0">
      <selection activeCell="B62" sqref="B62"/>
    </sheetView>
  </sheetViews>
  <sheetFormatPr defaultRowHeight="15" x14ac:dyDescent="0.25"/>
  <cols>
    <col min="3" max="3" width="13.42578125" bestFit="1" customWidth="1"/>
  </cols>
  <sheetData>
    <row r="1" spans="1:5" x14ac:dyDescent="0.25">
      <c r="A1" t="s">
        <v>105</v>
      </c>
      <c r="B1" t="s">
        <v>107</v>
      </c>
      <c r="C1" t="s">
        <v>108</v>
      </c>
      <c r="D1" t="s">
        <v>109</v>
      </c>
      <c r="E1" t="s">
        <v>110</v>
      </c>
    </row>
    <row r="2" spans="1:5" x14ac:dyDescent="0.25">
      <c r="A2" t="s">
        <v>10</v>
      </c>
      <c r="B2" t="s">
        <v>127</v>
      </c>
      <c r="C2" t="s">
        <v>129</v>
      </c>
      <c r="E2">
        <v>20</v>
      </c>
    </row>
    <row r="3" spans="1:5" x14ac:dyDescent="0.25">
      <c r="A3" t="s">
        <v>57</v>
      </c>
      <c r="B3" t="s">
        <v>127</v>
      </c>
      <c r="C3" t="s">
        <v>129</v>
      </c>
      <c r="E3">
        <v>14</v>
      </c>
    </row>
    <row r="4" spans="1:5" x14ac:dyDescent="0.25">
      <c r="A4" t="s">
        <v>131</v>
      </c>
      <c r="B4" t="s">
        <v>130</v>
      </c>
      <c r="C4" t="s">
        <v>129</v>
      </c>
      <c r="E4">
        <v>4</v>
      </c>
    </row>
    <row r="5" spans="1:5" x14ac:dyDescent="0.25">
      <c r="A5" t="s">
        <v>10</v>
      </c>
      <c r="B5" t="s">
        <v>130</v>
      </c>
      <c r="C5" t="s">
        <v>129</v>
      </c>
      <c r="E5">
        <v>11</v>
      </c>
    </row>
    <row r="6" spans="1:5" x14ac:dyDescent="0.25">
      <c r="A6" t="s">
        <v>57</v>
      </c>
      <c r="B6" t="s">
        <v>130</v>
      </c>
      <c r="C6" t="s">
        <v>132</v>
      </c>
      <c r="E6">
        <v>1</v>
      </c>
    </row>
    <row r="7" spans="1:5" x14ac:dyDescent="0.25">
      <c r="A7" t="s">
        <v>32</v>
      </c>
      <c r="B7" t="s">
        <v>130</v>
      </c>
      <c r="C7" t="s">
        <v>129</v>
      </c>
      <c r="E7">
        <v>1</v>
      </c>
    </row>
    <row r="8" spans="1:5" x14ac:dyDescent="0.25">
      <c r="A8" t="s">
        <v>10</v>
      </c>
      <c r="B8" t="s">
        <v>134</v>
      </c>
      <c r="C8" t="s">
        <v>129</v>
      </c>
      <c r="E8">
        <v>2</v>
      </c>
    </row>
    <row r="9" spans="1:5" x14ac:dyDescent="0.25">
      <c r="A9" t="s">
        <v>57</v>
      </c>
      <c r="B9" t="s">
        <v>138</v>
      </c>
      <c r="C9" t="s">
        <v>129</v>
      </c>
      <c r="E9">
        <v>11</v>
      </c>
    </row>
    <row r="10" spans="1:5" x14ac:dyDescent="0.25">
      <c r="A10" t="s">
        <v>35</v>
      </c>
      <c r="B10" t="s">
        <v>138</v>
      </c>
      <c r="C10" t="s">
        <v>129</v>
      </c>
      <c r="E10">
        <v>8</v>
      </c>
    </row>
    <row r="11" spans="1:5" x14ac:dyDescent="0.25">
      <c r="A11" t="s">
        <v>10</v>
      </c>
      <c r="B11" t="s">
        <v>138</v>
      </c>
      <c r="C11" t="s">
        <v>129</v>
      </c>
      <c r="E11">
        <v>1</v>
      </c>
    </row>
    <row r="12" spans="1:5" x14ac:dyDescent="0.25">
      <c r="A12" t="s">
        <v>4</v>
      </c>
      <c r="B12" t="s">
        <v>138</v>
      </c>
      <c r="C12" t="s">
        <v>129</v>
      </c>
      <c r="E12">
        <v>9</v>
      </c>
    </row>
    <row r="13" spans="1:5" x14ac:dyDescent="0.25">
      <c r="A13" t="s">
        <v>10</v>
      </c>
      <c r="B13" t="s">
        <v>137</v>
      </c>
      <c r="C13" t="s">
        <v>129</v>
      </c>
      <c r="E13">
        <v>9</v>
      </c>
    </row>
    <row r="14" spans="1:5" x14ac:dyDescent="0.25">
      <c r="A14" t="s">
        <v>100</v>
      </c>
      <c r="B14" t="s">
        <v>140</v>
      </c>
      <c r="C14" t="s">
        <v>129</v>
      </c>
      <c r="E14">
        <v>1</v>
      </c>
    </row>
    <row r="15" spans="1:5" x14ac:dyDescent="0.25">
      <c r="A15" t="s">
        <v>57</v>
      </c>
      <c r="B15" t="s">
        <v>141</v>
      </c>
      <c r="C15" t="s">
        <v>129</v>
      </c>
      <c r="E15">
        <v>1</v>
      </c>
    </row>
    <row r="16" spans="1:5" x14ac:dyDescent="0.25">
      <c r="A16" t="s">
        <v>32</v>
      </c>
      <c r="B16" t="s">
        <v>142</v>
      </c>
      <c r="C16" t="s">
        <v>129</v>
      </c>
      <c r="E16">
        <v>3</v>
      </c>
    </row>
    <row r="17" spans="1:5" x14ac:dyDescent="0.25">
      <c r="A17" t="s">
        <v>131</v>
      </c>
      <c r="B17" t="s">
        <v>143</v>
      </c>
      <c r="C17" t="s">
        <v>129</v>
      </c>
      <c r="E17">
        <v>3</v>
      </c>
    </row>
    <row r="18" spans="1:5" x14ac:dyDescent="0.25">
      <c r="A18" t="s">
        <v>35</v>
      </c>
      <c r="B18" t="s">
        <v>144</v>
      </c>
      <c r="C18" t="s">
        <v>129</v>
      </c>
      <c r="E18">
        <v>3</v>
      </c>
    </row>
    <row r="19" spans="1:5" x14ac:dyDescent="0.25">
      <c r="A19" t="s">
        <v>91</v>
      </c>
      <c r="B19" t="s">
        <v>145</v>
      </c>
      <c r="C19" t="s">
        <v>129</v>
      </c>
      <c r="E19">
        <v>1</v>
      </c>
    </row>
    <row r="20" spans="1:5" x14ac:dyDescent="0.25">
      <c r="A20" t="s">
        <v>57</v>
      </c>
      <c r="B20" t="s">
        <v>146</v>
      </c>
      <c r="C20" t="s">
        <v>129</v>
      </c>
      <c r="E20">
        <v>2</v>
      </c>
    </row>
    <row r="21" spans="1:5" x14ac:dyDescent="0.25">
      <c r="A21" t="s">
        <v>131</v>
      </c>
      <c r="B21" t="s">
        <v>151</v>
      </c>
      <c r="C21" t="s">
        <v>129</v>
      </c>
      <c r="E21">
        <v>4</v>
      </c>
    </row>
    <row r="22" spans="1:5" x14ac:dyDescent="0.25">
      <c r="A22" t="s">
        <v>10</v>
      </c>
      <c r="B22" t="s">
        <v>151</v>
      </c>
      <c r="C22" t="s">
        <v>129</v>
      </c>
      <c r="E22">
        <v>8</v>
      </c>
    </row>
    <row r="23" spans="1:5" x14ac:dyDescent="0.25">
      <c r="A23" t="s">
        <v>10</v>
      </c>
      <c r="B23" t="s">
        <v>152</v>
      </c>
      <c r="C23" t="s">
        <v>129</v>
      </c>
      <c r="E23">
        <v>6</v>
      </c>
    </row>
    <row r="24" spans="1:5" x14ac:dyDescent="0.25">
      <c r="A24" t="s">
        <v>26</v>
      </c>
      <c r="B24" t="s">
        <v>152</v>
      </c>
      <c r="C24" t="s">
        <v>129</v>
      </c>
      <c r="E24">
        <v>2</v>
      </c>
    </row>
    <row r="25" spans="1:5" x14ac:dyDescent="0.25">
      <c r="A25" t="s">
        <v>15</v>
      </c>
      <c r="B25" t="s">
        <v>153</v>
      </c>
      <c r="C25" t="s">
        <v>129</v>
      </c>
      <c r="E25">
        <v>1</v>
      </c>
    </row>
    <row r="26" spans="1:5" x14ac:dyDescent="0.25">
      <c r="A26" t="s">
        <v>61</v>
      </c>
      <c r="B26" t="s">
        <v>153</v>
      </c>
      <c r="C26" t="s">
        <v>154</v>
      </c>
      <c r="E26">
        <v>1</v>
      </c>
    </row>
    <row r="27" spans="1:5" x14ac:dyDescent="0.25">
      <c r="A27" t="s">
        <v>61</v>
      </c>
      <c r="B27" t="s">
        <v>153</v>
      </c>
      <c r="C27" t="s">
        <v>129</v>
      </c>
      <c r="E27">
        <v>4</v>
      </c>
    </row>
    <row r="28" spans="1:5" x14ac:dyDescent="0.25">
      <c r="A28" t="s">
        <v>10</v>
      </c>
      <c r="B28" t="s">
        <v>165</v>
      </c>
      <c r="C28" t="s">
        <v>129</v>
      </c>
      <c r="E28">
        <v>1</v>
      </c>
    </row>
    <row r="29" spans="1:5" x14ac:dyDescent="0.25">
      <c r="A29" t="s">
        <v>131</v>
      </c>
      <c r="B29" t="s">
        <v>168</v>
      </c>
      <c r="C29" t="s">
        <v>129</v>
      </c>
      <c r="E29">
        <v>7</v>
      </c>
    </row>
    <row r="30" spans="1:5" x14ac:dyDescent="0.25">
      <c r="A30" t="s">
        <v>57</v>
      </c>
      <c r="B30" t="s">
        <v>168</v>
      </c>
      <c r="C30" t="s">
        <v>170</v>
      </c>
      <c r="E30">
        <v>1</v>
      </c>
    </row>
    <row r="31" spans="1:5" x14ac:dyDescent="0.25">
      <c r="A31" t="s">
        <v>26</v>
      </c>
      <c r="B31" t="s">
        <v>172</v>
      </c>
      <c r="C31" t="s">
        <v>129</v>
      </c>
      <c r="E31">
        <v>1</v>
      </c>
    </row>
    <row r="32" spans="1:5" x14ac:dyDescent="0.25">
      <c r="A32" t="s">
        <v>10</v>
      </c>
      <c r="B32" t="s">
        <v>179</v>
      </c>
      <c r="C32" t="s">
        <v>129</v>
      </c>
      <c r="E32">
        <v>1</v>
      </c>
    </row>
    <row r="33" spans="1:5" x14ac:dyDescent="0.25">
      <c r="A33" t="s">
        <v>60</v>
      </c>
      <c r="B33" t="s">
        <v>180</v>
      </c>
      <c r="C33" t="s">
        <v>154</v>
      </c>
      <c r="E33">
        <v>1</v>
      </c>
    </row>
    <row r="34" spans="1:5" x14ac:dyDescent="0.25">
      <c r="A34" t="s">
        <v>57</v>
      </c>
      <c r="B34" s="11" t="s">
        <v>152</v>
      </c>
      <c r="C34" t="s">
        <v>129</v>
      </c>
      <c r="E34">
        <v>5</v>
      </c>
    </row>
    <row r="35" spans="1:5" x14ac:dyDescent="0.25">
      <c r="A35" t="s">
        <v>57</v>
      </c>
      <c r="B35" t="s">
        <v>152</v>
      </c>
      <c r="C35" t="s">
        <v>154</v>
      </c>
      <c r="E35">
        <v>1</v>
      </c>
    </row>
    <row r="36" spans="1:5" x14ac:dyDescent="0.25">
      <c r="A36" t="s">
        <v>57</v>
      </c>
      <c r="B36" t="s">
        <v>182</v>
      </c>
      <c r="C36" t="s">
        <v>129</v>
      </c>
      <c r="E36">
        <v>1</v>
      </c>
    </row>
    <row r="37" spans="1:5" x14ac:dyDescent="0.25">
      <c r="A37" t="s">
        <v>190</v>
      </c>
      <c r="B37" t="s">
        <v>186</v>
      </c>
      <c r="C37" t="s">
        <v>129</v>
      </c>
      <c r="E37">
        <v>2</v>
      </c>
    </row>
    <row r="38" spans="1:5" x14ac:dyDescent="0.25">
      <c r="A38" t="s">
        <v>57</v>
      </c>
      <c r="B38" t="s">
        <v>186</v>
      </c>
      <c r="C38" t="s">
        <v>129</v>
      </c>
      <c r="E38">
        <v>1</v>
      </c>
    </row>
    <row r="39" spans="1:5" x14ac:dyDescent="0.25">
      <c r="A39" t="s">
        <v>10</v>
      </c>
      <c r="B39" t="s">
        <v>196</v>
      </c>
      <c r="C39" t="s">
        <v>129</v>
      </c>
      <c r="E39">
        <v>3</v>
      </c>
    </row>
    <row r="40" spans="1:5" x14ac:dyDescent="0.25">
      <c r="A40" t="s">
        <v>57</v>
      </c>
      <c r="B40" t="s">
        <v>196</v>
      </c>
      <c r="C40" t="s">
        <v>129</v>
      </c>
      <c r="E40">
        <v>10</v>
      </c>
    </row>
    <row r="41" spans="1:5" x14ac:dyDescent="0.25">
      <c r="A41" t="s">
        <v>4</v>
      </c>
      <c r="B41" t="s">
        <v>199</v>
      </c>
      <c r="C41" t="s">
        <v>129</v>
      </c>
      <c r="E41">
        <v>22</v>
      </c>
    </row>
    <row r="42" spans="1:5" x14ac:dyDescent="0.25">
      <c r="A42" t="s">
        <v>42</v>
      </c>
      <c r="B42" t="s">
        <v>199</v>
      </c>
      <c r="C42" t="s">
        <v>129</v>
      </c>
      <c r="E42">
        <v>1</v>
      </c>
    </row>
    <row r="43" spans="1:5" x14ac:dyDescent="0.25">
      <c r="A43" t="s">
        <v>49</v>
      </c>
      <c r="B43" t="s">
        <v>199</v>
      </c>
      <c r="C43" t="s">
        <v>129</v>
      </c>
      <c r="E43">
        <v>7</v>
      </c>
    </row>
    <row r="44" spans="1:5" x14ac:dyDescent="0.25">
      <c r="A44" t="s">
        <v>57</v>
      </c>
      <c r="B44" t="s">
        <v>199</v>
      </c>
      <c r="C44" t="s">
        <v>129</v>
      </c>
      <c r="E44">
        <v>3</v>
      </c>
    </row>
    <row r="45" spans="1:5" x14ac:dyDescent="0.25">
      <c r="A45" t="s">
        <v>10</v>
      </c>
      <c r="B45" t="s">
        <v>199</v>
      </c>
      <c r="C45" t="s">
        <v>129</v>
      </c>
      <c r="E45">
        <v>1</v>
      </c>
    </row>
    <row r="46" spans="1:5" x14ac:dyDescent="0.25">
      <c r="A46" t="s">
        <v>200</v>
      </c>
      <c r="B46" t="s">
        <v>199</v>
      </c>
      <c r="C46" t="s">
        <v>129</v>
      </c>
      <c r="E46">
        <v>1</v>
      </c>
    </row>
    <row r="47" spans="1:5" x14ac:dyDescent="0.25">
      <c r="A47" t="s">
        <v>131</v>
      </c>
      <c r="B47" t="s">
        <v>205</v>
      </c>
      <c r="C47" t="s">
        <v>129</v>
      </c>
      <c r="E47">
        <v>3</v>
      </c>
    </row>
    <row r="48" spans="1:5" x14ac:dyDescent="0.25">
      <c r="A48" t="s">
        <v>57</v>
      </c>
      <c r="B48" t="s">
        <v>208</v>
      </c>
      <c r="C48" t="s">
        <v>129</v>
      </c>
      <c r="E48">
        <v>1</v>
      </c>
    </row>
    <row r="49" spans="1:5" x14ac:dyDescent="0.25">
      <c r="A49" t="s">
        <v>200</v>
      </c>
      <c r="B49" t="s">
        <v>208</v>
      </c>
      <c r="C49" t="s">
        <v>129</v>
      </c>
      <c r="E49">
        <v>1</v>
      </c>
    </row>
    <row r="50" spans="1:5" x14ac:dyDescent="0.25">
      <c r="A50" t="s">
        <v>10</v>
      </c>
      <c r="B50" t="s">
        <v>210</v>
      </c>
      <c r="C50" t="s">
        <v>129</v>
      </c>
      <c r="E50">
        <v>2</v>
      </c>
    </row>
    <row r="51" spans="1:5" x14ac:dyDescent="0.25">
      <c r="A51" t="s">
        <v>131</v>
      </c>
      <c r="B51" t="s">
        <v>210</v>
      </c>
      <c r="C51" t="s">
        <v>129</v>
      </c>
      <c r="E51">
        <v>1</v>
      </c>
    </row>
    <row r="52" spans="1:5" x14ac:dyDescent="0.25">
      <c r="A52" t="s">
        <v>10</v>
      </c>
      <c r="B52" t="s">
        <v>212</v>
      </c>
      <c r="C52" t="s">
        <v>154</v>
      </c>
      <c r="E52">
        <v>3</v>
      </c>
    </row>
    <row r="53" spans="1:5" x14ac:dyDescent="0.25">
      <c r="A53" t="s">
        <v>57</v>
      </c>
      <c r="B53" t="s">
        <v>212</v>
      </c>
      <c r="C53" t="s">
        <v>154</v>
      </c>
      <c r="E53">
        <v>1</v>
      </c>
    </row>
    <row r="54" spans="1:5" x14ac:dyDescent="0.25">
      <c r="A54" t="s">
        <v>35</v>
      </c>
      <c r="B54" t="s">
        <v>213</v>
      </c>
      <c r="C54" t="s">
        <v>129</v>
      </c>
      <c r="E54">
        <v>1</v>
      </c>
    </row>
    <row r="55" spans="1:5" x14ac:dyDescent="0.25">
      <c r="A55" t="s">
        <v>76</v>
      </c>
      <c r="B55" t="s">
        <v>213</v>
      </c>
      <c r="C55" t="s">
        <v>129</v>
      </c>
      <c r="E55">
        <v>2</v>
      </c>
    </row>
    <row r="56" spans="1:5" x14ac:dyDescent="0.25">
      <c r="A56" t="s">
        <v>57</v>
      </c>
      <c r="B56" t="s">
        <v>213</v>
      </c>
      <c r="C56" t="s">
        <v>129</v>
      </c>
      <c r="E56">
        <v>2</v>
      </c>
    </row>
    <row r="57" spans="1:5" x14ac:dyDescent="0.25">
      <c r="A57" t="s">
        <v>78</v>
      </c>
      <c r="B57" t="s">
        <v>213</v>
      </c>
      <c r="C57" t="s">
        <v>214</v>
      </c>
      <c r="E57">
        <v>1</v>
      </c>
    </row>
    <row r="58" spans="1:5" x14ac:dyDescent="0.25">
      <c r="A58" t="s">
        <v>221</v>
      </c>
      <c r="B58" t="s">
        <v>216</v>
      </c>
      <c r="C58" t="s">
        <v>154</v>
      </c>
      <c r="E58">
        <v>1</v>
      </c>
    </row>
    <row r="59" spans="1:5" x14ac:dyDescent="0.25">
      <c r="A59" t="s">
        <v>57</v>
      </c>
      <c r="B59" t="s">
        <v>216</v>
      </c>
      <c r="C59" t="s">
        <v>129</v>
      </c>
      <c r="E59">
        <v>5</v>
      </c>
    </row>
    <row r="60" spans="1:5" x14ac:dyDescent="0.25">
      <c r="A60" t="s">
        <v>10</v>
      </c>
      <c r="B60" t="s">
        <v>216</v>
      </c>
      <c r="C60" t="s">
        <v>129</v>
      </c>
      <c r="E60">
        <v>1</v>
      </c>
    </row>
    <row r="61" spans="1:5" x14ac:dyDescent="0.25">
      <c r="A61" t="s">
        <v>46</v>
      </c>
      <c r="B61" t="s">
        <v>216</v>
      </c>
      <c r="C61" t="s">
        <v>129</v>
      </c>
      <c r="E61">
        <v>1</v>
      </c>
    </row>
    <row r="62" spans="1:5" x14ac:dyDescent="0.25">
      <c r="A62" t="s">
        <v>57</v>
      </c>
      <c r="B62" t="s">
        <v>223</v>
      </c>
      <c r="C62" t="s">
        <v>129</v>
      </c>
      <c r="E62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pane xSplit="1" topLeftCell="B1" activePane="topRight" state="frozen"/>
      <selection pane="topRight" activeCell="A12" activeCellId="1" sqref="A2:XFD2 A12:XFD12"/>
    </sheetView>
  </sheetViews>
  <sheetFormatPr defaultRowHeight="15" x14ac:dyDescent="0.25"/>
  <cols>
    <col min="1" max="1" width="14.42578125" customWidth="1"/>
    <col min="2" max="13" width="9.7109375" bestFit="1" customWidth="1"/>
    <col min="14" max="14" width="11.140625" customWidth="1"/>
    <col min="15" max="15" width="9.7109375" bestFit="1" customWidth="1"/>
    <col min="16" max="16" width="10.5703125" customWidth="1"/>
    <col min="17" max="19" width="9.7109375" bestFit="1" customWidth="1"/>
    <col min="20" max="20" width="10.28515625" customWidth="1"/>
    <col min="21" max="21" width="9.7109375" bestFit="1" customWidth="1"/>
    <col min="22" max="22" width="10.140625" customWidth="1"/>
    <col min="23" max="32" width="9.7109375" bestFit="1" customWidth="1"/>
    <col min="34" max="34" width="9.7109375" bestFit="1" customWidth="1"/>
  </cols>
  <sheetData>
    <row r="1" spans="1:34" x14ac:dyDescent="0.25">
      <c r="A1" t="s">
        <v>111</v>
      </c>
      <c r="B1" t="s">
        <v>124</v>
      </c>
      <c r="C1" t="s">
        <v>128</v>
      </c>
      <c r="D1" t="s">
        <v>133</v>
      </c>
      <c r="E1" t="s">
        <v>155</v>
      </c>
      <c r="F1" t="s">
        <v>156</v>
      </c>
      <c r="G1" t="s">
        <v>157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166</v>
      </c>
      <c r="O1" t="s">
        <v>169</v>
      </c>
      <c r="P1" t="s">
        <v>171</v>
      </c>
      <c r="Q1" t="s">
        <v>175</v>
      </c>
      <c r="R1" t="s">
        <v>178</v>
      </c>
      <c r="S1" t="s">
        <v>181</v>
      </c>
      <c r="T1" t="s">
        <v>183</v>
      </c>
      <c r="U1" t="s">
        <v>184</v>
      </c>
      <c r="V1" t="s">
        <v>187</v>
      </c>
      <c r="W1" t="s">
        <v>193</v>
      </c>
      <c r="X1" t="s">
        <v>195</v>
      </c>
      <c r="Y1" t="s">
        <v>197</v>
      </c>
      <c r="Z1" t="s">
        <v>198</v>
      </c>
      <c r="AA1" t="s">
        <v>201</v>
      </c>
      <c r="AB1" t="s">
        <v>204</v>
      </c>
      <c r="AC1" t="s">
        <v>207</v>
      </c>
      <c r="AD1" t="s">
        <v>209</v>
      </c>
      <c r="AE1" t="s">
        <v>211</v>
      </c>
      <c r="AF1" t="s">
        <v>215</v>
      </c>
      <c r="AG1" s="15" t="s">
        <v>217</v>
      </c>
      <c r="AH1" t="s">
        <v>225</v>
      </c>
    </row>
    <row r="2" spans="1:34" x14ac:dyDescent="0.25">
      <c r="A2" t="s">
        <v>0</v>
      </c>
      <c r="B2" t="s">
        <v>123</v>
      </c>
      <c r="C2" t="s">
        <v>127</v>
      </c>
      <c r="D2" t="s">
        <v>130</v>
      </c>
      <c r="E2" t="s">
        <v>134</v>
      </c>
      <c r="F2" t="s">
        <v>136</v>
      </c>
      <c r="G2" s="2" t="s">
        <v>137</v>
      </c>
      <c r="H2" t="s">
        <v>138</v>
      </c>
      <c r="I2" t="s">
        <v>146</v>
      </c>
      <c r="J2" t="s">
        <v>148</v>
      </c>
      <c r="K2" t="s">
        <v>151</v>
      </c>
      <c r="L2" t="s">
        <v>152</v>
      </c>
      <c r="M2" t="s">
        <v>153</v>
      </c>
      <c r="N2" t="s">
        <v>165</v>
      </c>
      <c r="O2" t="s">
        <v>168</v>
      </c>
      <c r="P2" t="s">
        <v>172</v>
      </c>
      <c r="Q2" t="s">
        <v>174</v>
      </c>
      <c r="R2" t="s">
        <v>179</v>
      </c>
      <c r="S2" t="s">
        <v>180</v>
      </c>
      <c r="T2" t="s">
        <v>182</v>
      </c>
      <c r="U2" t="s">
        <v>185</v>
      </c>
      <c r="V2" t="s">
        <v>186</v>
      </c>
      <c r="W2" t="s">
        <v>191</v>
      </c>
      <c r="X2" t="s">
        <v>192</v>
      </c>
      <c r="Y2" t="s">
        <v>196</v>
      </c>
      <c r="Z2" t="s">
        <v>199</v>
      </c>
      <c r="AA2" t="s">
        <v>202</v>
      </c>
      <c r="AB2" t="s">
        <v>205</v>
      </c>
      <c r="AC2" t="s">
        <v>206</v>
      </c>
      <c r="AD2" t="s">
        <v>208</v>
      </c>
      <c r="AE2" t="s">
        <v>210</v>
      </c>
      <c r="AF2" t="s">
        <v>213</v>
      </c>
      <c r="AG2" t="s">
        <v>216</v>
      </c>
      <c r="AH2" t="s">
        <v>223</v>
      </c>
    </row>
    <row r="3" spans="1:34" x14ac:dyDescent="0.25">
      <c r="A3" t="s">
        <v>112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4</v>
      </c>
      <c r="K3">
        <v>1</v>
      </c>
      <c r="L3">
        <v>0</v>
      </c>
      <c r="M3">
        <v>1</v>
      </c>
      <c r="N3" t="s">
        <v>167</v>
      </c>
      <c r="O3">
        <v>2</v>
      </c>
      <c r="P3">
        <v>1</v>
      </c>
      <c r="Q3" t="s">
        <v>176</v>
      </c>
      <c r="R3">
        <v>1</v>
      </c>
      <c r="S3">
        <v>1</v>
      </c>
      <c r="T3">
        <v>1</v>
      </c>
      <c r="U3">
        <v>1</v>
      </c>
      <c r="V3">
        <v>1</v>
      </c>
      <c r="W3" t="s">
        <v>194</v>
      </c>
      <c r="X3">
        <v>1</v>
      </c>
      <c r="Y3">
        <v>1</v>
      </c>
      <c r="Z3">
        <v>2</v>
      </c>
      <c r="AA3">
        <v>1</v>
      </c>
      <c r="AB3">
        <v>1</v>
      </c>
      <c r="AC3">
        <v>3</v>
      </c>
      <c r="AD3">
        <v>3</v>
      </c>
      <c r="AE3">
        <v>2</v>
      </c>
      <c r="AF3">
        <v>6</v>
      </c>
      <c r="AG3">
        <v>4</v>
      </c>
      <c r="AH3">
        <v>11</v>
      </c>
    </row>
    <row r="4" spans="1:34" x14ac:dyDescent="0.25">
      <c r="A4" t="s">
        <v>113</v>
      </c>
      <c r="B4" s="1">
        <v>41848</v>
      </c>
      <c r="C4" s="1">
        <v>41848</v>
      </c>
      <c r="D4" s="1">
        <v>41845</v>
      </c>
      <c r="E4" s="1">
        <v>41848</v>
      </c>
      <c r="F4" s="1">
        <v>41848</v>
      </c>
      <c r="G4" s="1">
        <v>41850</v>
      </c>
      <c r="H4" s="1">
        <v>407092</v>
      </c>
      <c r="I4" s="1">
        <v>41872</v>
      </c>
      <c r="J4" s="1">
        <v>41850</v>
      </c>
      <c r="K4" s="1">
        <v>41850</v>
      </c>
      <c r="L4" s="1">
        <v>41850</v>
      </c>
      <c r="M4" s="1">
        <v>41850</v>
      </c>
      <c r="N4" s="1">
        <v>41851</v>
      </c>
      <c r="O4" s="1">
        <v>41851</v>
      </c>
      <c r="P4" s="1">
        <v>41851</v>
      </c>
      <c r="Q4" s="1">
        <v>41849</v>
      </c>
      <c r="R4" s="1">
        <v>41849</v>
      </c>
      <c r="S4" s="1">
        <v>41849</v>
      </c>
      <c r="T4" s="1">
        <v>41849</v>
      </c>
      <c r="U4" s="1">
        <v>41849</v>
      </c>
      <c r="V4" s="1">
        <v>41850</v>
      </c>
      <c r="W4" s="1">
        <v>41851</v>
      </c>
      <c r="X4" s="1">
        <v>41851</v>
      </c>
      <c r="Y4" s="1">
        <v>41871</v>
      </c>
      <c r="Z4" s="1">
        <v>41871</v>
      </c>
      <c r="AA4" s="1">
        <v>41850</v>
      </c>
      <c r="AB4" s="1">
        <v>41849</v>
      </c>
      <c r="AC4" s="1">
        <v>41850</v>
      </c>
      <c r="AD4" s="1">
        <v>41850</v>
      </c>
      <c r="AE4" s="1">
        <v>41849</v>
      </c>
      <c r="AF4" s="1">
        <v>41911</v>
      </c>
      <c r="AG4" s="1">
        <v>41887</v>
      </c>
      <c r="AH4" s="1">
        <v>41911</v>
      </c>
    </row>
    <row r="5" spans="1:34" x14ac:dyDescent="0.25">
      <c r="A5" t="s">
        <v>114</v>
      </c>
      <c r="B5">
        <v>520</v>
      </c>
      <c r="C5">
        <v>940</v>
      </c>
      <c r="D5" s="4">
        <v>0.49652777777777773</v>
      </c>
      <c r="E5" s="4">
        <v>0.15277777777777776</v>
      </c>
      <c r="F5" s="4">
        <v>9.0277777777777776E-2</v>
      </c>
      <c r="G5" s="4">
        <v>4.1666666666666664E-2</v>
      </c>
      <c r="I5" s="4">
        <v>0.47916666666666669</v>
      </c>
      <c r="K5" s="4">
        <v>0.18402777777777779</v>
      </c>
      <c r="L5" s="4">
        <v>0.25</v>
      </c>
      <c r="M5" s="4">
        <v>0.35416666666666669</v>
      </c>
      <c r="N5" s="4">
        <v>0.46875</v>
      </c>
      <c r="O5" s="4">
        <v>0.125</v>
      </c>
      <c r="Q5" s="4">
        <v>0.30763888888888891</v>
      </c>
      <c r="R5" s="4">
        <v>0.24652777777777779</v>
      </c>
      <c r="T5" s="4">
        <v>0.44930555555555557</v>
      </c>
      <c r="U5" s="4">
        <v>0.12152777777777778</v>
      </c>
      <c r="V5" s="4">
        <v>0.33680555555555558</v>
      </c>
      <c r="W5" s="4">
        <v>0.25</v>
      </c>
      <c r="Y5" s="4">
        <v>7.6388888888888895E-2</v>
      </c>
      <c r="Z5" s="4">
        <v>0.51388888888888895</v>
      </c>
      <c r="AA5" s="4">
        <v>0.34722222222222227</v>
      </c>
      <c r="AB5" s="4">
        <v>0.4375</v>
      </c>
      <c r="AC5" s="4">
        <v>0.15208333333333332</v>
      </c>
      <c r="AD5" s="4">
        <v>0.5</v>
      </c>
      <c r="AE5" s="4">
        <v>0.19236111111111112</v>
      </c>
      <c r="AF5" s="4">
        <v>6.25E-2</v>
      </c>
      <c r="AG5" t="s">
        <v>218</v>
      </c>
      <c r="AH5" t="s">
        <v>218</v>
      </c>
    </row>
    <row r="6" spans="1:34" x14ac:dyDescent="0.25">
      <c r="A6" t="s">
        <v>115</v>
      </c>
      <c r="B6">
        <v>645</v>
      </c>
      <c r="C6">
        <v>11</v>
      </c>
      <c r="D6" s="4">
        <v>5.5555555555555552E-2</v>
      </c>
      <c r="E6" s="4">
        <v>0.20833333333333334</v>
      </c>
      <c r="F6" s="4">
        <v>0.13541666666666666</v>
      </c>
      <c r="G6" s="4">
        <v>0.10416666666666667</v>
      </c>
      <c r="I6" s="4">
        <v>0.52430555555555558</v>
      </c>
      <c r="K6" s="4">
        <v>0.20138888888888887</v>
      </c>
      <c r="L6" s="4">
        <v>0.30208333333333331</v>
      </c>
      <c r="M6" s="4">
        <v>0.4201388888888889</v>
      </c>
      <c r="N6" s="4">
        <v>0.52083333333333337</v>
      </c>
      <c r="O6" s="4">
        <v>0.16180555555555556</v>
      </c>
      <c r="Q6" s="4">
        <v>0.3611111111111111</v>
      </c>
      <c r="R6" s="4">
        <v>0.28125</v>
      </c>
      <c r="T6" s="4">
        <v>0.5</v>
      </c>
      <c r="U6" s="4">
        <v>0.16319444444444445</v>
      </c>
      <c r="V6" s="4">
        <v>0.3923611111111111</v>
      </c>
      <c r="W6" s="4">
        <v>0.30555555555555552</v>
      </c>
      <c r="Y6" s="4">
        <v>0.125</v>
      </c>
      <c r="Z6" s="4">
        <v>6.25E-2</v>
      </c>
      <c r="AA6" s="4">
        <v>0.40625</v>
      </c>
      <c r="AB6" s="4">
        <v>0.5</v>
      </c>
      <c r="AC6" s="4">
        <v>0.22222222222222221</v>
      </c>
      <c r="AD6" s="4">
        <v>6.25E-2</v>
      </c>
      <c r="AE6" s="4">
        <v>0.25</v>
      </c>
      <c r="AF6" s="4">
        <v>0.10416666666666667</v>
      </c>
      <c r="AG6" t="s">
        <v>218</v>
      </c>
      <c r="AH6" t="s">
        <v>218</v>
      </c>
    </row>
    <row r="7" spans="1:34" x14ac:dyDescent="0.25">
      <c r="A7" t="s">
        <v>116</v>
      </c>
      <c r="B7" s="3">
        <v>42.69361</v>
      </c>
      <c r="C7" s="3">
        <v>42.769120000000001</v>
      </c>
      <c r="D7" s="5">
        <v>42.700569999999999</v>
      </c>
      <c r="E7" s="3">
        <v>42.69876</v>
      </c>
      <c r="F7" s="3">
        <v>42.737859999999998</v>
      </c>
      <c r="G7" s="3">
        <v>42.262500000000003</v>
      </c>
      <c r="H7" s="7">
        <v>42.202840000000002</v>
      </c>
      <c r="I7" s="3">
        <v>42.428899999999999</v>
      </c>
      <c r="J7" s="3">
        <v>42.09639</v>
      </c>
      <c r="K7" s="3">
        <v>42.054699999999997</v>
      </c>
      <c r="L7" s="3">
        <v>42.099651999999999</v>
      </c>
      <c r="M7" s="3">
        <v>42.168889999999998</v>
      </c>
      <c r="N7" s="3">
        <v>42.700420000000001</v>
      </c>
      <c r="O7" s="3">
        <v>42.689720000000001</v>
      </c>
      <c r="P7" s="3">
        <v>42.816800000000001</v>
      </c>
      <c r="Q7" s="3">
        <v>42.285440000000001</v>
      </c>
      <c r="R7" s="3">
        <v>42.373759999999997</v>
      </c>
      <c r="S7" s="3">
        <v>42.2575</v>
      </c>
      <c r="T7" s="10">
        <v>42.342100000000002</v>
      </c>
      <c r="U7" s="10">
        <v>42.273989999999998</v>
      </c>
      <c r="V7" s="10">
        <v>42.08278</v>
      </c>
      <c r="W7" s="10">
        <v>42.59066</v>
      </c>
      <c r="X7" s="10">
        <v>42.627859999999998</v>
      </c>
      <c r="Y7" s="10">
        <v>42.259079999999997</v>
      </c>
      <c r="Z7" s="10">
        <v>42.265430000000002</v>
      </c>
      <c r="AA7" s="3">
        <v>42.265430000000002</v>
      </c>
      <c r="AB7" s="13">
        <v>42.826390000000004</v>
      </c>
      <c r="AC7" s="13">
        <v>42.485968</v>
      </c>
      <c r="AD7" s="13">
        <v>42.142780000000002</v>
      </c>
      <c r="AE7" s="13">
        <v>42.117640000000002</v>
      </c>
      <c r="AF7" s="14">
        <v>42.437220000000003</v>
      </c>
      <c r="AG7" s="16">
        <v>42.33567</v>
      </c>
    </row>
    <row r="8" spans="1:34" x14ac:dyDescent="0.25">
      <c r="A8" t="s">
        <v>117</v>
      </c>
      <c r="B8" s="3">
        <v>-75.547499999999999</v>
      </c>
      <c r="C8" s="3">
        <v>-75.735749999999996</v>
      </c>
      <c r="D8" s="5">
        <v>-75.748069999999998</v>
      </c>
      <c r="E8" s="3">
        <v>-75.555170000000004</v>
      </c>
      <c r="F8" s="3">
        <v>-75.60087</v>
      </c>
      <c r="G8" s="3">
        <v>-76.376109999999997</v>
      </c>
      <c r="H8" s="7">
        <v>-76.573419999999999</v>
      </c>
      <c r="I8" s="3">
        <v>-75.623760000000004</v>
      </c>
      <c r="J8" s="3">
        <v>-76.789169999999999</v>
      </c>
      <c r="K8" s="3">
        <v>-76.623390000000001</v>
      </c>
      <c r="L8" s="3">
        <v>-76.756598999999994</v>
      </c>
      <c r="M8" s="3">
        <v>-75.88194</v>
      </c>
      <c r="N8" s="3">
        <v>-75.526449999999997</v>
      </c>
      <c r="O8" s="3">
        <v>-74.842219999999998</v>
      </c>
      <c r="P8" s="3">
        <v>-75.019729999999996</v>
      </c>
      <c r="Q8" s="3">
        <v>-76.005170000000007</v>
      </c>
      <c r="R8" s="3">
        <v>-76.12191</v>
      </c>
      <c r="S8" s="3">
        <v>-75.448610000000002</v>
      </c>
      <c r="T8" s="10">
        <v>-75.393799999999999</v>
      </c>
      <c r="U8" s="10">
        <v>-75.542389999999997</v>
      </c>
      <c r="V8" s="10">
        <v>-76.063890000000001</v>
      </c>
      <c r="W8" s="10">
        <v>-75.064859999999996</v>
      </c>
      <c r="X8" s="10">
        <v>-75.025570000000002</v>
      </c>
      <c r="Y8" s="10">
        <v>-77.608559999999997</v>
      </c>
      <c r="Z8" s="10">
        <v>-77.594660000000005</v>
      </c>
      <c r="AA8" s="3">
        <v>-77.594660000000005</v>
      </c>
      <c r="AB8" s="13">
        <v>-75.469440000000006</v>
      </c>
      <c r="AC8" s="13">
        <v>74.969148000000004</v>
      </c>
      <c r="AD8" s="13">
        <v>-76.295000000000002</v>
      </c>
      <c r="AE8" s="13">
        <v>75.951121999999998</v>
      </c>
      <c r="AF8" s="14">
        <v>-75.345560000000006</v>
      </c>
      <c r="AG8" s="16">
        <v>-77.682670000000002</v>
      </c>
    </row>
    <row r="9" spans="1:34" x14ac:dyDescent="0.25">
      <c r="A9" t="s">
        <v>118</v>
      </c>
      <c r="B9" t="s">
        <v>125</v>
      </c>
      <c r="C9" t="s">
        <v>125</v>
      </c>
      <c r="D9" t="s">
        <v>125</v>
      </c>
      <c r="E9" t="s">
        <v>125</v>
      </c>
      <c r="F9" t="s">
        <v>125</v>
      </c>
      <c r="G9" t="s">
        <v>125</v>
      </c>
      <c r="I9" t="s">
        <v>147</v>
      </c>
      <c r="J9" t="s">
        <v>149</v>
      </c>
      <c r="K9" t="s">
        <v>149</v>
      </c>
      <c r="L9" t="s">
        <v>149</v>
      </c>
      <c r="M9" t="s">
        <v>149</v>
      </c>
      <c r="N9" t="s">
        <v>125</v>
      </c>
      <c r="O9" t="s">
        <v>125</v>
      </c>
      <c r="P9" t="s">
        <v>125</v>
      </c>
      <c r="Q9" t="s">
        <v>149</v>
      </c>
      <c r="R9" t="s">
        <v>149</v>
      </c>
      <c r="S9" t="s">
        <v>149</v>
      </c>
      <c r="T9" t="s">
        <v>149</v>
      </c>
      <c r="U9" t="s">
        <v>149</v>
      </c>
      <c r="V9" t="s">
        <v>149</v>
      </c>
      <c r="W9" t="s">
        <v>149</v>
      </c>
      <c r="X9" t="s">
        <v>149</v>
      </c>
      <c r="Y9" t="s">
        <v>149</v>
      </c>
      <c r="Z9" t="s">
        <v>149</v>
      </c>
      <c r="AA9" t="s">
        <v>203</v>
      </c>
      <c r="AB9" t="s">
        <v>203</v>
      </c>
      <c r="AC9" t="s">
        <v>203</v>
      </c>
      <c r="AD9" t="s">
        <v>203</v>
      </c>
      <c r="AE9" t="s">
        <v>203</v>
      </c>
      <c r="AF9" t="s">
        <v>219</v>
      </c>
      <c r="AG9" t="s">
        <v>220</v>
      </c>
    </row>
    <row r="10" spans="1:34" x14ac:dyDescent="0.25">
      <c r="A10" t="s">
        <v>119</v>
      </c>
      <c r="B10">
        <v>110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K10">
        <v>100</v>
      </c>
      <c r="L10">
        <v>100</v>
      </c>
      <c r="M10">
        <v>100</v>
      </c>
      <c r="N10">
        <v>80</v>
      </c>
      <c r="O10">
        <v>80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50</v>
      </c>
      <c r="Y10">
        <v>85</v>
      </c>
      <c r="Z10">
        <v>100</v>
      </c>
      <c r="AA10">
        <v>85</v>
      </c>
      <c r="AB10">
        <v>75</v>
      </c>
      <c r="AC10">
        <v>120</v>
      </c>
      <c r="AD10">
        <v>125</v>
      </c>
      <c r="AE10">
        <v>100</v>
      </c>
      <c r="AG10">
        <v>100</v>
      </c>
      <c r="AH10">
        <v>100</v>
      </c>
    </row>
    <row r="11" spans="1:34" x14ac:dyDescent="0.25">
      <c r="A11" t="s">
        <v>120</v>
      </c>
      <c r="B11">
        <v>30</v>
      </c>
      <c r="C11">
        <v>40</v>
      </c>
      <c r="D11">
        <v>25</v>
      </c>
      <c r="E11">
        <v>31</v>
      </c>
      <c r="F11">
        <v>25</v>
      </c>
      <c r="G11">
        <v>30</v>
      </c>
      <c r="H11">
        <v>30</v>
      </c>
      <c r="I11">
        <v>27</v>
      </c>
      <c r="K11">
        <v>25</v>
      </c>
      <c r="L11">
        <v>25</v>
      </c>
      <c r="M11">
        <v>30</v>
      </c>
      <c r="N11">
        <v>25</v>
      </c>
      <c r="O11">
        <v>30</v>
      </c>
      <c r="P11">
        <v>30</v>
      </c>
      <c r="Q11">
        <v>30</v>
      </c>
      <c r="R11">
        <v>35</v>
      </c>
      <c r="S11">
        <v>30</v>
      </c>
      <c r="T11">
        <v>35</v>
      </c>
      <c r="U11">
        <v>30</v>
      </c>
      <c r="V11">
        <v>30</v>
      </c>
      <c r="W11">
        <v>35</v>
      </c>
      <c r="X11">
        <v>20</v>
      </c>
      <c r="Y11">
        <v>25</v>
      </c>
      <c r="Z11">
        <v>30</v>
      </c>
      <c r="AA11">
        <v>30</v>
      </c>
      <c r="AB11">
        <v>30</v>
      </c>
      <c r="AC11">
        <v>30</v>
      </c>
      <c r="AD11">
        <v>35</v>
      </c>
      <c r="AE11">
        <v>40</v>
      </c>
      <c r="AF11">
        <v>38</v>
      </c>
      <c r="AG11">
        <v>30</v>
      </c>
      <c r="AH11">
        <v>30</v>
      </c>
    </row>
    <row r="12" spans="1:34" x14ac:dyDescent="0.25">
      <c r="A12" t="s">
        <v>121</v>
      </c>
      <c r="B12">
        <v>3</v>
      </c>
      <c r="C12">
        <v>1</v>
      </c>
      <c r="D12">
        <v>5</v>
      </c>
      <c r="E12">
        <v>3</v>
      </c>
      <c r="F12">
        <v>4</v>
      </c>
      <c r="G12">
        <v>4</v>
      </c>
      <c r="H12">
        <v>8</v>
      </c>
      <c r="I12">
        <v>5</v>
      </c>
      <c r="J12">
        <v>3.5</v>
      </c>
      <c r="K12">
        <v>1.5</v>
      </c>
      <c r="L12">
        <v>10</v>
      </c>
      <c r="M12">
        <v>3</v>
      </c>
      <c r="N12">
        <v>12</v>
      </c>
      <c r="O12">
        <v>10</v>
      </c>
      <c r="P12">
        <v>3</v>
      </c>
      <c r="Q12">
        <v>1.5</v>
      </c>
      <c r="R12">
        <v>1</v>
      </c>
      <c r="S12">
        <v>6</v>
      </c>
      <c r="T12">
        <v>8</v>
      </c>
      <c r="U12">
        <v>6</v>
      </c>
      <c r="V12">
        <v>3</v>
      </c>
      <c r="W12">
        <v>5</v>
      </c>
      <c r="X12">
        <v>1</v>
      </c>
      <c r="Y12">
        <v>5</v>
      </c>
      <c r="Z12">
        <v>5</v>
      </c>
      <c r="AA12">
        <v>2.5</v>
      </c>
      <c r="AB12">
        <v>2.5</v>
      </c>
      <c r="AC12">
        <v>20</v>
      </c>
      <c r="AD12">
        <v>15</v>
      </c>
      <c r="AE12">
        <v>10</v>
      </c>
      <c r="AF12">
        <v>15</v>
      </c>
      <c r="AG12">
        <v>10</v>
      </c>
      <c r="AH12">
        <v>18</v>
      </c>
    </row>
    <row r="13" spans="1:34" x14ac:dyDescent="0.25">
      <c r="A13" t="s">
        <v>122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5" spans="1:34" x14ac:dyDescent="0.25">
      <c r="H15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sportfish length</vt:lpstr>
      <vt:lpstr>Anomalies</vt:lpstr>
      <vt:lpstr>Shocking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L Burnham</dc:creator>
  <cp:lastModifiedBy>Owner</cp:lastModifiedBy>
  <dcterms:created xsi:type="dcterms:W3CDTF">2014-09-27T23:22:31Z</dcterms:created>
  <dcterms:modified xsi:type="dcterms:W3CDTF">2017-08-05T13:31:32Z</dcterms:modified>
</cp:coreProperties>
</file>