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egyek" sheetId="1" r:id="rId4"/>
    <sheet state="visible" name="Házak" sheetId="2" r:id="rId5"/>
    <sheet state="visible" name="Bolygók" sheetId="3" r:id="rId6"/>
    <sheet state="visible" name="Nakshatra _ Pada" sheetId="4" r:id="rId7"/>
    <sheet state="visible" name="Chara karakák" sheetId="5" r:id="rId8"/>
    <sheet state="visible" name="részhoroszkópok" sheetId="6" r:id="rId9"/>
    <sheet state="visible" name="elemek" sheetId="7" r:id="rId10"/>
    <sheet state="visible" name="csakrák" sheetId="8" r:id="rId11"/>
  </sheets>
  <definedNames/>
  <calcPr/>
  <extLst>
    <ext uri="GoogleSheetsCustomDataVersion2">
      <go:sheetsCustomData xmlns:go="http://customooxmlschemas.google.com/" r:id="rId12" roundtripDataChecksum="ivRRUulRVeqxKmp2RO7Dq93utZRU81FqCP7S4Eicz5s="/>
    </ext>
  </extLst>
</workbook>
</file>

<file path=xl/sharedStrings.xml><?xml version="1.0" encoding="utf-8"?>
<sst xmlns="http://schemas.openxmlformats.org/spreadsheetml/2006/main" count="566" uniqueCount="466">
  <si>
    <t>12 Jegy</t>
  </si>
  <si>
    <t>Jegy</t>
  </si>
  <si>
    <t>Tulajdonságok</t>
  </si>
  <si>
    <t>Uralkodó</t>
  </si>
  <si>
    <t>szimbólum</t>
  </si>
  <si>
    <t>Kos (Mesha)</t>
  </si>
  <si>
    <t>Kezdeményezés, bátorság, Energia, szenvedély, dinamizmus, átalakulás, Kezdeményezőkészség, vezetés, aktivitás, tüz, kardinális. Férfias</t>
  </si>
  <si>
    <t>Mars</t>
  </si>
  <si>
    <t>♈️</t>
  </si>
  <si>
    <t>Bika (Vrishabha)</t>
  </si>
  <si>
    <t>Stabilitás, kitartás, Stabilitás, gyakorlatiasság, megbízhatóság, termékenység, Stabilitás, kitartás, megbízhatóság, föld, fix, nőies</t>
  </si>
  <si>
    <t>Vénusz</t>
  </si>
  <si>
    <t>♉️</t>
  </si>
  <si>
    <t>Ikrek (Mithuna)</t>
  </si>
  <si>
    <t>Kommunikáció, sokoldalúság, Kommunikáció, intellektus, mozgékonyság, változékonyság, Rugalmasság, alkalmazkodóképesség, sokoldalúság, levegő, légies, változó, férfias</t>
  </si>
  <si>
    <t>Merkúr</t>
  </si>
  <si>
    <t>♊️</t>
  </si>
  <si>
    <t>Rák (Karka)</t>
  </si>
  <si>
    <t>Érzelmek, család, Érzelmek, intuíció, érzékenység, áramlás, Kezdeményezőkészség, vezetés, aktivitás, víz, kardinállis, nőies</t>
  </si>
  <si>
    <t>Hold</t>
  </si>
  <si>
    <t>♋️</t>
  </si>
  <si>
    <t>Oroszlán (Simha)</t>
  </si>
  <si>
    <t>Kreativitás, vezetés, Energia, szenvedély, dinamizmus, átalakulás, Stabilitás, kitartás, megbízhatóság, tűz, fix, férias</t>
  </si>
  <si>
    <t>Nap</t>
  </si>
  <si>
    <t>♌️</t>
  </si>
  <si>
    <t>Szűz (Kanya)</t>
  </si>
  <si>
    <t>Részletek, elemzés, Stabilitás, gyakorlatiasság, megbízhatóság, termékenység, Rugalmasság, alkalmazkodóképesség, sokoldalúság, föld, változó, nőies</t>
  </si>
  <si>
    <t>♍️</t>
  </si>
  <si>
    <t>Mérleg (Tula)</t>
  </si>
  <si>
    <t>Egyensúly, harmónia, Kommunikáció, intellektus, mozgékonyság, változékonyság, Kezdeményezőkészség, vezetés, aktivitás, levegő, légies, kardinális, férfias</t>
  </si>
  <si>
    <t>♎️</t>
  </si>
  <si>
    <t>Skorpió (Vrishchika)</t>
  </si>
  <si>
    <t>Intenzitás, átalakulás, Érzelmek, intuíció, érzékenység, áramlás, Stabilitás, kitartás, megbízhatóság, nőies, fix, víz</t>
  </si>
  <si>
    <t>Mars, Plútó</t>
  </si>
  <si>
    <t>♏️</t>
  </si>
  <si>
    <t>Nyilas (Dhanu)</t>
  </si>
  <si>
    <t>Kaland, filozófia, Energia, szenvedély, dinamizmus, átalakulás, Rugalmasság, alkalmazkodóképesség, sokoldalúság, férfias, változó, tűz</t>
  </si>
  <si>
    <t>Jupiter</t>
  </si>
  <si>
    <t>♐️</t>
  </si>
  <si>
    <t>Bak (Makara)</t>
  </si>
  <si>
    <t>Felelősség, ambíció, Stabilitás, gyakorlatiasság, megbízhatóság, termékenység, Kezdeményezőkészség, vezetés, aktivitás,  nőies, kardinális, föld</t>
  </si>
  <si>
    <t>Szaturnusz</t>
  </si>
  <si>
    <t>♑️</t>
  </si>
  <si>
    <t>Vízöntő (Kumbha)</t>
  </si>
  <si>
    <t>Innováció, szabadság, Kommunikáció, intellektus, mozgékonyság, változékonyság, Stabilitás, kitartás, megbízhatóság, levegő, fix, férfias</t>
  </si>
  <si>
    <t>Szaturnusz, Uránusz</t>
  </si>
  <si>
    <t>♒️</t>
  </si>
  <si>
    <t>Halak (Meena)</t>
  </si>
  <si>
    <t xml:space="preserve">Empátia, spiritualitás, Érzelmek, intuíció, érzékenység, áramlás, Rugalmasság, alkalmazkodóképesség, sokoldalúság, víz, változó, nőies </t>
  </si>
  <si>
    <t>Jupiter, Neptunusz</t>
  </si>
  <si>
    <t>♓️</t>
  </si>
  <si>
    <t>Ház száma</t>
  </si>
  <si>
    <t>Uralkodó bolygó</t>
  </si>
  <si>
    <t>purusharták</t>
  </si>
  <si>
    <t>purusharta tulajdonságok</t>
  </si>
  <si>
    <t>Személyiség, megjelenés</t>
  </si>
  <si>
    <t>dharma</t>
  </si>
  <si>
    <t>Az erkölcsi és etikai életvitel. A dharma magában foglalja a kötelességeinket, helyes cselekedeteinket és társadalmi felelősségvállalásainkat. Az egyén dharmája változhat attól függően, hogy milyen szakaszban van az életében, valamint a társadalmi és családi szerepeitől függően</t>
  </si>
  <si>
    <t>Anyagi javak, értékek</t>
  </si>
  <si>
    <t>artha</t>
  </si>
  <si>
    <t xml:space="preserve"> Az anyagi jólét és biztonság. Az artha célja az anyagi és gazdasági stabilitás megteremtése, hogy az egyén képes legyen megvalósítani a többi életcélját. Az artha magában foglalja a pénzügyi sikert, a szakmai előmenetelt és a vagyon gyarapítását, de fontos, hogy mindezt erkölcsileg és etikus módon érjük el.</t>
  </si>
  <si>
    <t>Kommunikáció, testvérek</t>
  </si>
  <si>
    <t>kama</t>
  </si>
  <si>
    <t xml:space="preserve">Az élvezetek és az érzéki örömök. A káma az élet örömeinek élvezetét jelenti, beleértve a szeretetet, a mûvészeteket, a zenét, a szépséget és a testi örömöket is. Az egyensúly megtalálása a vágyak és az önkontroll között fontos része ennek az életcélnak.
</t>
  </si>
  <si>
    <t>Otthon, család</t>
  </si>
  <si>
    <t>moksha</t>
  </si>
  <si>
    <t xml:space="preserve">Az élvezetek és az érzéki örömök. A káma az élet örömeinek élvezetét jelenti, beleértve a szeretetet, a művészeteket, a zenét, a szépséget és a testi örömöket is. Az egyensúly megtalálása a vágyak és az önkontroll között fontos része ennek az életcélnak.
</t>
  </si>
  <si>
    <t>Kreativitás, gyerekek</t>
  </si>
  <si>
    <t>Az erkölcsi és etikai életvitel. A dharma magában foglalja a kötelességeinket, helyes cselekedeteinket és társadalmi felelősségvállalásainkat. Az egyén dharmája változhat attól függően, hogy milyen szakaszban van az életében, valamint a társadalmi és családi szerepeitől függőenAz erkölcsi és etikai életvitel. A dharma magában foglalja a kötelességeinket, helyes cselekedeteinket és társadalmi felelősségvállalásainkat. Az egyén dharmája változhat attól függően, hogy milyen szakaszban van az életében, valamint a társadalmi és családi szerepeitől függően</t>
  </si>
  <si>
    <t>Munka, egészség</t>
  </si>
  <si>
    <t xml:space="preserve"> Az anyagi jólét és biztonság. Az artha célja az anyagi és gazdasági stabilitás megteremtése, hogy az egyén képes legyen megvalósítani a többi életcélját. Az artha magában foglalja a pénzügyi sikert, a szakmai elõmenetelt és a vagyon gyarapítását, de fontos, hogy mindezt erkölcsileg és etikus módon érjük el.</t>
  </si>
  <si>
    <t>Kapcsolatok, házasság</t>
  </si>
  <si>
    <t>Átalakulás, örökség</t>
  </si>
  <si>
    <t>Filozófia, utazás</t>
  </si>
  <si>
    <t>Karrier, hírnév</t>
  </si>
  <si>
    <t>Barátok, közösségek</t>
  </si>
  <si>
    <t>Titkok, spiritualitás</t>
  </si>
  <si>
    <t>Bolygó</t>
  </si>
  <si>
    <t>számaik</t>
  </si>
  <si>
    <t>napok</t>
  </si>
  <si>
    <t>növény</t>
  </si>
  <si>
    <t>kristály</t>
  </si>
  <si>
    <t>Szimbólum</t>
  </si>
  <si>
    <t>Életerő, ego, identitás, vezetés, Apa, hatalom, tekintély. teremtőkészség, szellemi tisztaság, család felvállalása, minden hétköznapi tevékenység kiiktatása, A Teremtő felé fordulás, vitalitás, kreativitás</t>
  </si>
  <si>
    <t>vasárnap</t>
  </si>
  <si>
    <t>kukorica, napraforgó, mogyoró, kókusz, mandula, sárgaborsó, rizs, búza, rozs, olajos magvak, olajbogyó</t>
  </si>
  <si>
    <t>gyémánt, rubin</t>
  </si>
  <si>
    <r>
      <rPr>
        <rFont val="Segoe UI Symbol"/>
        <color rgb="FF000000"/>
        <sz val="20.0"/>
      </rPr>
      <t>☉</t>
    </r>
    <r>
      <rPr>
        <rFont val="Calibri"/>
        <color rgb="FF000000"/>
        <sz val="20.0"/>
      </rPr>
      <t xml:space="preserve">    </t>
    </r>
  </si>
  <si>
    <t>Érzelmek, intuíció, anyaság, belső világ, Anya, érzelmek, elme. érzelemvilág, otthon, lelki élet, esti összejövetel, hagyományos női szerep, házimunka, egymás felé fordulás, ösztön, szokás, megérzés</t>
  </si>
  <si>
    <t>hétfő</t>
  </si>
  <si>
    <t>mák, tök, burgonya, uborka, cukkini, fejes saláta, halak, hajdina, len, (leveses, vagy éjjeli, vízinövények),</t>
  </si>
  <si>
    <t>holdkő, gyöngy</t>
  </si>
  <si>
    <r>
      <rPr>
        <rFont val="Segoe UI Symbol"/>
        <color rgb="FF000000"/>
        <sz val="20.0"/>
      </rPr>
      <t>☽</t>
    </r>
    <r>
      <rPr>
        <rFont val="Calibri"/>
        <color rgb="FF000000"/>
        <sz val="20.0"/>
      </rPr>
      <t xml:space="preserve">    </t>
    </r>
  </si>
  <si>
    <t>Energia, akarat, bátorság, konfliktus, Testvérek, energia, bátorság, nagy erőkifejtéssel járó tevékenység, testedzés, önérvényesítés, kreativitás, akció, vágy</t>
  </si>
  <si>
    <t>kedd</t>
  </si>
  <si>
    <t>erős paprika, torma, hagyma, fokhagyma, len,retek, padlizsán, tüskés növények, szúrós és éles levelek: rózsa, csalán</t>
  </si>
  <si>
    <t>♂</t>
  </si>
  <si>
    <t xml:space="preserve">Kommunikáció, gondolkodás, tanulás, Intelligencia, kommunikáció, barátok. Utazás, mozgékonyság, kommunikáció, gondolkodás, logika, ügyek intézése, levelezés, észlelés, felfogás, észrevétel, megfigyelés, </t>
  </si>
  <si>
    <t>szerda</t>
  </si>
  <si>
    <t>kellemesen finom fűszerek: kakukkfű, majoránna, borsika, kapor, zab, ernyősvirágzatúak, sokmagvas kenyér, répa, zeller, bab, brokkoli, karfiol, káposzta, petrezselyem, édeskömény</t>
  </si>
  <si>
    <t>topáz</t>
  </si>
  <si>
    <r>
      <rPr>
        <rFont val="Segoe UI Symbol"/>
        <color rgb="FF000000"/>
        <sz val="20.0"/>
      </rPr>
      <t>☿</t>
    </r>
    <r>
      <rPr>
        <rFont val="Calibri"/>
        <color rgb="FF000000"/>
        <sz val="20.0"/>
      </rPr>
      <t xml:space="preserve">    </t>
    </r>
  </si>
  <si>
    <t xml:space="preserve">Bölcsesség, növekedés, bőség, spiritualitás, Tanítók, bölcsesség, gyerekek, hit, jóság, megbocsátás, tudattágítás, átfogó terv, gyűlés, hosszú utazás, magasabb szellemi tevékenység, ezoterika, kitágul, terjeszkedés, kívánság, növekedés, gyarapodás                                                                                                                                          </t>
  </si>
  <si>
    <t>csütörtök</t>
  </si>
  <si>
    <t>köles, zab, szezám, cékla, spárga, paradicsom, lencse, borsó</t>
  </si>
  <si>
    <t>zafír, türkiz</t>
  </si>
  <si>
    <r>
      <rPr>
        <rFont val="Segoe UI Symbol"/>
        <color rgb="FF000000"/>
        <sz val="20.0"/>
      </rPr>
      <t>♃</t>
    </r>
    <r>
      <rPr>
        <rFont val="Calibri"/>
        <color rgb="FF000000"/>
        <sz val="20.0"/>
      </rPr>
      <t xml:space="preserve">    </t>
    </r>
  </si>
  <si>
    <t>Szerelem, szépség, művészet, harmónia, Feleség, szerelem, művészetek, szépség, szerelem, ízlés, békesség, tálalás, terítés, gyertya, szépítkezés, kozmetika, esztétika, művészetek, puszi, simogatás</t>
  </si>
  <si>
    <t>péntek</t>
  </si>
  <si>
    <t>sóska, árpa</t>
  </si>
  <si>
    <t>rózsakvarc</t>
  </si>
  <si>
    <t>♀</t>
  </si>
  <si>
    <t>Felelősség, korlátok, idő, kitartás, Szolgák, munka, felelősség, lemondás, fegyelem, lelkiismeret, böjt, otthon maradni, jóga, meditálás, befelé fordulás, rendrakás, takarítás, megkötés, megszorítás, kötelesség, fegyelem, fenyítés, fegyelmez, büntet</t>
  </si>
  <si>
    <t>szombat</t>
  </si>
  <si>
    <t>kávé, árpa, száraz kórók, fekete retek, zsurló, spenót, burgonya, cékla, vizi torma</t>
  </si>
  <si>
    <t>ónix, szén</t>
  </si>
  <si>
    <r>
      <rPr>
        <rFont val="Segoe UI Symbol"/>
        <color rgb="FF000000"/>
        <sz val="20.0"/>
      </rPr>
      <t>♄</t>
    </r>
    <r>
      <rPr>
        <rFont val="Calibri"/>
        <color rgb="FF000000"/>
        <sz val="20.0"/>
      </rPr>
      <t xml:space="preserve">    </t>
    </r>
  </si>
  <si>
    <t>Uránusz</t>
  </si>
  <si>
    <t>Innováció, szabadság, lázadás, "kontinuitás megszakadása
  ", eredetiség, érték, lázadás,  zendülés, találmány, feltalálás</t>
  </si>
  <si>
    <t>chili</t>
  </si>
  <si>
    <t>borostyán</t>
  </si>
  <si>
    <r>
      <rPr>
        <rFont val="Segoe UI Symbol"/>
        <color rgb="FF000000"/>
        <sz val="20.0"/>
      </rPr>
      <t>♅</t>
    </r>
    <r>
      <rPr>
        <rFont val="Calibri"/>
        <color rgb="FF000000"/>
        <sz val="20.0"/>
      </rPr>
      <t xml:space="preserve">    </t>
    </r>
  </si>
  <si>
    <t>Neptunusz</t>
  </si>
  <si>
    <t>Álmok, illúziók, spiritualitás, miszticizmus, "előtérben álló konkrét dolgok feloldása, ködösítés, tudattalan
 ", eggyüttérzés, szánalom</t>
  </si>
  <si>
    <t>mérgező, keserű, üröm, tárnicsgyökér</t>
  </si>
  <si>
    <t>kalcedon</t>
  </si>
  <si>
    <r>
      <rPr>
        <rFont val="Segoe UI Symbol"/>
        <color rgb="FF000000"/>
        <sz val="20.0"/>
      </rPr>
      <t>♆</t>
    </r>
    <r>
      <rPr>
        <rFont val="Calibri"/>
        <color rgb="FF000000"/>
        <sz val="20.0"/>
      </rPr>
      <t xml:space="preserve">    </t>
    </r>
  </si>
  <si>
    <t>Plútó</t>
  </si>
  <si>
    <t>Átalakulás, hatalom, regeneráció, nagy változás, erőszak, megrázkódtatás, transzformáció, erő, újászületés</t>
  </si>
  <si>
    <t>gombák, zuzmók, mohák</t>
  </si>
  <si>
    <t>gránit, vérkő</t>
  </si>
  <si>
    <r>
      <rPr>
        <rFont val="Segoe UI Symbol"/>
        <color rgb="FF000000"/>
        <sz val="20.0"/>
      </rPr>
      <t>♇</t>
    </r>
    <r>
      <rPr>
        <rFont val="Calibri"/>
        <color rgb="FF000000"/>
        <sz val="20.0"/>
      </rPr>
      <t xml:space="preserve">    </t>
    </r>
  </si>
  <si>
    <t>Rahu</t>
  </si>
  <si>
    <t>Ambíció, materializmus, vágyak, jövő</t>
  </si>
  <si>
    <r>
      <rPr>
        <rFont val="Segoe UI Symbol"/>
        <color rgb="FF000000"/>
        <sz val="20.0"/>
      </rPr>
      <t>☊</t>
    </r>
    <r>
      <rPr>
        <rFont val="Calibri"/>
        <color rgb="FF000000"/>
        <sz val="20.0"/>
      </rPr>
      <t xml:space="preserve">    </t>
    </r>
  </si>
  <si>
    <t>Ketu</t>
  </si>
  <si>
    <t>Spiritualitás, múlt, elengedés, rejtett erők</t>
  </si>
  <si>
    <r>
      <rPr>
        <rFont val="Segoe UI Symbol"/>
        <color rgb="FF000000"/>
        <sz val="20.0"/>
      </rPr>
      <t>☋</t>
    </r>
    <r>
      <rPr>
        <rFont val="Calibri"/>
        <color rgb="FF000000"/>
        <sz val="20.0"/>
      </rPr>
      <t xml:space="preserve">    </t>
    </r>
  </si>
  <si>
    <t>Nakshatra</t>
  </si>
  <si>
    <t>ura</t>
  </si>
  <si>
    <t>tulajdonság</t>
  </si>
  <si>
    <t>mantra</t>
  </si>
  <si>
    <t>frekvencia</t>
  </si>
  <si>
    <t>1. Páda (Dharma)</t>
  </si>
  <si>
    <t>2. Páda (Artha)</t>
  </si>
  <si>
    <t>3. Páda (Kama)</t>
  </si>
  <si>
    <t>4. Páda (Moksha)</t>
  </si>
  <si>
    <t>Ashwini</t>
  </si>
  <si>
    <t>ketu</t>
  </si>
  <si>
    <t>Gyorsaság, energia, vezetés</t>
  </si>
  <si>
    <t>Kötelességtudat és inspiráció</t>
  </si>
  <si>
    <t>Gyors eredmények elérése</t>
  </si>
  <si>
    <t>Személyes vágyak és kapcsolatok</t>
  </si>
  <si>
    <t>Szellemi gyógyulás</t>
  </si>
  <si>
    <t>Bharani</t>
  </si>
  <si>
    <t>vénusz</t>
  </si>
  <si>
    <t>Erő, kitartás, szenvedély</t>
  </si>
  <si>
    <t>YAM</t>
  </si>
  <si>
    <t>Etikai dilemmák kezelése</t>
  </si>
  <si>
    <t>Anyagi stabilitás keresése</t>
  </si>
  <si>
    <t>Szenvedélyek és érzéki örömök</t>
  </si>
  <si>
    <t>Átalakulás és elfogadás</t>
  </si>
  <si>
    <t>Krittika</t>
  </si>
  <si>
    <t>nap</t>
  </si>
  <si>
    <t>Fény, kreativitás, elismerés</t>
  </si>
  <si>
    <t>RAM</t>
  </si>
  <si>
    <t>Igazság és cselekvés</t>
  </si>
  <si>
    <t>Ambíció és gyakorlatiasság</t>
  </si>
  <si>
    <t>Kreativitás és esztétika</t>
  </si>
  <si>
    <t>Megtisztulás és spirituális célok</t>
  </si>
  <si>
    <t>Rohini</t>
  </si>
  <si>
    <t>hold</t>
  </si>
  <si>
    <t>Gyönyör, termékenység, gazdagság</t>
  </si>
  <si>
    <t xml:space="preserve">VAM </t>
  </si>
  <si>
    <t>Védelem és táplálás</t>
  </si>
  <si>
    <t>Anyagi jólét és gyarapodás</t>
  </si>
  <si>
    <t>Élvezetek és alkotás</t>
  </si>
  <si>
    <t>Intuíció és belső harmónia</t>
  </si>
  <si>
    <t>Mrigashira</t>
  </si>
  <si>
    <t>mars</t>
  </si>
  <si>
    <t>Gyógyítás, együttérzés, szolgálat</t>
  </si>
  <si>
    <t>Keresés és tanulás</t>
  </si>
  <si>
    <t>Hasznos kapcsolatok</t>
  </si>
  <si>
    <t>Kapcsolatok és intellektuális izgalom</t>
  </si>
  <si>
    <t>Megértés és bölcsesség</t>
  </si>
  <si>
    <t>Ardra</t>
  </si>
  <si>
    <t>rahu</t>
  </si>
  <si>
    <t>Titok, átalakulás, intenzitás</t>
  </si>
  <si>
    <t>Felelősségérzet és változás</t>
  </si>
  <si>
    <t>Új lehetőségek kiaknázása</t>
  </si>
  <si>
    <t>Szenvedély és érzelmi intenzitás</t>
  </si>
  <si>
    <t>Elengedés és megújulás</t>
  </si>
  <si>
    <t>Punarvasu</t>
  </si>
  <si>
    <t>jupiter</t>
  </si>
  <si>
    <t>Gyógyulás, újrakezdés, harmónia</t>
  </si>
  <si>
    <t>OM</t>
  </si>
  <si>
    <t>Helyreállítás és otthon</t>
  </si>
  <si>
    <t>Biztonság és fenntarthatóság</t>
  </si>
  <si>
    <t>Kapcsolatok újjáépítése</t>
  </si>
  <si>
    <t>Spirituális fejlődés</t>
  </si>
  <si>
    <t>Pushya</t>
  </si>
  <si>
    <t>szaturnusz</t>
  </si>
  <si>
    <t>Bőség, támogatás, jólét</t>
  </si>
  <si>
    <t>AUM</t>
  </si>
  <si>
    <t>Hagyomány és erkölcs</t>
  </si>
  <si>
    <t>Hosszú távú célok elérése</t>
  </si>
  <si>
    <t>Családi és társadalmi harmónia</t>
  </si>
  <si>
    <t>Odaadás és szellemi tapasztalat</t>
  </si>
  <si>
    <t>Ashlesha</t>
  </si>
  <si>
    <t>merkúr</t>
  </si>
  <si>
    <t>Titkok, manipuláció, mély érzelmek</t>
  </si>
  <si>
    <t>HAM</t>
  </si>
  <si>
    <t>Bölcsesség és tanácsadás</t>
  </si>
  <si>
    <t>Stratégiai megközelítés</t>
  </si>
  <si>
    <t>Manipulatív hajlamok</t>
  </si>
  <si>
    <t>Karmikus kötöttségek oldása</t>
  </si>
  <si>
    <t>Magha</t>
  </si>
  <si>
    <t>Erő, hatalom, vezetés</t>
  </si>
  <si>
    <t>Hatalom és örökség</t>
  </si>
  <si>
    <t>Tekintély és vagyon</t>
  </si>
  <si>
    <t>Kapcsolatok vezető szerepben</t>
  </si>
  <si>
    <t>Spirituális célok felismerése</t>
  </si>
  <si>
    <t>Purva Phalguni</t>
  </si>
  <si>
    <t>Szépség, kreativitás, társasági élet</t>
  </si>
  <si>
    <t>Kreatív önkifejezés</t>
  </si>
  <si>
    <t>Anyagi bőség</t>
  </si>
  <si>
    <t>Szenvedély és szórakozás</t>
  </si>
  <si>
    <t>Boldogság és önátadás</t>
  </si>
  <si>
    <t>Uttara Phalguni</t>
  </si>
  <si>
    <t>Gazdagság, bőség, élvezet</t>
  </si>
  <si>
    <t>Kitartás és becsületesség</t>
  </si>
  <si>
    <t>Stabilitás és jólét</t>
  </si>
  <si>
    <t>Harmonikus kapcsolatok</t>
  </si>
  <si>
    <t>Önzetlenség és elengedés</t>
  </si>
  <si>
    <t>Hasta</t>
  </si>
  <si>
    <t>Gyógyítás, szolgálat, tisztaság</t>
  </si>
  <si>
    <t>Kézügyesség és önbizalom</t>
  </si>
  <si>
    <t>Praktikus célok</t>
  </si>
  <si>
    <t>Humor és társasági élet</t>
  </si>
  <si>
    <t>Meditáció és spirituális munka</t>
  </si>
  <si>
    <t>Chitra</t>
  </si>
  <si>
    <t>Művészet, kreativitás, szépség</t>
  </si>
  <si>
    <t>Szépség és esztétika</t>
  </si>
  <si>
    <t>Birtoklás és presztízs</t>
  </si>
  <si>
    <t>Élvezetek és kreativitás</t>
  </si>
  <si>
    <t>Belső béke és megvilágosodás</t>
  </si>
  <si>
    <t>Swati</t>
  </si>
  <si>
    <t>Szabad szellem, függetlenség, nonkonformizmus</t>
  </si>
  <si>
    <t>Függetlenség és harmónia</t>
  </si>
  <si>
    <t>Egyensúly és üzleti érzék</t>
  </si>
  <si>
    <t>Szabadság és tapasztalatszerzés</t>
  </si>
  <si>
    <t>Belső szabadság</t>
  </si>
  <si>
    <t>Vishakha</t>
  </si>
  <si>
    <t>Építés, vezetés, konfliktusmegoldás</t>
  </si>
  <si>
    <t>Ambíció és erő</t>
  </si>
  <si>
    <t>Alapok megszilárdítása</t>
  </si>
  <si>
    <t>Szenvedély és küzdelem</t>
  </si>
  <si>
    <t>Egység és transzcendencia</t>
  </si>
  <si>
    <t>Anuradha</t>
  </si>
  <si>
    <t>Diplomácia, együttműködés, harmónia</t>
  </si>
  <si>
    <t>Hűség és szövetségek</t>
  </si>
  <si>
    <t>Szilárd alapok építése</t>
  </si>
  <si>
    <t>Kapcsolatok és empátia</t>
  </si>
  <si>
    <t>Spirituális növekedés</t>
  </si>
  <si>
    <t>Jyeshta</t>
  </si>
  <si>
    <t>Mély érzelmek, titkok, átalakulás</t>
  </si>
  <si>
    <t>Védelmezés és hatalom</t>
  </si>
  <si>
    <t>Stratégiai gondolkodás</t>
  </si>
  <si>
    <t>Szenvedély és dominancia</t>
  </si>
  <si>
    <t>Megbékélés és elfogadás</t>
  </si>
  <si>
    <t>Mula</t>
  </si>
  <si>
    <t>Gyász, veszteség, újrakezdés</t>
  </si>
  <si>
    <t>Gyökerek keresése és igazság</t>
  </si>
  <si>
    <t>Anyagi sikerek megalapozása</t>
  </si>
  <si>
    <t>Szenvedély és élvezetek</t>
  </si>
  <si>
    <t>Felébredés és elengedés</t>
  </si>
  <si>
    <t>Purva Ashadha</t>
  </si>
  <si>
    <t>Bőség, sikerek, jólét</t>
  </si>
  <si>
    <t>Inspiráció és remény</t>
  </si>
  <si>
    <t>Sikerre való törekvés</t>
  </si>
  <si>
    <t>Szenvedély és szenvedélyes kapcsolatok</t>
  </si>
  <si>
    <t>Spirituális ébredés</t>
  </si>
  <si>
    <t>Uttara Ashadha</t>
  </si>
  <si>
    <t>Tanulás, utazás, filozófia</t>
  </si>
  <si>
    <t>Erkölcsi értékek</t>
  </si>
  <si>
    <t>Stabilitás és biztonság</t>
  </si>
  <si>
    <t>Barátság és szeretet</t>
  </si>
  <si>
    <t>Magasabb rendű célok elérése</t>
  </si>
  <si>
    <t>Shravana</t>
  </si>
  <si>
    <t>Hallgatás, megértés, intuíció</t>
  </si>
  <si>
    <t>Tudás átadása</t>
  </si>
  <si>
    <t>Szorgalom és türelem</t>
  </si>
  <si>
    <t>Kapcsolati hálók</t>
  </si>
  <si>
    <t>Önmegvalósítás</t>
  </si>
  <si>
    <t>Dhanishtha</t>
  </si>
  <si>
    <t>Gazdagság, bőség, művészet</t>
  </si>
  <si>
    <t>Érzékek feletti irányítás</t>
  </si>
  <si>
    <t>Anyagi siker</t>
  </si>
  <si>
    <t>Társasági élmények</t>
  </si>
  <si>
    <t>Transzcendens tapasztalatok</t>
  </si>
  <si>
    <t>Shatabhisha</t>
  </si>
  <si>
    <t>Gyógyítás, megújulás, tisztulás</t>
  </si>
  <si>
    <t>Gyógyítás és igazságkeresés</t>
  </si>
  <si>
    <t>Fejlődés és gyógyítás</t>
  </si>
  <si>
    <t>Innováció és feltalálás</t>
  </si>
  <si>
    <t>Spirituális védelem</t>
  </si>
  <si>
    <t>Purva Bhadrapada</t>
  </si>
  <si>
    <t>Védelem, lelkiség, magány</t>
  </si>
  <si>
    <t>Szellemi célok</t>
  </si>
  <si>
    <t>Stabilitás és erő</t>
  </si>
  <si>
    <t>Szenvedély és önkifejezés</t>
  </si>
  <si>
    <t>Szellemi áldozat</t>
  </si>
  <si>
    <t>Uttara Bhadrapada</t>
  </si>
  <si>
    <t>Áldás, örök élet, megvilágosodás</t>
  </si>
  <si>
    <t>Mély bölcsesség</t>
  </si>
  <si>
    <t>Stabil alapok</t>
  </si>
  <si>
    <t>Kapcsolati mélységek</t>
  </si>
  <si>
    <t>Szellemi felszabadulás</t>
  </si>
  <si>
    <t>Revati</t>
  </si>
  <si>
    <t>Gyógyulás, megújulás, tökéletesítés</t>
  </si>
  <si>
    <t>Védelem és gondoskodás</t>
  </si>
  <si>
    <t>Anyagi gyarapodás</t>
  </si>
  <si>
    <t>Szenvedély és vágyak</t>
  </si>
  <si>
    <t>Spirituális beteljesülés</t>
  </si>
  <si>
    <t>karakák</t>
  </si>
  <si>
    <t>1. **Atmakaraka**</t>
  </si>
  <si>
    <t xml:space="preserve"> A lélek jelzője, a legmagasabb fokú bolygó.</t>
  </si>
  <si>
    <t>2. **Amatyakaraka**</t>
  </si>
  <si>
    <t xml:space="preserve"> Karrier és ambíciók.</t>
  </si>
  <si>
    <t>3. **Bhratrikaraka**</t>
  </si>
  <si>
    <t xml:space="preserve"> Testvérek és barátok.</t>
  </si>
  <si>
    <t>4. **Matrikaraka**</t>
  </si>
  <si>
    <t xml:space="preserve"> Anya és anyai szerep.</t>
  </si>
  <si>
    <t>5. **Putrakaraka**</t>
  </si>
  <si>
    <t xml:space="preserve"> Gyermekek és kreativitás.</t>
  </si>
  <si>
    <t>6. **Gnatikaraka**</t>
  </si>
  <si>
    <t xml:space="preserve"> Rokonok és akadályok.</t>
  </si>
  <si>
    <t>7. **Darakaraka**</t>
  </si>
  <si>
    <t xml:space="preserve"> Házastárs és kapcsolatok.</t>
  </si>
  <si>
    <t>D</t>
  </si>
  <si>
    <t>Hányad</t>
  </si>
  <si>
    <t>mire haszználjuk</t>
  </si>
  <si>
    <t>hány fok 1 jegy</t>
  </si>
  <si>
    <t>Fizikai létezés, személyisség</t>
  </si>
  <si>
    <t>Vagyon, erőforrások és pénz, egészség</t>
  </si>
  <si>
    <t>Környezet Testvérek</t>
  </si>
  <si>
    <t>Lakóhely Házak, ingatlanok és vagyon</t>
  </si>
  <si>
    <t>Hírnév, tekintély és Hatalom</t>
  </si>
  <si>
    <t>Egészség, betegség, munka</t>
  </si>
  <si>
    <t xml:space="preserve"> A gyermekekkel és a termékenységgel kapcsolatos kérdések elemzésére használják. Ez a részhoroszkóp az egyén gyermekvállalási lehetőségeit és a gyermekekkel kapcsolatos eseményeket vizsgálja1.</t>
  </si>
  <si>
    <t>Jogi kérdések, hirtelen és váratlan bajok</t>
  </si>
  <si>
    <t>A házasság és a spirituális fejlődés elemzésére.</t>
  </si>
  <si>
    <t>A karrier és a szakmai élet vizsgálatára.</t>
  </si>
  <si>
    <t>Halál és Pusztítás</t>
  </si>
  <si>
    <t>Környezettel kapcsolatos a szülőknek</t>
  </si>
  <si>
    <t>A járművek és a luxuscikkek elemzésére.</t>
  </si>
  <si>
    <t>Spirituális gyakorlatok és meditáció elemzése</t>
  </si>
  <si>
    <t>Az oktatás és a tanulás elemzésére szolgál. Segít megérteni az egyén tanulmányi sikereit és akadályait</t>
  </si>
  <si>
    <t>Erősségeit és Gyengeségeit és a benne rejlő természet</t>
  </si>
  <si>
    <t>Rossz és büntetés, tudatalatti én, betegségek</t>
  </si>
  <si>
    <t>Kedvező és Kedvezőtlen események</t>
  </si>
  <si>
    <t>Általános Kérdések</t>
  </si>
  <si>
    <t>Az előző életek mérlege</t>
  </si>
  <si>
    <t>VÍZ</t>
  </si>
  <si>
    <t>TŰZ</t>
  </si>
  <si>
    <t>FÖLD</t>
  </si>
  <si>
    <t>LEVEGŐ</t>
  </si>
  <si>
    <t>hideg</t>
  </si>
  <si>
    <t>tüzesség</t>
  </si>
  <si>
    <t>sár</t>
  </si>
  <si>
    <t>szél</t>
  </si>
  <si>
    <t>rideg</t>
  </si>
  <si>
    <t>hevesség</t>
  </si>
  <si>
    <t>rét</t>
  </si>
  <si>
    <t>könnyedség</t>
  </si>
  <si>
    <t>szétáradás</t>
  </si>
  <si>
    <t>hirtelenség</t>
  </si>
  <si>
    <t>ragaszkodás</t>
  </si>
  <si>
    <t>változás</t>
  </si>
  <si>
    <t>tél</t>
  </si>
  <si>
    <t>kapkodás</t>
  </si>
  <si>
    <t>elengedés</t>
  </si>
  <si>
    <t>rugalmasság</t>
  </si>
  <si>
    <t>érzelmek</t>
  </si>
  <si>
    <t>vad heves mozgás</t>
  </si>
  <si>
    <t>szülő</t>
  </si>
  <si>
    <t>szükséglet</t>
  </si>
  <si>
    <t>intuitivitás</t>
  </si>
  <si>
    <t>nyár</t>
  </si>
  <si>
    <t>fogság</t>
  </si>
  <si>
    <t>légzés</t>
  </si>
  <si>
    <t>hó</t>
  </si>
  <si>
    <t>erő</t>
  </si>
  <si>
    <t>otthon</t>
  </si>
  <si>
    <t>jég</t>
  </si>
  <si>
    <t>kitartás</t>
  </si>
  <si>
    <t>folyó</t>
  </si>
  <si>
    <t>akaraterő</t>
  </si>
  <si>
    <t>folyam</t>
  </si>
  <si>
    <t>áramlat</t>
  </si>
  <si>
    <t>információáramlat</t>
  </si>
  <si>
    <t>kommunikáció</t>
  </si>
  <si>
    <t>beszéd</t>
  </si>
  <si>
    <t>telefon</t>
  </si>
  <si>
    <t>internet</t>
  </si>
  <si>
    <t>imél</t>
  </si>
  <si>
    <t>tv</t>
  </si>
  <si>
    <t>mirigyxek</t>
  </si>
  <si>
    <t>csakrák</t>
  </si>
  <si>
    <t>Tul.</t>
  </si>
  <si>
    <t>bolygó</t>
  </si>
  <si>
    <t>szinük</t>
  </si>
  <si>
    <t>elem</t>
  </si>
  <si>
    <t>tobozmirigy</t>
  </si>
  <si>
    <t>korona</t>
  </si>
  <si>
    <t>spiritualitás</t>
  </si>
  <si>
    <t>uranus</t>
  </si>
  <si>
    <t>korona csakra</t>
  </si>
  <si>
    <t>lila</t>
  </si>
  <si>
    <t>mind</t>
  </si>
  <si>
    <t>értem</t>
  </si>
  <si>
    <t>agyalapi mirigy</t>
  </si>
  <si>
    <t>harmadik szem</t>
  </si>
  <si>
    <t>tudatosság</t>
  </si>
  <si>
    <t>jupiter, neptun</t>
  </si>
  <si>
    <t>harmadikszem csakra</t>
  </si>
  <si>
    <t>sötétkék</t>
  </si>
  <si>
    <t>fény</t>
  </si>
  <si>
    <t>látom</t>
  </si>
  <si>
    <t>pajzsmirigy</t>
  </si>
  <si>
    <t>torok</t>
  </si>
  <si>
    <t>kommunilkáció</t>
  </si>
  <si>
    <t>merkur</t>
  </si>
  <si>
    <t>torokcsakra</t>
  </si>
  <si>
    <t>világos kék</t>
  </si>
  <si>
    <t>hang, éter</t>
  </si>
  <si>
    <t>beszélek</t>
  </si>
  <si>
    <t>csecsemőmirigy</t>
  </si>
  <si>
    <t>szív</t>
  </si>
  <si>
    <t>gyógyító szeretet</t>
  </si>
  <si>
    <t>szívcsakra</t>
  </si>
  <si>
    <t>zöld</t>
  </si>
  <si>
    <t>levegő</t>
  </si>
  <si>
    <t>szeretem</t>
  </si>
  <si>
    <t xml:space="preserve"> hasnyálmirigy</t>
  </si>
  <si>
    <t>mellékvese</t>
  </si>
  <si>
    <t>bölcsesség ereje</t>
  </si>
  <si>
    <t>mars, nap</t>
  </si>
  <si>
    <t>napfonat csakra</t>
  </si>
  <si>
    <t>citromsárga</t>
  </si>
  <si>
    <t>tűz</t>
  </si>
  <si>
    <t>csinálom</t>
  </si>
  <si>
    <t>ivaarmirigy</t>
  </si>
  <si>
    <t>here, petefészek</t>
  </si>
  <si>
    <t>kreativitás</t>
  </si>
  <si>
    <t>szakrális csakra</t>
  </si>
  <si>
    <t>narancs</t>
  </si>
  <si>
    <t>érzek</t>
  </si>
  <si>
    <t>prosztata, petevezeték</t>
  </si>
  <si>
    <t>földelés, állóképesség</t>
  </si>
  <si>
    <t>gyökerek</t>
  </si>
  <si>
    <t>föld, szaturnusz</t>
  </si>
  <si>
    <t>gyökér csakra</t>
  </si>
  <si>
    <t>vörös</t>
  </si>
  <si>
    <t>föld</t>
  </si>
  <si>
    <t>vagyok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</si>
</sst>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rgb="FF000000"/>
      <name val="Calibri"/>
    </font>
    <font>
      <sz val="10.0"/>
      <color rgb="FF000000"/>
      <name val="Arial"/>
    </font>
    <font>
      <sz val="12.0"/>
      <color rgb="FF000000"/>
      <name val="Calibri"/>
    </font>
    <font>
      <sz val="12.0"/>
      <color theme="1"/>
      <name val="Times New Roman"/>
    </font>
    <font>
      <sz val="12.0"/>
      <color theme="1"/>
      <name val="Arial"/>
    </font>
    <font>
      <sz val="20.0"/>
      <color rgb="FF000000"/>
      <name val="Calibri"/>
    </font>
    <font>
      <sz val="20.0"/>
      <color rgb="FF000000"/>
      <name val="Quattrocento Sans"/>
    </font>
    <font>
      <sz val="10.0"/>
      <color rgb="FF000000"/>
      <name val="Calibri"/>
    </font>
    <font>
      <b/>
      <sz val="11.0"/>
      <color rgb="FF000000"/>
      <name val="Calibri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1" fillId="0" fontId="9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0" fillId="0" fontId="10" numFmtId="0" xfId="0" applyAlignment="1" applyFont="1">
      <alignment horizontal="right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9.63"/>
    <col customWidth="1" min="3" max="3" width="134.0"/>
    <col customWidth="1" min="4" max="6" width="9.0"/>
    <col customWidth="1" min="7" max="25" width="8.88"/>
    <col customWidth="1" min="26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>
        <v>4.0</v>
      </c>
      <c r="B5" s="1" t="s">
        <v>17</v>
      </c>
      <c r="C5" s="1" t="s">
        <v>18</v>
      </c>
      <c r="D5" s="1" t="s">
        <v>19</v>
      </c>
      <c r="E5" s="1" t="s">
        <v>20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>
        <v>5.0</v>
      </c>
      <c r="B6" s="1" t="s">
        <v>21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>
        <v>6.0</v>
      </c>
      <c r="B7" s="1" t="s">
        <v>25</v>
      </c>
      <c r="C7" s="1" t="s">
        <v>26</v>
      </c>
      <c r="D7" s="1" t="s">
        <v>15</v>
      </c>
      <c r="E7" s="1" t="s">
        <v>27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>
        <v>7.0</v>
      </c>
      <c r="B8" s="1" t="s">
        <v>28</v>
      </c>
      <c r="C8" s="1" t="s">
        <v>29</v>
      </c>
      <c r="D8" s="1" t="s">
        <v>11</v>
      </c>
      <c r="E8" s="1" t="s">
        <v>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>
        <v>8.0</v>
      </c>
      <c r="B9" s="1" t="s">
        <v>31</v>
      </c>
      <c r="C9" s="1" t="s">
        <v>32</v>
      </c>
      <c r="D9" s="1" t="s">
        <v>33</v>
      </c>
      <c r="E9" s="1" t="s">
        <v>34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>
        <v>9.0</v>
      </c>
      <c r="B10" s="1" t="s">
        <v>35</v>
      </c>
      <c r="C10" s="1" t="s">
        <v>36</v>
      </c>
      <c r="D10" s="1" t="s">
        <v>37</v>
      </c>
      <c r="E10" s="1" t="s">
        <v>38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>
        <v>10.0</v>
      </c>
      <c r="B11" s="1" t="s">
        <v>39</v>
      </c>
      <c r="C11" s="1" t="s">
        <v>40</v>
      </c>
      <c r="D11" s="1" t="s">
        <v>41</v>
      </c>
      <c r="E11" s="1" t="s">
        <v>42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>
        <v>11.0</v>
      </c>
      <c r="B12" s="1" t="s">
        <v>43</v>
      </c>
      <c r="C12" s="1" t="s">
        <v>44</v>
      </c>
      <c r="D12" s="1" t="s">
        <v>45</v>
      </c>
      <c r="E12" s="1" t="s">
        <v>46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>
        <v>12.0</v>
      </c>
      <c r="B13" s="1" t="s">
        <v>47</v>
      </c>
      <c r="C13" s="1" t="s">
        <v>48</v>
      </c>
      <c r="D13" s="1" t="s">
        <v>49</v>
      </c>
      <c r="E13" s="1" t="s">
        <v>50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14375" footer="0.0" header="0.0" left="0.7" right="0.7" top="1.143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24.63"/>
    <col customWidth="1" min="3" max="3" width="25.5"/>
    <col customWidth="1" min="4" max="4" width="11.88"/>
    <col customWidth="1" min="5" max="6" width="9.0"/>
    <col customWidth="1" min="7" max="25" width="8.88"/>
    <col customWidth="1" min="26" max="26" width="8.63"/>
  </cols>
  <sheetData>
    <row r="1" ht="13.5" customHeight="1">
      <c r="A1" s="1" t="s">
        <v>51</v>
      </c>
      <c r="B1" s="1" t="s">
        <v>2</v>
      </c>
      <c r="C1" s="1" t="s">
        <v>52</v>
      </c>
      <c r="D1" s="1" t="s">
        <v>53</v>
      </c>
      <c r="E1" s="1" t="s">
        <v>54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1" t="s">
        <v>55</v>
      </c>
      <c r="C2" s="1" t="s">
        <v>7</v>
      </c>
      <c r="D2" s="1" t="s">
        <v>56</v>
      </c>
      <c r="E2" s="1" t="s">
        <v>57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>
        <v>2.0</v>
      </c>
      <c r="B3" s="1" t="s">
        <v>58</v>
      </c>
      <c r="C3" s="1" t="s">
        <v>11</v>
      </c>
      <c r="D3" s="1" t="s">
        <v>59</v>
      </c>
      <c r="E3" s="1" t="s">
        <v>60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>
        <v>3.0</v>
      </c>
      <c r="B4" s="1" t="s">
        <v>61</v>
      </c>
      <c r="C4" s="1" t="s">
        <v>15</v>
      </c>
      <c r="D4" s="1" t="s">
        <v>62</v>
      </c>
      <c r="E4" s="3" t="s">
        <v>63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>
        <v>4.0</v>
      </c>
      <c r="B5" s="1" t="s">
        <v>64</v>
      </c>
      <c r="C5" s="1" t="s">
        <v>19</v>
      </c>
      <c r="D5" s="1" t="s">
        <v>65</v>
      </c>
      <c r="E5" s="4" t="s">
        <v>66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>
        <v>5.0</v>
      </c>
      <c r="B6" s="1" t="s">
        <v>67</v>
      </c>
      <c r="C6" s="1" t="s">
        <v>23</v>
      </c>
      <c r="D6" s="1" t="s">
        <v>56</v>
      </c>
      <c r="E6" s="5" t="s">
        <v>68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>
        <v>6.0</v>
      </c>
      <c r="B7" s="1" t="s">
        <v>69</v>
      </c>
      <c r="C7" s="1" t="s">
        <v>15</v>
      </c>
      <c r="D7" s="1" t="s">
        <v>59</v>
      </c>
      <c r="E7" s="6" t="s">
        <v>70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>
        <v>7.0</v>
      </c>
      <c r="B8" s="1" t="s">
        <v>71</v>
      </c>
      <c r="C8" s="1" t="s">
        <v>11</v>
      </c>
      <c r="D8" s="1" t="s">
        <v>62</v>
      </c>
      <c r="E8" s="7" t="s">
        <v>63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>
        <v>8.0</v>
      </c>
      <c r="B9" s="1" t="s">
        <v>72</v>
      </c>
      <c r="C9" s="1" t="s">
        <v>33</v>
      </c>
      <c r="D9" s="1" t="s">
        <v>65</v>
      </c>
      <c r="E9" s="7" t="s">
        <v>63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>
        <v>9.0</v>
      </c>
      <c r="B10" s="1" t="s">
        <v>73</v>
      </c>
      <c r="C10" s="1" t="s">
        <v>37</v>
      </c>
      <c r="D10" s="1" t="s">
        <v>56</v>
      </c>
      <c r="E10" s="5" t="s">
        <v>57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>
        <v>10.0</v>
      </c>
      <c r="B11" s="1" t="s">
        <v>74</v>
      </c>
      <c r="C11" s="1" t="s">
        <v>41</v>
      </c>
      <c r="D11" s="1" t="s">
        <v>59</v>
      </c>
      <c r="E11" s="6" t="s">
        <v>70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>
        <v>11.0</v>
      </c>
      <c r="B12" s="1" t="s">
        <v>75</v>
      </c>
      <c r="C12" s="1" t="s">
        <v>45</v>
      </c>
      <c r="D12" s="1" t="s">
        <v>62</v>
      </c>
      <c r="E12" s="7" t="s">
        <v>63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>
        <v>12.0</v>
      </c>
      <c r="B13" s="1" t="s">
        <v>76</v>
      </c>
      <c r="C13" s="1" t="s">
        <v>49</v>
      </c>
      <c r="D13" s="1" t="s">
        <v>65</v>
      </c>
      <c r="E13" s="7" t="s">
        <v>63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14375" footer="0.0" header="0.0" left="0.7" right="0.7" top="1.143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71.88"/>
    <col customWidth="1" min="3" max="4" width="9.0"/>
    <col customWidth="1" min="5" max="5" width="27.88"/>
    <col customWidth="1" min="6" max="6" width="14.88"/>
    <col customWidth="1" min="7" max="7" width="9.5"/>
    <col customWidth="1" min="8" max="26" width="8.88"/>
  </cols>
  <sheetData>
    <row r="1" ht="24.75" customHeight="1">
      <c r="A1" s="1" t="s">
        <v>77</v>
      </c>
      <c r="B1" s="4" t="s">
        <v>2</v>
      </c>
      <c r="C1" s="1" t="s">
        <v>78</v>
      </c>
      <c r="D1" s="1" t="s">
        <v>79</v>
      </c>
      <c r="E1" s="4" t="s">
        <v>80</v>
      </c>
      <c r="F1" s="1" t="s">
        <v>81</v>
      </c>
      <c r="G1" s="8" t="s">
        <v>82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1" t="s">
        <v>23</v>
      </c>
      <c r="B2" s="4" t="s">
        <v>83</v>
      </c>
      <c r="C2" s="1">
        <v>1.0</v>
      </c>
      <c r="D2" s="1" t="s">
        <v>84</v>
      </c>
      <c r="E2" s="4" t="s">
        <v>85</v>
      </c>
      <c r="F2" s="1" t="s">
        <v>86</v>
      </c>
      <c r="G2" s="9" t="s">
        <v>87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75" customHeight="1">
      <c r="A3" s="1" t="s">
        <v>19</v>
      </c>
      <c r="B3" s="4" t="s">
        <v>88</v>
      </c>
      <c r="C3" s="1">
        <v>2.0</v>
      </c>
      <c r="D3" s="1" t="s">
        <v>89</v>
      </c>
      <c r="E3" s="4" t="s">
        <v>90</v>
      </c>
      <c r="F3" s="1" t="s">
        <v>91</v>
      </c>
      <c r="G3" s="9" t="s">
        <v>92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1" t="s">
        <v>7</v>
      </c>
      <c r="B4" s="4" t="s">
        <v>93</v>
      </c>
      <c r="C4" s="1">
        <v>3.0</v>
      </c>
      <c r="D4" s="1" t="s">
        <v>94</v>
      </c>
      <c r="E4" s="4" t="s">
        <v>95</v>
      </c>
      <c r="F4" s="1" t="s">
        <v>91</v>
      </c>
      <c r="G4" s="8" t="s">
        <v>96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1" t="s">
        <v>15</v>
      </c>
      <c r="B5" s="4" t="s">
        <v>97</v>
      </c>
      <c r="C5" s="1">
        <v>4.0</v>
      </c>
      <c r="D5" s="1" t="s">
        <v>98</v>
      </c>
      <c r="E5" s="4" t="s">
        <v>99</v>
      </c>
      <c r="F5" s="1" t="s">
        <v>100</v>
      </c>
      <c r="G5" s="9" t="s">
        <v>101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75" customHeight="1">
      <c r="A6" s="1" t="s">
        <v>37</v>
      </c>
      <c r="B6" s="4" t="s">
        <v>102</v>
      </c>
      <c r="C6" s="1">
        <v>5.0</v>
      </c>
      <c r="D6" s="1" t="s">
        <v>103</v>
      </c>
      <c r="E6" s="4" t="s">
        <v>104</v>
      </c>
      <c r="F6" s="1" t="s">
        <v>105</v>
      </c>
      <c r="G6" s="9" t="s">
        <v>106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1" t="s">
        <v>11</v>
      </c>
      <c r="B7" s="4" t="s">
        <v>107</v>
      </c>
      <c r="C7" s="1">
        <v>6.0</v>
      </c>
      <c r="D7" s="1" t="s">
        <v>108</v>
      </c>
      <c r="E7" s="4" t="s">
        <v>109</v>
      </c>
      <c r="F7" s="1" t="s">
        <v>110</v>
      </c>
      <c r="G7" s="8" t="s">
        <v>111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75" customHeight="1">
      <c r="A8" s="1" t="s">
        <v>41</v>
      </c>
      <c r="B8" s="4" t="s">
        <v>112</v>
      </c>
      <c r="C8" s="1">
        <v>7.0</v>
      </c>
      <c r="D8" s="1" t="s">
        <v>113</v>
      </c>
      <c r="E8" s="4" t="s">
        <v>114</v>
      </c>
      <c r="F8" s="1" t="s">
        <v>115</v>
      </c>
      <c r="G8" s="9" t="s">
        <v>116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1" t="s">
        <v>117</v>
      </c>
      <c r="B9" s="4" t="s">
        <v>118</v>
      </c>
      <c r="C9" s="1"/>
      <c r="D9" s="1"/>
      <c r="E9" s="4" t="s">
        <v>119</v>
      </c>
      <c r="F9" s="1" t="s">
        <v>120</v>
      </c>
      <c r="G9" s="9" t="s">
        <v>121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 t="s">
        <v>122</v>
      </c>
      <c r="B10" s="4" t="s">
        <v>123</v>
      </c>
      <c r="C10" s="1"/>
      <c r="D10" s="1"/>
      <c r="E10" s="4" t="s">
        <v>124</v>
      </c>
      <c r="F10" s="1" t="s">
        <v>125</v>
      </c>
      <c r="G10" s="9" t="s">
        <v>126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 t="s">
        <v>127</v>
      </c>
      <c r="B11" s="4" t="s">
        <v>128</v>
      </c>
      <c r="C11" s="1"/>
      <c r="D11" s="1"/>
      <c r="E11" s="4" t="s">
        <v>129</v>
      </c>
      <c r="F11" s="1" t="s">
        <v>130</v>
      </c>
      <c r="G11" s="9" t="s">
        <v>131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 t="s">
        <v>132</v>
      </c>
      <c r="B12" s="4" t="s">
        <v>133</v>
      </c>
      <c r="C12" s="1"/>
      <c r="D12" s="1"/>
      <c r="E12" s="4"/>
      <c r="F12" s="1"/>
      <c r="G12" s="9" t="s">
        <v>134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1" t="s">
        <v>135</v>
      </c>
      <c r="B13" s="4" t="s">
        <v>136</v>
      </c>
      <c r="C13" s="1"/>
      <c r="D13" s="1"/>
      <c r="E13" s="4"/>
      <c r="F13" s="1"/>
      <c r="G13" s="9" t="s">
        <v>137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14375" footer="0.0" header="0.0" left="0.7" right="0.7" top="1.143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5" width="43.75"/>
    <col customWidth="1" min="6" max="6" width="15.88"/>
    <col customWidth="1" min="7" max="8" width="12.88"/>
    <col customWidth="1" min="9" max="9" width="13.0"/>
    <col customWidth="1" min="10" max="29" width="8.88"/>
  </cols>
  <sheetData>
    <row r="1" ht="13.5" customHeight="1">
      <c r="A1" s="10" t="s">
        <v>138</v>
      </c>
      <c r="B1" s="10" t="s">
        <v>139</v>
      </c>
      <c r="C1" s="11" t="s">
        <v>140</v>
      </c>
      <c r="D1" s="11" t="s">
        <v>141</v>
      </c>
      <c r="E1" s="11" t="s">
        <v>142</v>
      </c>
      <c r="F1" s="12" t="s">
        <v>143</v>
      </c>
      <c r="G1" s="12" t="s">
        <v>144</v>
      </c>
      <c r="H1" s="12" t="s">
        <v>145</v>
      </c>
      <c r="I1" s="12" t="s">
        <v>146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3.5" customHeight="1">
      <c r="A2" s="10" t="s">
        <v>147</v>
      </c>
      <c r="B2" s="10" t="s">
        <v>148</v>
      </c>
      <c r="C2" s="10" t="s">
        <v>149</v>
      </c>
      <c r="D2" s="10"/>
      <c r="E2" s="11">
        <v>174.0</v>
      </c>
      <c r="F2" s="13" t="s">
        <v>150</v>
      </c>
      <c r="G2" s="13" t="s">
        <v>151</v>
      </c>
      <c r="H2" s="13" t="s">
        <v>152</v>
      </c>
      <c r="I2" s="13" t="s">
        <v>153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3.5" customHeight="1">
      <c r="A3" s="10" t="s">
        <v>154</v>
      </c>
      <c r="B3" s="10" t="s">
        <v>155</v>
      </c>
      <c r="C3" s="10" t="s">
        <v>156</v>
      </c>
      <c r="D3" s="11" t="s">
        <v>157</v>
      </c>
      <c r="E3" s="11">
        <v>635.0</v>
      </c>
      <c r="F3" s="13" t="s">
        <v>158</v>
      </c>
      <c r="G3" s="13" t="s">
        <v>159</v>
      </c>
      <c r="H3" s="13" t="s">
        <v>160</v>
      </c>
      <c r="I3" s="13" t="s">
        <v>161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3.5" customHeight="1">
      <c r="A4" s="10" t="s">
        <v>162</v>
      </c>
      <c r="B4" s="10" t="s">
        <v>163</v>
      </c>
      <c r="C4" s="10" t="s">
        <v>164</v>
      </c>
      <c r="D4" s="11" t="s">
        <v>165</v>
      </c>
      <c r="E4" s="11">
        <v>963.0</v>
      </c>
      <c r="F4" s="13" t="s">
        <v>166</v>
      </c>
      <c r="G4" s="13" t="s">
        <v>167</v>
      </c>
      <c r="H4" s="13" t="s">
        <v>168</v>
      </c>
      <c r="I4" s="13" t="s">
        <v>169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3.5" customHeight="1">
      <c r="A5" s="10" t="s">
        <v>170</v>
      </c>
      <c r="B5" s="10" t="s">
        <v>171</v>
      </c>
      <c r="C5" s="10" t="s">
        <v>172</v>
      </c>
      <c r="D5" s="11" t="s">
        <v>173</v>
      </c>
      <c r="E5" s="11">
        <v>417.0</v>
      </c>
      <c r="F5" s="13" t="s">
        <v>174</v>
      </c>
      <c r="G5" s="13" t="s">
        <v>175</v>
      </c>
      <c r="H5" s="13" t="s">
        <v>176</v>
      </c>
      <c r="I5" s="13" t="s">
        <v>177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3.5" customHeight="1">
      <c r="A6" s="10" t="s">
        <v>178</v>
      </c>
      <c r="B6" s="10" t="s">
        <v>179</v>
      </c>
      <c r="C6" s="10" t="s">
        <v>180</v>
      </c>
      <c r="D6" s="11" t="s">
        <v>165</v>
      </c>
      <c r="E6" s="11">
        <v>528.0</v>
      </c>
      <c r="F6" s="13" t="s">
        <v>181</v>
      </c>
      <c r="G6" s="13" t="s">
        <v>182</v>
      </c>
      <c r="H6" s="13" t="s">
        <v>183</v>
      </c>
      <c r="I6" s="13" t="s">
        <v>184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3.5" customHeight="1">
      <c r="A7" s="10" t="s">
        <v>185</v>
      </c>
      <c r="B7" s="10" t="s">
        <v>186</v>
      </c>
      <c r="C7" s="10" t="s">
        <v>187</v>
      </c>
      <c r="D7" s="10"/>
      <c r="E7" s="11">
        <v>285.0</v>
      </c>
      <c r="F7" s="13" t="s">
        <v>188</v>
      </c>
      <c r="G7" s="13" t="s">
        <v>189</v>
      </c>
      <c r="H7" s="13" t="s">
        <v>190</v>
      </c>
      <c r="I7" s="13" t="s">
        <v>191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3.5" customHeight="1">
      <c r="A8" s="10" t="s">
        <v>192</v>
      </c>
      <c r="B8" s="10" t="s">
        <v>193</v>
      </c>
      <c r="C8" s="10" t="s">
        <v>194</v>
      </c>
      <c r="D8" s="11" t="s">
        <v>195</v>
      </c>
      <c r="E8" s="11">
        <v>796.5</v>
      </c>
      <c r="F8" s="13" t="s">
        <v>196</v>
      </c>
      <c r="G8" s="13" t="s">
        <v>197</v>
      </c>
      <c r="H8" s="13" t="s">
        <v>198</v>
      </c>
      <c r="I8" s="13" t="s">
        <v>199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3.5" customHeight="1">
      <c r="A9" s="10" t="s">
        <v>200</v>
      </c>
      <c r="B9" s="10" t="s">
        <v>201</v>
      </c>
      <c r="C9" s="10" t="s">
        <v>202</v>
      </c>
      <c r="D9" s="11" t="s">
        <v>203</v>
      </c>
      <c r="E9" s="11">
        <v>907.5</v>
      </c>
      <c r="F9" s="13" t="s">
        <v>204</v>
      </c>
      <c r="G9" s="13" t="s">
        <v>205</v>
      </c>
      <c r="H9" s="13" t="s">
        <v>206</v>
      </c>
      <c r="I9" s="13" t="s">
        <v>207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3.5" customHeight="1">
      <c r="A10" s="10" t="s">
        <v>208</v>
      </c>
      <c r="B10" s="10" t="s">
        <v>209</v>
      </c>
      <c r="C10" s="10" t="s">
        <v>210</v>
      </c>
      <c r="D10" s="11" t="s">
        <v>211</v>
      </c>
      <c r="E10" s="11">
        <v>583.5</v>
      </c>
      <c r="F10" s="13" t="s">
        <v>212</v>
      </c>
      <c r="G10" s="13" t="s">
        <v>213</v>
      </c>
      <c r="H10" s="13" t="s">
        <v>214</v>
      </c>
      <c r="I10" s="13" t="s">
        <v>215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3.5" customHeight="1">
      <c r="A11" s="10" t="s">
        <v>216</v>
      </c>
      <c r="B11" s="10" t="s">
        <v>148</v>
      </c>
      <c r="C11" s="10" t="s">
        <v>217</v>
      </c>
      <c r="D11" s="10"/>
      <c r="E11" s="11">
        <v>174.0</v>
      </c>
      <c r="F11" s="13" t="s">
        <v>218</v>
      </c>
      <c r="G11" s="13" t="s">
        <v>219</v>
      </c>
      <c r="H11" s="13" t="s">
        <v>220</v>
      </c>
      <c r="I11" s="13" t="s">
        <v>221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3.5" customHeight="1">
      <c r="A12" s="10" t="s">
        <v>222</v>
      </c>
      <c r="B12" s="10" t="s">
        <v>155</v>
      </c>
      <c r="C12" s="10" t="s">
        <v>223</v>
      </c>
      <c r="D12" s="11" t="s">
        <v>157</v>
      </c>
      <c r="E12" s="11">
        <v>635.0</v>
      </c>
      <c r="F12" s="13" t="s">
        <v>224</v>
      </c>
      <c r="G12" s="13" t="s">
        <v>225</v>
      </c>
      <c r="H12" s="13" t="s">
        <v>226</v>
      </c>
      <c r="I12" s="13" t="s">
        <v>227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3.5" customHeight="1">
      <c r="A13" s="10" t="s">
        <v>228</v>
      </c>
      <c r="B13" s="10" t="s">
        <v>163</v>
      </c>
      <c r="C13" s="10" t="s">
        <v>229</v>
      </c>
      <c r="D13" s="11" t="s">
        <v>165</v>
      </c>
      <c r="E13" s="11">
        <v>963.0</v>
      </c>
      <c r="F13" s="13" t="s">
        <v>230</v>
      </c>
      <c r="G13" s="13" t="s">
        <v>231</v>
      </c>
      <c r="H13" s="13" t="s">
        <v>232</v>
      </c>
      <c r="I13" s="13" t="s">
        <v>233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13.5" customHeight="1">
      <c r="A14" s="10" t="s">
        <v>234</v>
      </c>
      <c r="B14" s="10" t="s">
        <v>171</v>
      </c>
      <c r="C14" s="10" t="s">
        <v>235</v>
      </c>
      <c r="D14" s="11" t="s">
        <v>173</v>
      </c>
      <c r="E14" s="11">
        <v>417.0</v>
      </c>
      <c r="F14" s="13" t="s">
        <v>236</v>
      </c>
      <c r="G14" s="13" t="s">
        <v>237</v>
      </c>
      <c r="H14" s="13" t="s">
        <v>238</v>
      </c>
      <c r="I14" s="13" t="s">
        <v>239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3.5" customHeight="1">
      <c r="A15" s="10" t="s">
        <v>240</v>
      </c>
      <c r="B15" s="10" t="s">
        <v>179</v>
      </c>
      <c r="C15" s="10" t="s">
        <v>241</v>
      </c>
      <c r="D15" s="11" t="s">
        <v>165</v>
      </c>
      <c r="E15" s="11">
        <v>528.0</v>
      </c>
      <c r="F15" s="13" t="s">
        <v>242</v>
      </c>
      <c r="G15" s="13" t="s">
        <v>243</v>
      </c>
      <c r="H15" s="13" t="s">
        <v>244</v>
      </c>
      <c r="I15" s="13" t="s">
        <v>245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3.5" customHeight="1">
      <c r="A16" s="10" t="s">
        <v>246</v>
      </c>
      <c r="B16" s="10" t="s">
        <v>186</v>
      </c>
      <c r="C16" s="10" t="s">
        <v>247</v>
      </c>
      <c r="D16" s="10"/>
      <c r="E16" s="11">
        <v>285.0</v>
      </c>
      <c r="F16" s="13" t="s">
        <v>248</v>
      </c>
      <c r="G16" s="13" t="s">
        <v>249</v>
      </c>
      <c r="H16" s="13" t="s">
        <v>250</v>
      </c>
      <c r="I16" s="13" t="s">
        <v>251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3.5" customHeight="1">
      <c r="A17" s="10" t="s">
        <v>252</v>
      </c>
      <c r="B17" s="10" t="s">
        <v>193</v>
      </c>
      <c r="C17" s="10" t="s">
        <v>253</v>
      </c>
      <c r="D17" s="11" t="s">
        <v>195</v>
      </c>
      <c r="E17" s="11">
        <v>796.5</v>
      </c>
      <c r="F17" s="13" t="s">
        <v>254</v>
      </c>
      <c r="G17" s="13" t="s">
        <v>255</v>
      </c>
      <c r="H17" s="13" t="s">
        <v>256</v>
      </c>
      <c r="I17" s="13" t="s">
        <v>257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3.5" customHeight="1">
      <c r="A18" s="10" t="s">
        <v>258</v>
      </c>
      <c r="B18" s="10" t="s">
        <v>201</v>
      </c>
      <c r="C18" s="10" t="s">
        <v>259</v>
      </c>
      <c r="D18" s="11" t="s">
        <v>203</v>
      </c>
      <c r="E18" s="11">
        <v>907.5</v>
      </c>
      <c r="F18" s="13" t="s">
        <v>260</v>
      </c>
      <c r="G18" s="13" t="s">
        <v>261</v>
      </c>
      <c r="H18" s="13" t="s">
        <v>262</v>
      </c>
      <c r="I18" s="13" t="s">
        <v>263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3.5" customHeight="1">
      <c r="A19" s="10" t="s">
        <v>264</v>
      </c>
      <c r="B19" s="10" t="s">
        <v>209</v>
      </c>
      <c r="C19" s="10" t="s">
        <v>265</v>
      </c>
      <c r="D19" s="11" t="s">
        <v>211</v>
      </c>
      <c r="E19" s="11">
        <v>583.5</v>
      </c>
      <c r="F19" s="13" t="s">
        <v>266</v>
      </c>
      <c r="G19" s="13" t="s">
        <v>267</v>
      </c>
      <c r="H19" s="13" t="s">
        <v>268</v>
      </c>
      <c r="I19" s="13" t="s">
        <v>269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3.5" customHeight="1">
      <c r="A20" s="10" t="s">
        <v>270</v>
      </c>
      <c r="B20" s="10" t="s">
        <v>148</v>
      </c>
      <c r="C20" s="10" t="s">
        <v>271</v>
      </c>
      <c r="D20" s="10"/>
      <c r="E20" s="14">
        <v>174.0</v>
      </c>
      <c r="F20" s="13" t="s">
        <v>272</v>
      </c>
      <c r="G20" s="13" t="s">
        <v>273</v>
      </c>
      <c r="H20" s="13" t="s">
        <v>274</v>
      </c>
      <c r="I20" s="13" t="s">
        <v>275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3.5" customHeight="1">
      <c r="A21" s="10" t="s">
        <v>276</v>
      </c>
      <c r="B21" s="10" t="s">
        <v>155</v>
      </c>
      <c r="C21" s="10" t="s">
        <v>277</v>
      </c>
      <c r="D21" s="11" t="s">
        <v>157</v>
      </c>
      <c r="E21" s="14">
        <v>635.0</v>
      </c>
      <c r="F21" s="13" t="s">
        <v>278</v>
      </c>
      <c r="G21" s="13" t="s">
        <v>279</v>
      </c>
      <c r="H21" s="13" t="s">
        <v>280</v>
      </c>
      <c r="I21" s="13" t="s">
        <v>281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3.5" customHeight="1">
      <c r="A22" s="10" t="s">
        <v>282</v>
      </c>
      <c r="B22" s="10" t="s">
        <v>163</v>
      </c>
      <c r="C22" s="10" t="s">
        <v>283</v>
      </c>
      <c r="D22" s="11" t="s">
        <v>165</v>
      </c>
      <c r="E22" s="14">
        <v>963.0</v>
      </c>
      <c r="F22" s="13" t="s">
        <v>284</v>
      </c>
      <c r="G22" s="13" t="s">
        <v>285</v>
      </c>
      <c r="H22" s="13" t="s">
        <v>286</v>
      </c>
      <c r="I22" s="13" t="s">
        <v>287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3.5" customHeight="1">
      <c r="A23" s="10" t="s">
        <v>288</v>
      </c>
      <c r="B23" s="10" t="s">
        <v>171</v>
      </c>
      <c r="C23" s="10" t="s">
        <v>289</v>
      </c>
      <c r="D23" s="11" t="s">
        <v>173</v>
      </c>
      <c r="E23" s="14">
        <v>417.0</v>
      </c>
      <c r="F23" s="13" t="s">
        <v>290</v>
      </c>
      <c r="G23" s="13" t="s">
        <v>291</v>
      </c>
      <c r="H23" s="13" t="s">
        <v>292</v>
      </c>
      <c r="I23" s="13" t="s">
        <v>293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3.5" customHeight="1">
      <c r="A24" s="10" t="s">
        <v>294</v>
      </c>
      <c r="B24" s="10" t="s">
        <v>179</v>
      </c>
      <c r="C24" s="10" t="s">
        <v>295</v>
      </c>
      <c r="D24" s="11" t="s">
        <v>165</v>
      </c>
      <c r="E24" s="14">
        <v>528.0</v>
      </c>
      <c r="F24" s="13" t="s">
        <v>296</v>
      </c>
      <c r="G24" s="13" t="s">
        <v>297</v>
      </c>
      <c r="H24" s="13" t="s">
        <v>298</v>
      </c>
      <c r="I24" s="13" t="s">
        <v>299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3.5" customHeight="1">
      <c r="A25" s="10" t="s">
        <v>300</v>
      </c>
      <c r="B25" s="10" t="s">
        <v>186</v>
      </c>
      <c r="C25" s="10" t="s">
        <v>301</v>
      </c>
      <c r="D25" s="10"/>
      <c r="E25" s="15">
        <v>285.0</v>
      </c>
      <c r="F25" s="13" t="s">
        <v>302</v>
      </c>
      <c r="G25" s="13" t="s">
        <v>303</v>
      </c>
      <c r="H25" s="13" t="s">
        <v>304</v>
      </c>
      <c r="I25" s="13" t="s">
        <v>305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3.5" customHeight="1">
      <c r="A26" s="10" t="s">
        <v>306</v>
      </c>
      <c r="B26" s="10" t="s">
        <v>193</v>
      </c>
      <c r="C26" s="10" t="s">
        <v>307</v>
      </c>
      <c r="D26" s="11" t="s">
        <v>195</v>
      </c>
      <c r="E26" s="14">
        <v>796.5</v>
      </c>
      <c r="F26" s="13" t="s">
        <v>308</v>
      </c>
      <c r="G26" s="13" t="s">
        <v>309</v>
      </c>
      <c r="H26" s="13" t="s">
        <v>310</v>
      </c>
      <c r="I26" s="13" t="s">
        <v>311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3.5" customHeight="1">
      <c r="A27" s="10" t="s">
        <v>312</v>
      </c>
      <c r="B27" s="10" t="s">
        <v>201</v>
      </c>
      <c r="C27" s="10" t="s">
        <v>313</v>
      </c>
      <c r="D27" s="11" t="s">
        <v>203</v>
      </c>
      <c r="E27" s="14">
        <v>907.5</v>
      </c>
      <c r="F27" s="13" t="s">
        <v>314</v>
      </c>
      <c r="G27" s="13" t="s">
        <v>315</v>
      </c>
      <c r="H27" s="13" t="s">
        <v>316</v>
      </c>
      <c r="I27" s="13" t="s">
        <v>317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3.5" customHeight="1">
      <c r="A28" s="10" t="s">
        <v>318</v>
      </c>
      <c r="B28" s="10" t="s">
        <v>209</v>
      </c>
      <c r="C28" s="10" t="s">
        <v>319</v>
      </c>
      <c r="D28" s="11" t="s">
        <v>211</v>
      </c>
      <c r="E28" s="14">
        <v>583.5</v>
      </c>
      <c r="F28" s="13" t="s">
        <v>320</v>
      </c>
      <c r="G28" s="13" t="s">
        <v>321</v>
      </c>
      <c r="H28" s="13" t="s">
        <v>322</v>
      </c>
      <c r="I28" s="13" t="s">
        <v>323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5.75" customHeight="1">
      <c r="A29" s="2"/>
      <c r="B29" s="2"/>
      <c r="C29" s="2"/>
      <c r="D29" s="2"/>
      <c r="E29" s="1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printOptions/>
  <pageMargins bottom="1.14375" footer="0.0" header="0.0" left="0.7" right="0.7" top="1.143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41.5"/>
    <col customWidth="1" min="3" max="6" width="9.0"/>
    <col customWidth="1" min="7" max="22" width="8.88"/>
    <col customWidth="1" min="23" max="26" width="8.63"/>
  </cols>
  <sheetData>
    <row r="1" ht="13.5" customHeight="1">
      <c r="A1" s="1" t="s">
        <v>324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 t="s">
        <v>325</v>
      </c>
      <c r="B2" s="1" t="s">
        <v>326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327</v>
      </c>
      <c r="B3" s="1" t="s">
        <v>328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 t="s">
        <v>329</v>
      </c>
      <c r="B4" s="1" t="s">
        <v>330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 t="s">
        <v>331</v>
      </c>
      <c r="B5" s="1" t="s">
        <v>332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 t="s">
        <v>333</v>
      </c>
      <c r="B6" s="1" t="s">
        <v>334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 t="s">
        <v>335</v>
      </c>
      <c r="B7" s="1" t="s">
        <v>336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 t="s">
        <v>337</v>
      </c>
      <c r="B8" s="1" t="s">
        <v>338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14375" footer="0.0" header="0.0" left="0.7" right="0.7" top="1.143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0"/>
    <col customWidth="1" min="3" max="3" width="48.25"/>
    <col customWidth="1" min="4" max="16" width="9.0"/>
    <col customWidth="1" min="17" max="26" width="8.88"/>
  </cols>
  <sheetData>
    <row r="1" ht="13.5" customHeight="1">
      <c r="A1" s="1" t="s">
        <v>339</v>
      </c>
      <c r="B1" s="1" t="s">
        <v>340</v>
      </c>
      <c r="C1" s="4" t="s">
        <v>341</v>
      </c>
      <c r="D1" s="1" t="s">
        <v>342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 t="s">
        <v>339</v>
      </c>
      <c r="B2" s="1">
        <v>1.0</v>
      </c>
      <c r="C2" s="4" t="s">
        <v>343</v>
      </c>
      <c r="D2" s="1">
        <f t="shared" ref="D2:D25" si="1">30/B2</f>
        <v>30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339</v>
      </c>
      <c r="B3" s="1">
        <v>2.0</v>
      </c>
      <c r="C3" s="4" t="s">
        <v>344</v>
      </c>
      <c r="D3" s="1">
        <f t="shared" si="1"/>
        <v>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 t="s">
        <v>339</v>
      </c>
      <c r="B4" s="1">
        <v>3.0</v>
      </c>
      <c r="C4" s="4" t="s">
        <v>345</v>
      </c>
      <c r="D4" s="1">
        <f t="shared" si="1"/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 t="s">
        <v>339</v>
      </c>
      <c r="B5" s="1">
        <v>4.0</v>
      </c>
      <c r="C5" s="4" t="s">
        <v>346</v>
      </c>
      <c r="D5" s="1">
        <f t="shared" si="1"/>
        <v>7.5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 t="s">
        <v>339</v>
      </c>
      <c r="B6" s="1">
        <v>5.0</v>
      </c>
      <c r="C6" s="4" t="s">
        <v>347</v>
      </c>
      <c r="D6" s="1">
        <f t="shared" si="1"/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 t="s">
        <v>339</v>
      </c>
      <c r="B7" s="1">
        <v>6.0</v>
      </c>
      <c r="C7" s="4" t="s">
        <v>348</v>
      </c>
      <c r="D7" s="1">
        <f t="shared" si="1"/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 t="s">
        <v>339</v>
      </c>
      <c r="B8" s="1">
        <v>7.0</v>
      </c>
      <c r="C8" s="4" t="s">
        <v>349</v>
      </c>
      <c r="D8" s="1">
        <f t="shared" si="1"/>
        <v>4.285714286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 t="s">
        <v>339</v>
      </c>
      <c r="B9" s="1">
        <v>8.0</v>
      </c>
      <c r="C9" s="4" t="s">
        <v>350</v>
      </c>
      <c r="D9" s="1">
        <f t="shared" si="1"/>
        <v>3.75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 t="s">
        <v>339</v>
      </c>
      <c r="B10" s="1">
        <v>9.0</v>
      </c>
      <c r="C10" s="4" t="s">
        <v>351</v>
      </c>
      <c r="D10" s="1">
        <f t="shared" si="1"/>
        <v>3.333333333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 t="s">
        <v>339</v>
      </c>
      <c r="B11" s="1">
        <v>10.0</v>
      </c>
      <c r="C11" s="4" t="s">
        <v>352</v>
      </c>
      <c r="D11" s="1">
        <f t="shared" si="1"/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 t="s">
        <v>339</v>
      </c>
      <c r="B12" s="1">
        <v>11.0</v>
      </c>
      <c r="C12" s="4" t="s">
        <v>353</v>
      </c>
      <c r="D12" s="1">
        <f t="shared" si="1"/>
        <v>2.727272727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 t="s">
        <v>339</v>
      </c>
      <c r="B13" s="1">
        <v>12.0</v>
      </c>
      <c r="C13" s="4" t="s">
        <v>354</v>
      </c>
      <c r="D13" s="1">
        <f t="shared" si="1"/>
        <v>2.5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 t="s">
        <v>339</v>
      </c>
      <c r="B14" s="1">
        <v>16.0</v>
      </c>
      <c r="C14" s="4" t="s">
        <v>355</v>
      </c>
      <c r="D14" s="1">
        <f t="shared" si="1"/>
        <v>1.875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 t="s">
        <v>339</v>
      </c>
      <c r="B15" s="1">
        <v>20.0</v>
      </c>
      <c r="C15" s="4" t="s">
        <v>356</v>
      </c>
      <c r="D15" s="1">
        <f t="shared" si="1"/>
        <v>1.5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 t="s">
        <v>339</v>
      </c>
      <c r="B16" s="1">
        <v>24.0</v>
      </c>
      <c r="C16" s="4" t="s">
        <v>357</v>
      </c>
      <c r="D16" s="1">
        <f t="shared" si="1"/>
        <v>1.25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 t="s">
        <v>339</v>
      </c>
      <c r="B17" s="1">
        <v>27.0</v>
      </c>
      <c r="C17" s="4" t="s">
        <v>358</v>
      </c>
      <c r="D17" s="1">
        <f t="shared" si="1"/>
        <v>1.111111111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tr">
        <f>Q17</f>
        <v/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 t="s">
        <v>339</v>
      </c>
      <c r="B18" s="1">
        <v>30.0</v>
      </c>
      <c r="C18" s="4" t="s">
        <v>359</v>
      </c>
      <c r="D18" s="1">
        <f t="shared" si="1"/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 t="s">
        <v>339</v>
      </c>
      <c r="B19" s="1">
        <v>40.0</v>
      </c>
      <c r="C19" s="4" t="s">
        <v>360</v>
      </c>
      <c r="D19" s="1">
        <f t="shared" si="1"/>
        <v>0.75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 t="s">
        <v>339</v>
      </c>
      <c r="B20" s="1">
        <v>45.0</v>
      </c>
      <c r="C20" s="4" t="s">
        <v>361</v>
      </c>
      <c r="D20" s="1">
        <f t="shared" si="1"/>
        <v>0.6666666667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 t="s">
        <v>339</v>
      </c>
      <c r="B21" s="1">
        <v>60.0</v>
      </c>
      <c r="C21" s="4" t="s">
        <v>362</v>
      </c>
      <c r="D21" s="1">
        <f t="shared" si="1"/>
        <v>0.5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 t="s">
        <v>339</v>
      </c>
      <c r="B22" s="1">
        <v>81.0</v>
      </c>
      <c r="C22" s="4"/>
      <c r="D22" s="1">
        <f t="shared" si="1"/>
        <v>0.3703703704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 t="s">
        <v>339</v>
      </c>
      <c r="B23" s="1">
        <v>108.0</v>
      </c>
      <c r="C23" s="4"/>
      <c r="D23" s="1">
        <f t="shared" si="1"/>
        <v>0.2777777778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 t="s">
        <v>339</v>
      </c>
      <c r="B24" s="1">
        <v>144.0</v>
      </c>
      <c r="C24" s="4"/>
      <c r="D24" s="1">
        <f t="shared" si="1"/>
        <v>0.2083333333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4"/>
      <c r="D25" s="1" t="str">
        <f t="shared" si="1"/>
        <v>#DIV/0!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14375" footer="0.0" header="0.0" left="0.7" right="0.7" top="1.143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7.5"/>
    <col customWidth="1" min="3" max="3" width="11.88"/>
    <col customWidth="1" min="4" max="4" width="12.13"/>
    <col customWidth="1" min="5" max="6" width="9.0"/>
    <col customWidth="1" min="7" max="24" width="8.88"/>
    <col customWidth="1" min="25" max="26" width="8.63"/>
  </cols>
  <sheetData>
    <row r="1" ht="13.5" customHeight="1">
      <c r="A1" s="1" t="s">
        <v>363</v>
      </c>
      <c r="B1" s="1" t="s">
        <v>364</v>
      </c>
      <c r="C1" s="1" t="s">
        <v>365</v>
      </c>
      <c r="D1" s="1" t="s">
        <v>366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4" t="s">
        <v>367</v>
      </c>
      <c r="B2" s="1" t="s">
        <v>368</v>
      </c>
      <c r="C2" s="1" t="s">
        <v>369</v>
      </c>
      <c r="D2" s="1" t="s">
        <v>370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4" t="s">
        <v>371</v>
      </c>
      <c r="B3" s="1" t="s">
        <v>372</v>
      </c>
      <c r="C3" s="1" t="s">
        <v>373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4" t="s">
        <v>375</v>
      </c>
      <c r="B4" s="1" t="s">
        <v>376</v>
      </c>
      <c r="C4" s="1" t="s">
        <v>377</v>
      </c>
      <c r="D4" s="1" t="s">
        <v>378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4" t="s">
        <v>379</v>
      </c>
      <c r="B5" s="1" t="s">
        <v>380</v>
      </c>
      <c r="C5" s="1" t="s">
        <v>381</v>
      </c>
      <c r="D5" s="1" t="s">
        <v>382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4" t="s">
        <v>383</v>
      </c>
      <c r="B6" s="1" t="s">
        <v>384</v>
      </c>
      <c r="C6" s="1" t="s">
        <v>385</v>
      </c>
      <c r="D6" s="1" t="s">
        <v>386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4" t="s">
        <v>387</v>
      </c>
      <c r="B7" s="1" t="s">
        <v>388</v>
      </c>
      <c r="C7" s="1" t="s">
        <v>389</v>
      </c>
      <c r="D7" s="1" t="s">
        <v>390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4" t="s">
        <v>391</v>
      </c>
      <c r="B8" s="1" t="s">
        <v>392</v>
      </c>
      <c r="C8" s="1" t="s">
        <v>393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4" t="s">
        <v>394</v>
      </c>
      <c r="B9" s="1" t="s">
        <v>395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4" t="s">
        <v>396</v>
      </c>
      <c r="B10" s="1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4" t="s">
        <v>398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4" t="s">
        <v>399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4" t="s">
        <v>400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4" t="s">
        <v>401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4" t="s">
        <v>402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4" t="s">
        <v>403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4" t="s">
        <v>404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4" t="s">
        <v>405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4" t="s">
        <v>406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14375" footer="0.0" header="0.0" left="0.7" right="0.7" top="1.143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2.38"/>
    <col customWidth="1" min="3" max="3" width="16.63"/>
    <col customWidth="1" min="4" max="4" width="15.38"/>
    <col customWidth="1" min="5" max="5" width="21.63"/>
    <col customWidth="1" min="6" max="8" width="9.0"/>
    <col customWidth="1" min="9" max="26" width="8.88"/>
  </cols>
  <sheetData>
    <row r="1" ht="13.5" customHeight="1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408</v>
      </c>
      <c r="F1" s="1" t="s">
        <v>411</v>
      </c>
      <c r="G1" s="1" t="s">
        <v>412</v>
      </c>
      <c r="H1" s="1" t="s">
        <v>409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 t="s">
        <v>413</v>
      </c>
      <c r="B2" s="1" t="s">
        <v>414</v>
      </c>
      <c r="C2" s="1" t="s">
        <v>415</v>
      </c>
      <c r="D2" s="1" t="s">
        <v>416</v>
      </c>
      <c r="E2" s="1" t="s">
        <v>417</v>
      </c>
      <c r="F2" s="1" t="s">
        <v>418</v>
      </c>
      <c r="G2" s="1" t="s">
        <v>419</v>
      </c>
      <c r="H2" s="1" t="s">
        <v>420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421</v>
      </c>
      <c r="B3" s="1" t="s">
        <v>422</v>
      </c>
      <c r="C3" s="1" t="s">
        <v>423</v>
      </c>
      <c r="D3" s="1" t="s">
        <v>424</v>
      </c>
      <c r="E3" s="1" t="s">
        <v>425</v>
      </c>
      <c r="F3" s="1" t="s">
        <v>426</v>
      </c>
      <c r="G3" s="1" t="s">
        <v>427</v>
      </c>
      <c r="H3" s="1" t="s">
        <v>428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 t="s">
        <v>429</v>
      </c>
      <c r="B4" s="1" t="s">
        <v>430</v>
      </c>
      <c r="C4" s="1" t="s">
        <v>431</v>
      </c>
      <c r="D4" s="1" t="s">
        <v>432</v>
      </c>
      <c r="E4" s="1" t="s">
        <v>433</v>
      </c>
      <c r="F4" s="1" t="s">
        <v>434</v>
      </c>
      <c r="G4" s="1" t="s">
        <v>435</v>
      </c>
      <c r="H4" s="1" t="s">
        <v>436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 t="s">
        <v>437</v>
      </c>
      <c r="B5" s="1" t="s">
        <v>438</v>
      </c>
      <c r="C5" s="1" t="s">
        <v>439</v>
      </c>
      <c r="D5" s="1" t="s">
        <v>155</v>
      </c>
      <c r="E5" s="1" t="s">
        <v>440</v>
      </c>
      <c r="F5" s="1" t="s">
        <v>441</v>
      </c>
      <c r="G5" s="1" t="s">
        <v>442</v>
      </c>
      <c r="H5" s="1" t="s">
        <v>443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 t="s">
        <v>444</v>
      </c>
      <c r="B6" s="1" t="s">
        <v>445</v>
      </c>
      <c r="C6" s="1" t="s">
        <v>446</v>
      </c>
      <c r="D6" s="1" t="s">
        <v>447</v>
      </c>
      <c r="E6" s="1" t="s">
        <v>448</v>
      </c>
      <c r="F6" s="1" t="s">
        <v>449</v>
      </c>
      <c r="G6" s="1" t="s">
        <v>450</v>
      </c>
      <c r="H6" s="1" t="s">
        <v>451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 t="s">
        <v>452</v>
      </c>
      <c r="B7" s="1" t="s">
        <v>453</v>
      </c>
      <c r="C7" s="1" t="s">
        <v>454</v>
      </c>
      <c r="D7" s="1" t="s">
        <v>171</v>
      </c>
      <c r="E7" s="1" t="s">
        <v>455</v>
      </c>
      <c r="F7" s="1" t="s">
        <v>456</v>
      </c>
      <c r="G7" s="1" t="s">
        <v>427</v>
      </c>
      <c r="H7" s="1" t="s">
        <v>457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 t="s">
        <v>458</v>
      </c>
      <c r="B8" s="1" t="s">
        <v>459</v>
      </c>
      <c r="C8" s="1" t="s">
        <v>460</v>
      </c>
      <c r="D8" s="1" t="s">
        <v>461</v>
      </c>
      <c r="E8" s="1" t="s">
        <v>462</v>
      </c>
      <c r="F8" s="1" t="s">
        <v>463</v>
      </c>
      <c r="G8" s="1" t="s">
        <v>464</v>
      </c>
      <c r="H8" s="1" t="s">
        <v>465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14375" footer="0.0" header="0.0" left="0.7" right="0.7" top="1.143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