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初始数据" sheetId="4" r:id="rId1"/>
    <sheet name="基本数据" sheetId="5" r:id="rId2"/>
    <sheet name="基本工资升序" sheetId="6" r:id="rId3"/>
    <sheet name="性别升序，工龄降序" sheetId="9" r:id="rId4"/>
    <sheet name="学历自定义排序" sheetId="10" r:id="rId5"/>
    <sheet name="合并计算" sheetId="20" r:id="rId6"/>
    <sheet name="分类汇总" sheetId="21" r:id="rId7"/>
    <sheet name="筛选1高于平均值" sheetId="22" r:id="rId8"/>
    <sheet name="小" sheetId="23" r:id="rId9"/>
    <sheet name="基本工资范围" sheetId="24" r:id="rId10"/>
    <sheet name="高级筛选并且" sheetId="25" r:id="rId11"/>
    <sheet name="高级筛选或者" sheetId="26" r:id="rId12"/>
    <sheet name="数据透视表" sheetId="27" r:id="rId13"/>
    <sheet name="案例拓展素材" sheetId="28" r:id="rId14"/>
  </sheets>
  <definedNames>
    <definedName name="_xlnm._FilterDatabase" localSheetId="10" hidden="1">高级筛选并且!#REF!</definedName>
    <definedName name="_xlnm._FilterDatabase" localSheetId="11" hidden="1">高级筛选或者!#REF!</definedName>
    <definedName name="_xlnm.Criteria" localSheetId="10">高级筛选并且!#REF!</definedName>
    <definedName name="_xlnm.Criteria" localSheetId="11">高级筛选或者!#REF!</definedName>
    <definedName name="_xlnm.Extract" localSheetId="10">高级筛选并且!#REF!</definedName>
    <definedName name="_xlnm.Extract" localSheetId="11">高级筛选或者!#REF!</definedName>
  </definedNames>
  <calcPr calcId="144525"/>
</workbook>
</file>

<file path=xl/calcChain.xml><?xml version="1.0" encoding="utf-8"?>
<calcChain xmlns="http://schemas.openxmlformats.org/spreadsheetml/2006/main">
  <c r="I17" i="28" l="1"/>
  <c r="J17" i="28" s="1"/>
  <c r="I16" i="28"/>
  <c r="J16" i="28" s="1"/>
  <c r="I15" i="28"/>
  <c r="J15" i="28" s="1"/>
  <c r="I14" i="28"/>
  <c r="J14" i="28" s="1"/>
  <c r="I13" i="28"/>
  <c r="J13" i="28" s="1"/>
  <c r="I12" i="28"/>
  <c r="J12" i="28" s="1"/>
  <c r="I11" i="28"/>
  <c r="J11" i="28" s="1"/>
  <c r="I10" i="28"/>
  <c r="J10" i="28" s="1"/>
  <c r="I9" i="28"/>
  <c r="J9" i="28" s="1"/>
  <c r="I8" i="28"/>
  <c r="J8" i="28" s="1"/>
  <c r="I7" i="28"/>
  <c r="J7" i="28" s="1"/>
  <c r="I6" i="28"/>
  <c r="J6" i="28" s="1"/>
  <c r="I5" i="28"/>
  <c r="J5" i="28" s="1"/>
  <c r="I4" i="28"/>
  <c r="J4" i="28" s="1"/>
  <c r="I3" i="28"/>
  <c r="J3" i="28" s="1"/>
</calcChain>
</file>

<file path=xl/sharedStrings.xml><?xml version="1.0" encoding="utf-8"?>
<sst xmlns="http://schemas.openxmlformats.org/spreadsheetml/2006/main" count="200" uniqueCount="60">
  <si>
    <t>姓名</t>
  </si>
  <si>
    <t>部门</t>
  </si>
  <si>
    <t>职务</t>
  </si>
  <si>
    <t>性别</t>
  </si>
  <si>
    <t>学历</t>
  </si>
  <si>
    <t>工龄</t>
  </si>
  <si>
    <t>管理</t>
  </si>
  <si>
    <t>总经理</t>
  </si>
  <si>
    <t>博士</t>
  </si>
  <si>
    <t>行政</t>
  </si>
  <si>
    <t>文秘</t>
  </si>
  <si>
    <t>大专</t>
  </si>
  <si>
    <t>研发经理</t>
  </si>
  <si>
    <t>硕士</t>
  </si>
  <si>
    <t>研发</t>
  </si>
  <si>
    <t>员工</t>
  </si>
  <si>
    <t>本科</t>
  </si>
  <si>
    <t>人事</t>
  </si>
  <si>
    <t>部门经理</t>
  </si>
  <si>
    <t>销售经理</t>
  </si>
  <si>
    <t>销售</t>
  </si>
  <si>
    <t>项目经理</t>
  </si>
  <si>
    <t>人事经理</t>
  </si>
  <si>
    <t>男</t>
  </si>
  <si>
    <t>女</t>
  </si>
  <si>
    <t>基本工资</t>
  </si>
  <si>
    <t>陈万地</t>
  </si>
  <si>
    <t>杜春兰</t>
  </si>
  <si>
    <t>杜学江</t>
  </si>
  <si>
    <t>符坚</t>
  </si>
  <si>
    <t>郭晶晶</t>
  </si>
  <si>
    <t>侯登科</t>
  </si>
  <si>
    <t>侯小文</t>
  </si>
  <si>
    <t>吉莉莉</t>
  </si>
  <si>
    <t>江晓勇</t>
  </si>
  <si>
    <t>刘小红</t>
  </si>
  <si>
    <t>马小军</t>
  </si>
  <si>
    <t>毛兰儿</t>
  </si>
  <si>
    <t>莫一明</t>
  </si>
  <si>
    <t>齐飞扬</t>
  </si>
  <si>
    <t>齐小娟</t>
  </si>
  <si>
    <t>YG001</t>
  </si>
  <si>
    <t>YG002</t>
  </si>
  <si>
    <t>YG003</t>
  </si>
  <si>
    <t>YG004</t>
  </si>
  <si>
    <t>YG005</t>
  </si>
  <si>
    <t>YG006</t>
  </si>
  <si>
    <t>YG007</t>
  </si>
  <si>
    <t>YG008</t>
  </si>
  <si>
    <t>YG009</t>
  </si>
  <si>
    <t>YG010</t>
  </si>
  <si>
    <t>YG011</t>
  </si>
  <si>
    <t>YG012</t>
  </si>
  <si>
    <t>YG013</t>
  </si>
  <si>
    <t>YG014</t>
  </si>
  <si>
    <t>YG015</t>
  </si>
  <si>
    <t>职工基本情况表</t>
    <phoneticPr fontId="1" type="noConversion"/>
  </si>
  <si>
    <t>职工编号</t>
    <phoneticPr fontId="1" type="noConversion"/>
  </si>
  <si>
    <t>工龄工资</t>
    <phoneticPr fontId="1" type="noConversion"/>
  </si>
  <si>
    <t>月工资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</si>
</sst>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76" fontId="0" fillId="0" borderId="1" xfId="0" applyNumberFormat="1" applyBorder="1" applyAlignment="1">
      <alignment horizontal="right" vertical="center"/>
    </xf>
    <xf numFmtId="0" fontId="3" fillId="0" borderId="1" xfId="0" applyFont="1" applyFill="1" applyBorder="1" applyAlignment="1">
      <alignment horizontal="center"/>
    </xf>
    <xf numFmtId="176" fontId="0" fillId="0" borderId="1" xfId="0" applyNumberFormat="1" applyBorder="1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20" sqref="C20"/>
    </sheetView>
  </sheetViews>
  <sheetFormatPr defaultRowHeight="13.5" x14ac:dyDescent="0.15"/>
  <cols>
    <col min="1" max="1" width="11" bestFit="1" customWidth="1"/>
    <col min="8" max="8" width="13.375" customWidth="1"/>
  </cols>
  <sheetData>
    <row r="1" spans="1:8" ht="18.75" x14ac:dyDescent="0.25">
      <c r="A1" s="6" t="s">
        <v>56</v>
      </c>
      <c r="B1" s="6"/>
      <c r="C1" s="6"/>
      <c r="D1" s="6"/>
      <c r="E1" s="6"/>
      <c r="F1" s="6"/>
      <c r="G1" s="6"/>
      <c r="H1" s="6"/>
    </row>
    <row r="2" spans="1:8" ht="14.25" x14ac:dyDescent="0.15">
      <c r="A2" s="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25</v>
      </c>
    </row>
    <row r="3" spans="1:8" x14ac:dyDescent="0.15">
      <c r="A3" s="1" t="s">
        <v>41</v>
      </c>
      <c r="B3" s="1" t="s">
        <v>26</v>
      </c>
      <c r="C3" s="1" t="s">
        <v>6</v>
      </c>
      <c r="D3" s="1" t="s">
        <v>7</v>
      </c>
      <c r="E3" s="1" t="s">
        <v>23</v>
      </c>
      <c r="F3" s="1">
        <v>34</v>
      </c>
      <c r="G3" s="1" t="s">
        <v>8</v>
      </c>
      <c r="H3" s="3">
        <v>40000</v>
      </c>
    </row>
    <row r="4" spans="1:8" x14ac:dyDescent="0.15">
      <c r="A4" s="1" t="s">
        <v>42</v>
      </c>
      <c r="B4" s="1" t="s">
        <v>27</v>
      </c>
      <c r="C4" s="1" t="s">
        <v>9</v>
      </c>
      <c r="D4" s="1" t="s">
        <v>10</v>
      </c>
      <c r="E4" s="1" t="s">
        <v>24</v>
      </c>
      <c r="F4" s="1">
        <v>3</v>
      </c>
      <c r="G4" s="1" t="s">
        <v>11</v>
      </c>
      <c r="H4" s="3">
        <v>4800</v>
      </c>
    </row>
    <row r="5" spans="1:8" x14ac:dyDescent="0.15">
      <c r="A5" s="1" t="s">
        <v>43</v>
      </c>
      <c r="B5" s="1" t="s">
        <v>28</v>
      </c>
      <c r="C5" s="1" t="s">
        <v>6</v>
      </c>
      <c r="D5" s="1" t="s">
        <v>12</v>
      </c>
      <c r="E5" s="1" t="s">
        <v>23</v>
      </c>
      <c r="F5" s="1">
        <v>12</v>
      </c>
      <c r="G5" s="1" t="s">
        <v>13</v>
      </c>
      <c r="H5" s="3">
        <v>12000</v>
      </c>
    </row>
    <row r="6" spans="1:8" x14ac:dyDescent="0.15">
      <c r="A6" s="1" t="s">
        <v>44</v>
      </c>
      <c r="B6" s="1" t="s">
        <v>29</v>
      </c>
      <c r="C6" s="1" t="s">
        <v>14</v>
      </c>
      <c r="D6" s="1" t="s">
        <v>15</v>
      </c>
      <c r="E6" s="1" t="s">
        <v>23</v>
      </c>
      <c r="F6" s="1">
        <v>12</v>
      </c>
      <c r="G6" s="1" t="s">
        <v>16</v>
      </c>
      <c r="H6" s="3">
        <v>7000</v>
      </c>
    </row>
    <row r="7" spans="1:8" x14ac:dyDescent="0.15">
      <c r="A7" s="1" t="s">
        <v>45</v>
      </c>
      <c r="B7" s="1" t="s">
        <v>30</v>
      </c>
      <c r="C7" s="1" t="s">
        <v>17</v>
      </c>
      <c r="D7" s="1" t="s">
        <v>15</v>
      </c>
      <c r="E7" s="1" t="s">
        <v>24</v>
      </c>
      <c r="F7" s="1">
        <v>14</v>
      </c>
      <c r="G7" s="1" t="s">
        <v>16</v>
      </c>
      <c r="H7" s="3">
        <v>6200</v>
      </c>
    </row>
    <row r="8" spans="1:8" x14ac:dyDescent="0.15">
      <c r="A8" s="1" t="s">
        <v>46</v>
      </c>
      <c r="B8" s="1" t="s">
        <v>31</v>
      </c>
      <c r="C8" s="1" t="s">
        <v>14</v>
      </c>
      <c r="D8" s="1" t="s">
        <v>15</v>
      </c>
      <c r="E8" s="1" t="s">
        <v>24</v>
      </c>
      <c r="F8" s="1">
        <v>10</v>
      </c>
      <c r="G8" s="1" t="s">
        <v>16</v>
      </c>
      <c r="H8" s="3">
        <v>5500</v>
      </c>
    </row>
    <row r="9" spans="1:8" x14ac:dyDescent="0.15">
      <c r="A9" s="1" t="s">
        <v>47</v>
      </c>
      <c r="B9" s="1" t="s">
        <v>32</v>
      </c>
      <c r="C9" s="1" t="s">
        <v>6</v>
      </c>
      <c r="D9" s="1" t="s">
        <v>18</v>
      </c>
      <c r="E9" s="1" t="s">
        <v>23</v>
      </c>
      <c r="F9" s="1">
        <v>14</v>
      </c>
      <c r="G9" s="1" t="s">
        <v>13</v>
      </c>
      <c r="H9" s="3">
        <v>10000</v>
      </c>
    </row>
    <row r="10" spans="1:8" x14ac:dyDescent="0.15">
      <c r="A10" s="1" t="s">
        <v>48</v>
      </c>
      <c r="B10" s="1" t="s">
        <v>33</v>
      </c>
      <c r="C10" s="1" t="s">
        <v>6</v>
      </c>
      <c r="D10" s="1" t="s">
        <v>19</v>
      </c>
      <c r="E10" s="1" t="s">
        <v>24</v>
      </c>
      <c r="F10" s="1">
        <v>13</v>
      </c>
      <c r="G10" s="1" t="s">
        <v>13</v>
      </c>
      <c r="H10" s="3">
        <v>18000</v>
      </c>
    </row>
    <row r="11" spans="1:8" x14ac:dyDescent="0.15">
      <c r="A11" s="1" t="s">
        <v>49</v>
      </c>
      <c r="B11" s="1" t="s">
        <v>34</v>
      </c>
      <c r="C11" s="1" t="s">
        <v>9</v>
      </c>
      <c r="D11" s="1" t="s">
        <v>15</v>
      </c>
      <c r="E11" s="1" t="s">
        <v>24</v>
      </c>
      <c r="F11" s="1">
        <v>5</v>
      </c>
      <c r="G11" s="1" t="s">
        <v>16</v>
      </c>
      <c r="H11" s="3">
        <v>6000</v>
      </c>
    </row>
    <row r="12" spans="1:8" x14ac:dyDescent="0.15">
      <c r="A12" s="1" t="s">
        <v>50</v>
      </c>
      <c r="B12" s="1" t="s">
        <v>35</v>
      </c>
      <c r="C12" s="1" t="s">
        <v>14</v>
      </c>
      <c r="D12" s="1" t="s">
        <v>15</v>
      </c>
      <c r="E12" s="1" t="s">
        <v>23</v>
      </c>
      <c r="F12" s="1">
        <v>6</v>
      </c>
      <c r="G12" s="1" t="s">
        <v>16</v>
      </c>
      <c r="H12" s="3">
        <v>6000</v>
      </c>
    </row>
    <row r="13" spans="1:8" x14ac:dyDescent="0.15">
      <c r="A13" s="1" t="s">
        <v>51</v>
      </c>
      <c r="B13" s="1" t="s">
        <v>36</v>
      </c>
      <c r="C13" s="1" t="s">
        <v>14</v>
      </c>
      <c r="D13" s="1" t="s">
        <v>15</v>
      </c>
      <c r="E13" s="1" t="s">
        <v>23</v>
      </c>
      <c r="F13" s="1">
        <v>4</v>
      </c>
      <c r="G13" s="1" t="s">
        <v>16</v>
      </c>
      <c r="H13" s="3">
        <v>5000</v>
      </c>
    </row>
    <row r="14" spans="1:8" x14ac:dyDescent="0.15">
      <c r="A14" s="1" t="s">
        <v>52</v>
      </c>
      <c r="B14" s="1" t="s">
        <v>37</v>
      </c>
      <c r="C14" s="1" t="s">
        <v>20</v>
      </c>
      <c r="D14" s="1" t="s">
        <v>15</v>
      </c>
      <c r="E14" s="1" t="s">
        <v>24</v>
      </c>
      <c r="F14" s="1">
        <v>2</v>
      </c>
      <c r="G14" s="1" t="s">
        <v>11</v>
      </c>
      <c r="H14" s="3">
        <v>4500</v>
      </c>
    </row>
    <row r="15" spans="1:8" x14ac:dyDescent="0.15">
      <c r="A15" s="1" t="s">
        <v>53</v>
      </c>
      <c r="B15" s="1" t="s">
        <v>38</v>
      </c>
      <c r="C15" s="1" t="s">
        <v>14</v>
      </c>
      <c r="D15" s="1" t="s">
        <v>21</v>
      </c>
      <c r="E15" s="1" t="s">
        <v>23</v>
      </c>
      <c r="F15" s="1">
        <v>12</v>
      </c>
      <c r="G15" s="1" t="s">
        <v>13</v>
      </c>
      <c r="H15" s="3">
        <v>12000</v>
      </c>
    </row>
    <row r="16" spans="1:8" x14ac:dyDescent="0.15">
      <c r="A16" s="1" t="s">
        <v>54</v>
      </c>
      <c r="B16" s="1" t="s">
        <v>39</v>
      </c>
      <c r="C16" s="1" t="s">
        <v>9</v>
      </c>
      <c r="D16" s="1" t="s">
        <v>15</v>
      </c>
      <c r="E16" s="1" t="s">
        <v>23</v>
      </c>
      <c r="F16" s="1">
        <v>6</v>
      </c>
      <c r="G16" s="1" t="s">
        <v>16</v>
      </c>
      <c r="H16" s="3">
        <v>5700</v>
      </c>
    </row>
    <row r="17" spans="1:8" x14ac:dyDescent="0.15">
      <c r="A17" s="1" t="s">
        <v>55</v>
      </c>
      <c r="B17" s="1" t="s">
        <v>40</v>
      </c>
      <c r="C17" s="1" t="s">
        <v>6</v>
      </c>
      <c r="D17" s="1" t="s">
        <v>22</v>
      </c>
      <c r="E17" s="1" t="s">
        <v>23</v>
      </c>
      <c r="F17" s="1">
        <v>8</v>
      </c>
      <c r="G17" s="1" t="s">
        <v>13</v>
      </c>
      <c r="H17" s="3">
        <v>15000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8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6"/>
    </sheetView>
  </sheetViews>
  <sheetFormatPr defaultRowHeight="13.5" x14ac:dyDescent="0.15"/>
  <cols>
    <col min="1" max="1" width="11" bestFit="1" customWidth="1"/>
    <col min="4" max="4" width="11" bestFit="1" customWidth="1"/>
    <col min="5" max="5" width="8.5" bestFit="1" customWidth="1"/>
    <col min="8" max="8" width="13.375" customWidth="1"/>
    <col min="9" max="9" width="11.625" bestFit="1" customWidth="1"/>
    <col min="10" max="10" width="12.75" bestFit="1" customWidth="1"/>
  </cols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9"/>
    </sheetView>
  </sheetViews>
  <sheetFormatPr defaultRowHeight="13.5" x14ac:dyDescent="0.15"/>
  <cols>
    <col min="1" max="1" width="11" bestFit="1" customWidth="1"/>
    <col min="4" max="4" width="11" bestFit="1" customWidth="1"/>
    <col min="8" max="8" width="13.375" customWidth="1"/>
    <col min="9" max="9" width="11.625" bestFit="1" customWidth="1"/>
    <col min="10" max="10" width="12.75" bestFit="1" customWidth="1"/>
  </cols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RowHeight="13.5" x14ac:dyDescent="0.15"/>
  <cols>
    <col min="2" max="2" width="10.125" customWidth="1"/>
    <col min="3" max="6" width="18.125" customWidth="1"/>
    <col min="7" max="12" width="22.75" customWidth="1"/>
    <col min="13" max="13" width="18.125" customWidth="1"/>
    <col min="14" max="14" width="15.875" customWidth="1"/>
    <col min="15" max="15" width="18.125" customWidth="1"/>
    <col min="16" max="16" width="15.875" customWidth="1"/>
    <col min="17" max="17" width="22.75" customWidth="1"/>
    <col min="18" max="18" width="20.5" customWidth="1"/>
    <col min="19" max="20" width="22.75" customWidth="1"/>
    <col min="21" max="21" width="20.5" bestFit="1" customWidth="1"/>
  </cols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23" sqref="H23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>
    <row r="1" spans="1:10" ht="18.75" x14ac:dyDescent="0.25">
      <c r="A1" s="6" t="s">
        <v>56</v>
      </c>
      <c r="B1" s="6"/>
      <c r="C1" s="6"/>
      <c r="D1" s="6"/>
      <c r="E1" s="6"/>
      <c r="F1" s="6"/>
      <c r="G1" s="6"/>
      <c r="H1" s="6"/>
      <c r="I1" s="6"/>
      <c r="J1" s="6"/>
    </row>
    <row r="2" spans="1:10" ht="14.25" x14ac:dyDescent="0.15">
      <c r="A2" s="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25</v>
      </c>
      <c r="I2" s="4" t="s">
        <v>58</v>
      </c>
      <c r="J2" s="4" t="s">
        <v>59</v>
      </c>
    </row>
    <row r="3" spans="1:10" x14ac:dyDescent="0.15">
      <c r="A3" s="1" t="s">
        <v>41</v>
      </c>
      <c r="B3" s="1" t="s">
        <v>26</v>
      </c>
      <c r="C3" s="1" t="s">
        <v>6</v>
      </c>
      <c r="D3" s="1" t="s">
        <v>7</v>
      </c>
      <c r="E3" s="1" t="s">
        <v>23</v>
      </c>
      <c r="F3" s="1">
        <v>34</v>
      </c>
      <c r="G3" s="1" t="s">
        <v>8</v>
      </c>
      <c r="H3" s="3">
        <v>40000</v>
      </c>
      <c r="I3" s="5">
        <f>IF(F3&gt;=30,F3*80,IF(F3&gt;=10,F3*50,IF(F3&gt;=1,F3*30)))</f>
        <v>2720</v>
      </c>
      <c r="J3" s="5">
        <f>H3+I3</f>
        <v>42720</v>
      </c>
    </row>
    <row r="4" spans="1:10" x14ac:dyDescent="0.15">
      <c r="A4" s="1" t="s">
        <v>42</v>
      </c>
      <c r="B4" s="1" t="s">
        <v>27</v>
      </c>
      <c r="C4" s="1" t="s">
        <v>9</v>
      </c>
      <c r="D4" s="1" t="s">
        <v>10</v>
      </c>
      <c r="E4" s="1" t="s">
        <v>24</v>
      </c>
      <c r="F4" s="1">
        <v>3</v>
      </c>
      <c r="G4" s="1" t="s">
        <v>11</v>
      </c>
      <c r="H4" s="3">
        <v>4800</v>
      </c>
      <c r="I4" s="5">
        <f t="shared" ref="I4:I17" si="0">IF(F4&gt;=30,F4*80,IF(F4&gt;=10,F4*50,IF(F4&gt;=1,F4*30)))</f>
        <v>90</v>
      </c>
      <c r="J4" s="5">
        <f t="shared" ref="J4:J17" si="1">H4+I4</f>
        <v>4890</v>
      </c>
    </row>
    <row r="5" spans="1:10" x14ac:dyDescent="0.15">
      <c r="A5" s="1" t="s">
        <v>43</v>
      </c>
      <c r="B5" s="1" t="s">
        <v>28</v>
      </c>
      <c r="C5" s="1" t="s">
        <v>6</v>
      </c>
      <c r="D5" s="1" t="s">
        <v>12</v>
      </c>
      <c r="E5" s="1" t="s">
        <v>23</v>
      </c>
      <c r="F5" s="1">
        <v>12</v>
      </c>
      <c r="G5" s="1" t="s">
        <v>13</v>
      </c>
      <c r="H5" s="3">
        <v>12000</v>
      </c>
      <c r="I5" s="5">
        <f t="shared" si="0"/>
        <v>600</v>
      </c>
      <c r="J5" s="5">
        <f t="shared" si="1"/>
        <v>12600</v>
      </c>
    </row>
    <row r="6" spans="1:10" x14ac:dyDescent="0.15">
      <c r="A6" s="1" t="s">
        <v>44</v>
      </c>
      <c r="B6" s="1" t="s">
        <v>29</v>
      </c>
      <c r="C6" s="1" t="s">
        <v>14</v>
      </c>
      <c r="D6" s="1" t="s">
        <v>15</v>
      </c>
      <c r="E6" s="1" t="s">
        <v>23</v>
      </c>
      <c r="F6" s="1">
        <v>12</v>
      </c>
      <c r="G6" s="1" t="s">
        <v>16</v>
      </c>
      <c r="H6" s="3">
        <v>7000</v>
      </c>
      <c r="I6" s="5">
        <f t="shared" si="0"/>
        <v>600</v>
      </c>
      <c r="J6" s="5">
        <f t="shared" si="1"/>
        <v>7600</v>
      </c>
    </row>
    <row r="7" spans="1:10" x14ac:dyDescent="0.15">
      <c r="A7" s="1" t="s">
        <v>45</v>
      </c>
      <c r="B7" s="1" t="s">
        <v>30</v>
      </c>
      <c r="C7" s="1" t="s">
        <v>17</v>
      </c>
      <c r="D7" s="1" t="s">
        <v>15</v>
      </c>
      <c r="E7" s="1" t="s">
        <v>24</v>
      </c>
      <c r="F7" s="1">
        <v>14</v>
      </c>
      <c r="G7" s="1" t="s">
        <v>16</v>
      </c>
      <c r="H7" s="3">
        <v>6200</v>
      </c>
      <c r="I7" s="5">
        <f t="shared" si="0"/>
        <v>700</v>
      </c>
      <c r="J7" s="5">
        <f t="shared" si="1"/>
        <v>6900</v>
      </c>
    </row>
    <row r="8" spans="1:10" x14ac:dyDescent="0.15">
      <c r="A8" s="1" t="s">
        <v>46</v>
      </c>
      <c r="B8" s="1" t="s">
        <v>31</v>
      </c>
      <c r="C8" s="1" t="s">
        <v>14</v>
      </c>
      <c r="D8" s="1" t="s">
        <v>15</v>
      </c>
      <c r="E8" s="1" t="s">
        <v>24</v>
      </c>
      <c r="F8" s="1">
        <v>10</v>
      </c>
      <c r="G8" s="1" t="s">
        <v>16</v>
      </c>
      <c r="H8" s="3">
        <v>5500</v>
      </c>
      <c r="I8" s="5">
        <f t="shared" si="0"/>
        <v>500</v>
      </c>
      <c r="J8" s="5">
        <f t="shared" si="1"/>
        <v>6000</v>
      </c>
    </row>
    <row r="9" spans="1:10" x14ac:dyDescent="0.15">
      <c r="A9" s="1" t="s">
        <v>47</v>
      </c>
      <c r="B9" s="1" t="s">
        <v>32</v>
      </c>
      <c r="C9" s="1" t="s">
        <v>6</v>
      </c>
      <c r="D9" s="1" t="s">
        <v>18</v>
      </c>
      <c r="E9" s="1" t="s">
        <v>23</v>
      </c>
      <c r="F9" s="1">
        <v>14</v>
      </c>
      <c r="G9" s="1" t="s">
        <v>13</v>
      </c>
      <c r="H9" s="3">
        <v>10000</v>
      </c>
      <c r="I9" s="5">
        <f t="shared" si="0"/>
        <v>700</v>
      </c>
      <c r="J9" s="5">
        <f t="shared" si="1"/>
        <v>10700</v>
      </c>
    </row>
    <row r="10" spans="1:10" x14ac:dyDescent="0.15">
      <c r="A10" s="1" t="s">
        <v>48</v>
      </c>
      <c r="B10" s="1" t="s">
        <v>33</v>
      </c>
      <c r="C10" s="1" t="s">
        <v>6</v>
      </c>
      <c r="D10" s="1" t="s">
        <v>19</v>
      </c>
      <c r="E10" s="1" t="s">
        <v>24</v>
      </c>
      <c r="F10" s="1">
        <v>13</v>
      </c>
      <c r="G10" s="1" t="s">
        <v>13</v>
      </c>
      <c r="H10" s="3">
        <v>18000</v>
      </c>
      <c r="I10" s="5">
        <f t="shared" si="0"/>
        <v>650</v>
      </c>
      <c r="J10" s="5">
        <f t="shared" si="1"/>
        <v>18650</v>
      </c>
    </row>
    <row r="11" spans="1:10" x14ac:dyDescent="0.15">
      <c r="A11" s="1" t="s">
        <v>49</v>
      </c>
      <c r="B11" s="1" t="s">
        <v>34</v>
      </c>
      <c r="C11" s="1" t="s">
        <v>9</v>
      </c>
      <c r="D11" s="1" t="s">
        <v>15</v>
      </c>
      <c r="E11" s="1" t="s">
        <v>24</v>
      </c>
      <c r="F11" s="1">
        <v>5</v>
      </c>
      <c r="G11" s="1" t="s">
        <v>16</v>
      </c>
      <c r="H11" s="3">
        <v>6000</v>
      </c>
      <c r="I11" s="5">
        <f t="shared" si="0"/>
        <v>150</v>
      </c>
      <c r="J11" s="5">
        <f t="shared" si="1"/>
        <v>6150</v>
      </c>
    </row>
    <row r="12" spans="1:10" x14ac:dyDescent="0.15">
      <c r="A12" s="1" t="s">
        <v>50</v>
      </c>
      <c r="B12" s="1" t="s">
        <v>35</v>
      </c>
      <c r="C12" s="1" t="s">
        <v>14</v>
      </c>
      <c r="D12" s="1" t="s">
        <v>15</v>
      </c>
      <c r="E12" s="1" t="s">
        <v>23</v>
      </c>
      <c r="F12" s="1">
        <v>6</v>
      </c>
      <c r="G12" s="1" t="s">
        <v>16</v>
      </c>
      <c r="H12" s="3">
        <v>6000</v>
      </c>
      <c r="I12" s="5">
        <f t="shared" si="0"/>
        <v>180</v>
      </c>
      <c r="J12" s="5">
        <f t="shared" si="1"/>
        <v>6180</v>
      </c>
    </row>
    <row r="13" spans="1:10" x14ac:dyDescent="0.15">
      <c r="A13" s="1" t="s">
        <v>51</v>
      </c>
      <c r="B13" s="1" t="s">
        <v>36</v>
      </c>
      <c r="C13" s="1" t="s">
        <v>14</v>
      </c>
      <c r="D13" s="1" t="s">
        <v>15</v>
      </c>
      <c r="E13" s="1" t="s">
        <v>23</v>
      </c>
      <c r="F13" s="1">
        <v>4</v>
      </c>
      <c r="G13" s="1" t="s">
        <v>16</v>
      </c>
      <c r="H13" s="3">
        <v>5000</v>
      </c>
      <c r="I13" s="5">
        <f t="shared" si="0"/>
        <v>120</v>
      </c>
      <c r="J13" s="5">
        <f t="shared" si="1"/>
        <v>5120</v>
      </c>
    </row>
    <row r="14" spans="1:10" x14ac:dyDescent="0.15">
      <c r="A14" s="1" t="s">
        <v>52</v>
      </c>
      <c r="B14" s="1" t="s">
        <v>37</v>
      </c>
      <c r="C14" s="1" t="s">
        <v>20</v>
      </c>
      <c r="D14" s="1" t="s">
        <v>15</v>
      </c>
      <c r="E14" s="1" t="s">
        <v>24</v>
      </c>
      <c r="F14" s="1">
        <v>2</v>
      </c>
      <c r="G14" s="1" t="s">
        <v>11</v>
      </c>
      <c r="H14" s="3">
        <v>4500</v>
      </c>
      <c r="I14" s="5">
        <f t="shared" si="0"/>
        <v>60</v>
      </c>
      <c r="J14" s="5">
        <f t="shared" si="1"/>
        <v>4560</v>
      </c>
    </row>
    <row r="15" spans="1:10" x14ac:dyDescent="0.15">
      <c r="A15" s="1" t="s">
        <v>53</v>
      </c>
      <c r="B15" s="1" t="s">
        <v>38</v>
      </c>
      <c r="C15" s="1" t="s">
        <v>14</v>
      </c>
      <c r="D15" s="1" t="s">
        <v>21</v>
      </c>
      <c r="E15" s="1" t="s">
        <v>23</v>
      </c>
      <c r="F15" s="1">
        <v>12</v>
      </c>
      <c r="G15" s="1" t="s">
        <v>13</v>
      </c>
      <c r="H15" s="3">
        <v>12000</v>
      </c>
      <c r="I15" s="5">
        <f t="shared" si="0"/>
        <v>600</v>
      </c>
      <c r="J15" s="5">
        <f t="shared" si="1"/>
        <v>12600</v>
      </c>
    </row>
    <row r="16" spans="1:10" x14ac:dyDescent="0.15">
      <c r="A16" s="1" t="s">
        <v>54</v>
      </c>
      <c r="B16" s="1" t="s">
        <v>39</v>
      </c>
      <c r="C16" s="1" t="s">
        <v>9</v>
      </c>
      <c r="D16" s="1" t="s">
        <v>15</v>
      </c>
      <c r="E16" s="1" t="s">
        <v>23</v>
      </c>
      <c r="F16" s="1">
        <v>6</v>
      </c>
      <c r="G16" s="1" t="s">
        <v>16</v>
      </c>
      <c r="H16" s="3">
        <v>5700</v>
      </c>
      <c r="I16" s="5">
        <f t="shared" si="0"/>
        <v>180</v>
      </c>
      <c r="J16" s="5">
        <f t="shared" si="1"/>
        <v>5880</v>
      </c>
    </row>
    <row r="17" spans="1:10" x14ac:dyDescent="0.15">
      <c r="A17" s="1" t="s">
        <v>55</v>
      </c>
      <c r="B17" s="1" t="s">
        <v>40</v>
      </c>
      <c r="C17" s="1" t="s">
        <v>6</v>
      </c>
      <c r="D17" s="1" t="s">
        <v>22</v>
      </c>
      <c r="E17" s="1" t="s">
        <v>23</v>
      </c>
      <c r="F17" s="1">
        <v>8</v>
      </c>
      <c r="G17" s="1" t="s">
        <v>13</v>
      </c>
      <c r="H17" s="3">
        <v>15000</v>
      </c>
      <c r="I17" s="5">
        <f t="shared" si="0"/>
        <v>240</v>
      </c>
      <c r="J17" s="5">
        <f t="shared" si="1"/>
        <v>15240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9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/>
  <sortState ref="A4:J18">
    <sortCondition ref="H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8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/>
  <sortState ref="A3:J17">
    <sortCondition ref="E3:E17"/>
    <sortCondition descending="1" ref="F3:F1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8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/>
  <sortState ref="A4:J18">
    <sortCondition ref="G4:G18" customList="博士,硕士,本科,大专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5"/>
    </sheetView>
  </sheetViews>
  <sheetFormatPr defaultRowHeight="13.5" x14ac:dyDescent="0.15"/>
  <cols>
    <col min="1" max="1" width="11" bestFit="1" customWidth="1"/>
    <col min="6" max="6" width="12.75" bestFit="1" customWidth="1"/>
    <col min="7" max="7" width="11.625" bestFit="1" customWidth="1"/>
    <col min="8" max="8" width="13.375" customWidth="1"/>
    <col min="9" max="9" width="11.625" bestFit="1" customWidth="1"/>
    <col min="10" max="10" width="12.75" bestFit="1" customWidth="1"/>
  </cols>
  <sheetData/>
  <dataConsolidate topLabels="1">
    <dataRefs count="1">
      <dataRef ref="G2:I17" sheet="合并计算"/>
    </dataRefs>
  </dataConsolid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/>
  <sortState ref="A4:J18">
    <sortCondition ref="C9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4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9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初始数据</vt:lpstr>
      <vt:lpstr>基本数据</vt:lpstr>
      <vt:lpstr>基本工资升序</vt:lpstr>
      <vt:lpstr>性别升序，工龄降序</vt:lpstr>
      <vt:lpstr>学历自定义排序</vt:lpstr>
      <vt:lpstr>合并计算</vt:lpstr>
      <vt:lpstr>分类汇总</vt:lpstr>
      <vt:lpstr>筛选1高于平均值</vt:lpstr>
      <vt:lpstr>小</vt:lpstr>
      <vt:lpstr>基本工资范围</vt:lpstr>
      <vt:lpstr>高级筛选并且</vt:lpstr>
      <vt:lpstr>高级筛选或者</vt:lpstr>
      <vt:lpstr>数据透视表</vt:lpstr>
      <vt:lpstr>案例拓展素材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2019-10-22T14:12:06Z</dcterms:modified>
</cp:coreProperties>
</file>