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esktop\"/>
    </mc:Choice>
  </mc:AlternateContent>
  <xr:revisionPtr revIDLastSave="0" documentId="13_ncr:1_{CDDA4741-5B55-4B37-A78B-C93546BBD67A}" xr6:coauthVersionLast="45" xr6:coauthVersionMax="45" xr10:uidLastSave="{00000000-0000-0000-0000-000000000000}"/>
  <bookViews>
    <workbookView xWindow="-120" yWindow="-120" windowWidth="29040" windowHeight="15840" xr2:uid="{200507F2-3246-4AFF-9532-79C7BAA65EFF}"/>
  </bookViews>
  <sheets>
    <sheet name="ALL(2001)" sheetId="1" r:id="rId1"/>
    <sheet name="ALL(2002)" sheetId="6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5" l="1"/>
  <c r="K16" i="5"/>
  <c r="L16" i="5"/>
  <c r="M16" i="5"/>
  <c r="N16" i="5"/>
  <c r="J17" i="5"/>
  <c r="K17" i="5"/>
  <c r="L17" i="5"/>
  <c r="M17" i="5"/>
  <c r="N17" i="5"/>
  <c r="J18" i="5"/>
  <c r="K18" i="5"/>
  <c r="L18" i="5"/>
  <c r="M18" i="5"/>
  <c r="N18" i="5"/>
  <c r="J19" i="5"/>
  <c r="K19" i="5"/>
  <c r="L19" i="5"/>
  <c r="M19" i="5"/>
  <c r="N19" i="5"/>
  <c r="J20" i="5"/>
  <c r="K20" i="5"/>
  <c r="L20" i="5"/>
  <c r="M20" i="5"/>
  <c r="N20" i="5"/>
  <c r="K15" i="5"/>
  <c r="L15" i="5"/>
  <c r="M15" i="5"/>
  <c r="N15" i="5"/>
  <c r="J15" i="5"/>
  <c r="J5" i="5"/>
  <c r="K5" i="5"/>
  <c r="L5" i="5"/>
  <c r="M5" i="5"/>
  <c r="N5" i="5"/>
  <c r="J6" i="5"/>
  <c r="K6" i="5"/>
  <c r="L6" i="5"/>
  <c r="M6" i="5"/>
  <c r="N6" i="5"/>
  <c r="J7" i="5"/>
  <c r="K7" i="5"/>
  <c r="L7" i="5"/>
  <c r="M7" i="5"/>
  <c r="N7" i="5"/>
  <c r="J8" i="5"/>
  <c r="K8" i="5"/>
  <c r="L8" i="5"/>
  <c r="M8" i="5"/>
  <c r="N8" i="5"/>
  <c r="J9" i="5"/>
  <c r="K9" i="5"/>
  <c r="L9" i="5"/>
  <c r="M9" i="5"/>
  <c r="N9" i="5"/>
  <c r="K4" i="5"/>
  <c r="L4" i="5"/>
  <c r="M4" i="5"/>
  <c r="N4" i="5"/>
  <c r="J4" i="5"/>
</calcChain>
</file>

<file path=xl/sharedStrings.xml><?xml version="1.0" encoding="utf-8"?>
<sst xmlns="http://schemas.openxmlformats.org/spreadsheetml/2006/main" count="400" uniqueCount="48">
  <si>
    <t>Forecast Horizon</t>
  </si>
  <si>
    <t>FV</t>
  </si>
  <si>
    <t>CQ</t>
  </si>
  <si>
    <t>SPF</t>
  </si>
  <si>
    <t>NoExt</t>
  </si>
  <si>
    <t>Scenario</t>
  </si>
  <si>
    <t>SPFM</t>
  </si>
  <si>
    <t>DNGS15_nofa</t>
  </si>
  <si>
    <t>DNGS15</t>
  </si>
  <si>
    <t>Source</t>
  </si>
  <si>
    <t>Fair</t>
  </si>
  <si>
    <t>8vBVAR</t>
  </si>
  <si>
    <t>5vBVAR</t>
  </si>
  <si>
    <t>3vBVAR</t>
  </si>
  <si>
    <t>A16</t>
  </si>
  <si>
    <t>CMR14</t>
  </si>
  <si>
    <t>KR15_HH</t>
  </si>
  <si>
    <t>KR15_FF</t>
  </si>
  <si>
    <t>QPM</t>
  </si>
  <si>
    <t>NKBGG</t>
  </si>
  <si>
    <t>FRBEDO</t>
  </si>
  <si>
    <t>SW07</t>
  </si>
  <si>
    <t>WW11</t>
  </si>
  <si>
    <t>DS04</t>
  </si>
  <si>
    <t>Model</t>
  </si>
  <si>
    <t>Root mean squared error</t>
  </si>
  <si>
    <t>Nowcast</t>
  </si>
  <si>
    <t>1-step</t>
  </si>
  <si>
    <t>2-step</t>
  </si>
  <si>
    <t>3-step</t>
  </si>
  <si>
    <t>4-step</t>
  </si>
  <si>
    <t>SPFMean</t>
  </si>
  <si>
    <t>-</t>
  </si>
  <si>
    <t>DNGS15_ew</t>
  </si>
  <si>
    <t>s3</t>
  </si>
  <si>
    <t>s4</t>
  </si>
  <si>
    <t>SW07_ew</t>
  </si>
  <si>
    <t>Forecast period: 2001:I - 2001:IV</t>
  </si>
  <si>
    <t>Forecast period: 2008:III - 2009:IV</t>
  </si>
  <si>
    <t>FRBEDO08</t>
  </si>
  <si>
    <t/>
  </si>
  <si>
    <t>QPM08</t>
  </si>
  <si>
    <t>GLP3v</t>
  </si>
  <si>
    <t>GLP5v</t>
  </si>
  <si>
    <t>GLP8v</t>
  </si>
  <si>
    <t>DNGS15_cql</t>
  </si>
  <si>
    <t>QPM08_cql</t>
  </si>
  <si>
    <t>FRBEDO08_cql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</si>
</sst>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495057"/>
      <name val="Segoe UI"/>
      <family val="2"/>
    </font>
    <font>
      <sz val="12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CE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thick">
        <color rgb="FFDEE2E6"/>
      </bottom>
      <diagonal/>
    </border>
    <border>
      <left style="medium">
        <color rgb="FFDEE2E6"/>
      </left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3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2" fontId="0" fillId="0" borderId="6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2" fontId="0" fillId="0" borderId="0" xfId="0" applyNumberFormat="1" applyFont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2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2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1262-DF15-4375-976A-A3FD470CC623}">
  <dimension ref="A2:V92"/>
  <sheetViews>
    <sheetView tabSelected="1" workbookViewId="0">
      <selection activeCell="S81" sqref="S81"/>
    </sheetView>
  </sheetViews>
  <sheetFormatPr defaultRowHeight="17.25" customHeight="1" x14ac:dyDescent="0.25"/>
  <cols>
    <col min="1" max="1" width="8.7109375" style="3" customWidth="1"/>
    <col min="2" max="2" width="3.5703125" style="4" customWidth="1"/>
    <col min="3" max="22" width="6.7109375" style="3" customWidth="1"/>
    <col min="23" max="16384" width="9.140625" style="3"/>
  </cols>
  <sheetData>
    <row r="2" spans="1:22" ht="17.25" customHeight="1" x14ac:dyDescent="0.25">
      <c r="A2" s="38" t="s">
        <v>9</v>
      </c>
      <c r="B2" s="39"/>
      <c r="C2" s="37" t="s">
        <v>23</v>
      </c>
      <c r="D2" s="38"/>
      <c r="E2" s="38"/>
      <c r="F2" s="39"/>
      <c r="G2" s="37" t="s">
        <v>22</v>
      </c>
      <c r="H2" s="38"/>
      <c r="I2" s="38"/>
      <c r="J2" s="39"/>
      <c r="K2" s="38" t="s">
        <v>21</v>
      </c>
      <c r="L2" s="38"/>
      <c r="M2" s="38"/>
      <c r="N2" s="39"/>
      <c r="O2" s="37" t="s">
        <v>20</v>
      </c>
      <c r="P2" s="38"/>
      <c r="Q2" s="38"/>
      <c r="R2" s="39"/>
      <c r="S2" s="38" t="s">
        <v>19</v>
      </c>
      <c r="T2" s="38"/>
      <c r="U2" s="38"/>
      <c r="V2" s="38"/>
    </row>
    <row r="3" spans="1:22" ht="17.25" customHeight="1" x14ac:dyDescent="0.25">
      <c r="A3" s="41" t="s">
        <v>5</v>
      </c>
      <c r="B3" s="42"/>
      <c r="C3" s="5" t="s">
        <v>4</v>
      </c>
      <c r="D3" s="6" t="s">
        <v>3</v>
      </c>
      <c r="E3" s="6" t="s">
        <v>2</v>
      </c>
      <c r="F3" s="7" t="s">
        <v>1</v>
      </c>
      <c r="G3" s="5" t="s">
        <v>4</v>
      </c>
      <c r="H3" s="6" t="s">
        <v>3</v>
      </c>
      <c r="I3" s="6" t="s">
        <v>2</v>
      </c>
      <c r="J3" s="7" t="s">
        <v>1</v>
      </c>
      <c r="K3" s="6" t="s">
        <v>4</v>
      </c>
      <c r="L3" s="6" t="s">
        <v>3</v>
      </c>
      <c r="M3" s="6" t="s">
        <v>2</v>
      </c>
      <c r="N3" s="7" t="s">
        <v>1</v>
      </c>
      <c r="O3" s="5" t="s">
        <v>4</v>
      </c>
      <c r="P3" s="6" t="s">
        <v>3</v>
      </c>
      <c r="Q3" s="6" t="s">
        <v>2</v>
      </c>
      <c r="R3" s="7" t="s">
        <v>1</v>
      </c>
      <c r="S3" s="6" t="s">
        <v>4</v>
      </c>
      <c r="T3" s="6" t="s">
        <v>3</v>
      </c>
      <c r="U3" s="6" t="s">
        <v>2</v>
      </c>
      <c r="V3" s="6" t="s">
        <v>1</v>
      </c>
    </row>
    <row r="4" spans="1:22" ht="17.25" customHeight="1" x14ac:dyDescent="0.25">
      <c r="A4" s="34" t="s">
        <v>0</v>
      </c>
      <c r="B4" s="8">
        <v>0</v>
      </c>
      <c r="C4" s="9">
        <v>0.72478632478632476</v>
      </c>
      <c r="D4" s="10"/>
      <c r="E4" s="10">
        <v>0.91410256410256407</v>
      </c>
      <c r="F4" s="11"/>
      <c r="G4" s="9">
        <v>0.85982905982905988</v>
      </c>
      <c r="H4" s="10"/>
      <c r="I4" s="10">
        <v>1.0025641025641026</v>
      </c>
      <c r="J4" s="11"/>
      <c r="K4" s="10">
        <v>0.63504273504273512</v>
      </c>
      <c r="L4" s="10"/>
      <c r="M4" s="10">
        <v>0.66367521367521365</v>
      </c>
      <c r="N4" s="11"/>
      <c r="O4" s="9">
        <v>0.63846153846153852</v>
      </c>
      <c r="P4" s="10"/>
      <c r="Q4" s="10">
        <v>0.50427350427350426</v>
      </c>
      <c r="R4" s="11"/>
      <c r="S4" s="10">
        <v>0.52991452991452992</v>
      </c>
      <c r="T4" s="10"/>
      <c r="U4" s="10">
        <v>0.65641025641025641</v>
      </c>
      <c r="V4" s="10"/>
    </row>
    <row r="5" spans="1:22" ht="17.25" customHeight="1" x14ac:dyDescent="0.25">
      <c r="A5" s="35"/>
      <c r="B5" s="4">
        <v>1</v>
      </c>
      <c r="C5" s="12">
        <v>0.91956664478003947</v>
      </c>
      <c r="D5" s="13">
        <v>0.94189100459619191</v>
      </c>
      <c r="E5" s="13">
        <v>0.94780039395929094</v>
      </c>
      <c r="F5" s="14">
        <v>1.0091923834537098</v>
      </c>
      <c r="G5" s="12">
        <v>0.92744583059750507</v>
      </c>
      <c r="H5" s="13">
        <v>0.94583059750492449</v>
      </c>
      <c r="I5" s="13">
        <v>0.93630991464215363</v>
      </c>
      <c r="J5" s="14">
        <v>0.97866053841103084</v>
      </c>
      <c r="K5" s="13">
        <v>0.68286277084701252</v>
      </c>
      <c r="L5" s="13">
        <v>0.65561391989494422</v>
      </c>
      <c r="M5" s="13">
        <v>0.68844386080105058</v>
      </c>
      <c r="N5" s="14">
        <v>0.69008535784635583</v>
      </c>
      <c r="O5" s="12">
        <v>0.82994090610636906</v>
      </c>
      <c r="P5" s="13">
        <v>0.97340774786605389</v>
      </c>
      <c r="Q5" s="13">
        <v>0.84865397242284968</v>
      </c>
      <c r="R5" s="14">
        <v>0.9573210768220618</v>
      </c>
      <c r="S5" s="13">
        <v>0.75640183847669074</v>
      </c>
      <c r="T5" s="13">
        <v>0.81910702560735404</v>
      </c>
      <c r="U5" s="13">
        <v>0.79612606697307942</v>
      </c>
      <c r="V5" s="13">
        <v>0.86244254760341432</v>
      </c>
    </row>
    <row r="6" spans="1:22" ht="17.25" customHeight="1" x14ac:dyDescent="0.25">
      <c r="A6" s="35"/>
      <c r="B6" s="4">
        <v>2</v>
      </c>
      <c r="C6" s="12">
        <v>0.96645062905070522</v>
      </c>
      <c r="D6" s="13">
        <v>0.91002668699961864</v>
      </c>
      <c r="E6" s="13">
        <v>0.96378192908882954</v>
      </c>
      <c r="F6" s="14">
        <v>0.91231414410979783</v>
      </c>
      <c r="G6" s="12">
        <v>0.9733130003812428</v>
      </c>
      <c r="H6" s="13">
        <v>0.93213877239801735</v>
      </c>
      <c r="I6" s="13">
        <v>0.9714067861227601</v>
      </c>
      <c r="J6" s="14">
        <v>0.92756385817765907</v>
      </c>
      <c r="K6" s="13">
        <v>0.7941288600838734</v>
      </c>
      <c r="L6" s="13">
        <v>0.73922988943957302</v>
      </c>
      <c r="M6" s="13">
        <v>0.73541746092260762</v>
      </c>
      <c r="N6" s="14">
        <v>0.78459778879146003</v>
      </c>
      <c r="O6" s="12">
        <v>0.97026305756767051</v>
      </c>
      <c r="P6" s="13">
        <v>0.8936332443766678</v>
      </c>
      <c r="Q6" s="13">
        <v>0.96416317194052603</v>
      </c>
      <c r="R6" s="14">
        <v>0.90545177277926037</v>
      </c>
      <c r="S6" s="13">
        <v>0.81319100266869992</v>
      </c>
      <c r="T6" s="13">
        <v>0.82348455966450629</v>
      </c>
      <c r="U6" s="13">
        <v>0.7933663743804803</v>
      </c>
      <c r="V6" s="13">
        <v>0.79870377430423178</v>
      </c>
    </row>
    <row r="7" spans="1:22" ht="17.25" customHeight="1" x14ac:dyDescent="0.25">
      <c r="A7" s="35"/>
      <c r="B7" s="4">
        <v>3</v>
      </c>
      <c r="C7" s="12">
        <v>1.0669240669240669</v>
      </c>
      <c r="D7" s="13">
        <v>1.1093951093951093</v>
      </c>
      <c r="E7" s="13">
        <v>1.1435006435006434</v>
      </c>
      <c r="F7" s="14">
        <v>1.2245817245817245</v>
      </c>
      <c r="G7" s="12">
        <v>1.0360360360360361</v>
      </c>
      <c r="H7" s="13">
        <v>1.0707850707850708</v>
      </c>
      <c r="I7" s="13">
        <v>1.0785070785070785</v>
      </c>
      <c r="J7" s="14">
        <v>1.1518661518661519</v>
      </c>
      <c r="K7" s="13">
        <v>1.4472329472329473</v>
      </c>
      <c r="L7" s="13">
        <v>1.3262548262548262</v>
      </c>
      <c r="M7" s="13">
        <v>1.4195624195624195</v>
      </c>
      <c r="N7" s="14">
        <v>1.2039897039897038</v>
      </c>
      <c r="O7" s="12">
        <v>1.059202059202059</v>
      </c>
      <c r="P7" s="13">
        <v>1.202059202059202</v>
      </c>
      <c r="Q7" s="13">
        <v>1.0534105534105533</v>
      </c>
      <c r="R7" s="14">
        <v>1.1319176319176318</v>
      </c>
      <c r="S7" s="13">
        <v>1.231016731016731</v>
      </c>
      <c r="T7" s="13">
        <v>1.2110682110682109</v>
      </c>
      <c r="U7" s="13">
        <v>1.2773487773487773</v>
      </c>
      <c r="V7" s="13">
        <v>1.2528957528957529</v>
      </c>
    </row>
    <row r="8" spans="1:22" ht="17.25" customHeight="1" x14ac:dyDescent="0.25">
      <c r="A8" s="36"/>
      <c r="B8" s="15">
        <v>4</v>
      </c>
      <c r="C8" s="16">
        <v>0.89942528735632177</v>
      </c>
      <c r="D8" s="17">
        <v>0.89310344827586208</v>
      </c>
      <c r="E8" s="17">
        <v>0.8908045977011495</v>
      </c>
      <c r="F8" s="18">
        <v>0.89137931034482754</v>
      </c>
      <c r="G8" s="16">
        <v>0.89482758620689651</v>
      </c>
      <c r="H8" s="17">
        <v>0.88908045977011496</v>
      </c>
      <c r="I8" s="17">
        <v>0.88448275862068959</v>
      </c>
      <c r="J8" s="18">
        <v>0.86724137931034473</v>
      </c>
      <c r="K8" s="17">
        <v>1.1919540229885057</v>
      </c>
      <c r="L8" s="17">
        <v>1.3218390804597699</v>
      </c>
      <c r="M8" s="17">
        <v>1.1540229885057471</v>
      </c>
      <c r="N8" s="18">
        <v>1.3189655172413792</v>
      </c>
      <c r="O8" s="16">
        <v>0.91264367816091962</v>
      </c>
      <c r="P8" s="17">
        <v>0.8908045977011495</v>
      </c>
      <c r="Q8" s="17">
        <v>0.89885057471264374</v>
      </c>
      <c r="R8" s="18">
        <v>0.8908045977011495</v>
      </c>
      <c r="S8" s="17">
        <v>1.1724137931034484</v>
      </c>
      <c r="T8" s="17">
        <v>1.174712643678161</v>
      </c>
      <c r="U8" s="17">
        <v>1.1724137931034484</v>
      </c>
      <c r="V8" s="17">
        <v>1.174712643678161</v>
      </c>
    </row>
    <row r="9" spans="1:22" ht="17.25" customHeight="1" x14ac:dyDescent="0.25">
      <c r="A9" s="19"/>
      <c r="B9" s="20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ht="17.25" customHeight="1" x14ac:dyDescent="0.25">
      <c r="A10" s="38" t="s">
        <v>9</v>
      </c>
      <c r="B10" s="39"/>
      <c r="C10" s="37" t="s">
        <v>18</v>
      </c>
      <c r="D10" s="38"/>
      <c r="E10" s="38"/>
      <c r="F10" s="39"/>
      <c r="G10" s="37" t="s">
        <v>8</v>
      </c>
      <c r="H10" s="38"/>
      <c r="I10" s="38"/>
      <c r="J10" s="39"/>
      <c r="K10" s="37" t="s">
        <v>17</v>
      </c>
      <c r="L10" s="38"/>
      <c r="M10" s="38"/>
      <c r="N10" s="39"/>
      <c r="O10" s="37" t="s">
        <v>16</v>
      </c>
      <c r="P10" s="38"/>
      <c r="Q10" s="38"/>
      <c r="R10" s="39"/>
      <c r="S10" s="38" t="s">
        <v>15</v>
      </c>
      <c r="T10" s="38"/>
      <c r="U10" s="38"/>
      <c r="V10" s="38"/>
    </row>
    <row r="11" spans="1:22" ht="17.25" customHeight="1" x14ac:dyDescent="0.25">
      <c r="A11" s="41" t="s">
        <v>5</v>
      </c>
      <c r="B11" s="42"/>
      <c r="C11" s="5" t="s">
        <v>4</v>
      </c>
      <c r="D11" s="6" t="s">
        <v>3</v>
      </c>
      <c r="E11" s="6" t="s">
        <v>2</v>
      </c>
      <c r="F11" s="7" t="s">
        <v>1</v>
      </c>
      <c r="G11" s="5" t="s">
        <v>4</v>
      </c>
      <c r="H11" s="6" t="s">
        <v>3</v>
      </c>
      <c r="I11" s="6" t="s">
        <v>2</v>
      </c>
      <c r="J11" s="7" t="s">
        <v>1</v>
      </c>
      <c r="K11" s="5" t="s">
        <v>4</v>
      </c>
      <c r="L11" s="6" t="s">
        <v>3</v>
      </c>
      <c r="M11" s="6" t="s">
        <v>2</v>
      </c>
      <c r="N11" s="7" t="s">
        <v>1</v>
      </c>
      <c r="O11" s="5" t="s">
        <v>4</v>
      </c>
      <c r="P11" s="6" t="s">
        <v>3</v>
      </c>
      <c r="Q11" s="6" t="s">
        <v>2</v>
      </c>
      <c r="R11" s="7" t="s">
        <v>1</v>
      </c>
      <c r="S11" s="6" t="s">
        <v>4</v>
      </c>
      <c r="T11" s="6" t="s">
        <v>3</v>
      </c>
      <c r="U11" s="6" t="s">
        <v>2</v>
      </c>
      <c r="V11" s="6" t="s">
        <v>1</v>
      </c>
    </row>
    <row r="12" spans="1:22" ht="17.25" customHeight="1" x14ac:dyDescent="0.25">
      <c r="A12" s="34" t="s">
        <v>0</v>
      </c>
      <c r="B12" s="21">
        <v>0</v>
      </c>
      <c r="C12" s="9">
        <v>0.67222222222222228</v>
      </c>
      <c r="D12" s="10"/>
      <c r="E12" s="22">
        <v>0.59230769230769231</v>
      </c>
      <c r="F12" s="11"/>
      <c r="G12" s="9">
        <v>0.71111111111111114</v>
      </c>
      <c r="H12" s="10"/>
      <c r="I12" s="10">
        <v>0.97649572649572658</v>
      </c>
      <c r="J12" s="11"/>
      <c r="K12" s="9">
        <v>0.70940170940170899</v>
      </c>
      <c r="L12" s="10"/>
      <c r="M12" s="10">
        <v>1.382051282051282</v>
      </c>
      <c r="N12" s="11"/>
      <c r="O12" s="9">
        <v>0.70940170940170943</v>
      </c>
      <c r="P12" s="10"/>
      <c r="Q12" s="10">
        <v>0.75512820512820511</v>
      </c>
      <c r="R12" s="11"/>
      <c r="S12" s="10">
        <v>0.49658119658119659</v>
      </c>
      <c r="T12" s="10"/>
      <c r="U12" s="10">
        <v>0.66367521367521365</v>
      </c>
      <c r="V12" s="10"/>
    </row>
    <row r="13" spans="1:22" ht="17.25" customHeight="1" x14ac:dyDescent="0.25">
      <c r="A13" s="35"/>
      <c r="B13" s="23">
        <v>1</v>
      </c>
      <c r="C13" s="12">
        <v>0.7383453709783323</v>
      </c>
      <c r="D13" s="13">
        <v>0.67399868680236374</v>
      </c>
      <c r="E13" s="24">
        <v>0.70157583716349314</v>
      </c>
      <c r="F13" s="14">
        <v>0.63361785948785299</v>
      </c>
      <c r="G13" s="12">
        <v>0.98522652659225218</v>
      </c>
      <c r="H13" s="13">
        <v>0.97373604727511498</v>
      </c>
      <c r="I13" s="13">
        <v>1.0847012475377544</v>
      </c>
      <c r="J13" s="14">
        <v>1.04629021667761</v>
      </c>
      <c r="K13" s="12">
        <v>0.99179251477347341</v>
      </c>
      <c r="L13" s="13">
        <v>1.2133946158896916</v>
      </c>
      <c r="M13" s="13">
        <v>1.0955351280367696</v>
      </c>
      <c r="N13" s="14">
        <v>1.2133946158896916</v>
      </c>
      <c r="O13" s="12">
        <v>1.0022980958634276</v>
      </c>
      <c r="P13" s="13">
        <v>1.2133946158896916</v>
      </c>
      <c r="Q13" s="13">
        <v>0.70682862770847021</v>
      </c>
      <c r="R13" s="14">
        <v>1.2133946158896916</v>
      </c>
      <c r="S13" s="13">
        <v>0.8479973736047276</v>
      </c>
      <c r="T13" s="13">
        <v>0.94648719632304668</v>
      </c>
      <c r="U13" s="13">
        <v>0.90544977019041373</v>
      </c>
      <c r="V13" s="13">
        <v>1.0032829940906107</v>
      </c>
    </row>
    <row r="14" spans="1:22" ht="17.25" customHeight="1" x14ac:dyDescent="0.25">
      <c r="A14" s="35"/>
      <c r="B14" s="23">
        <v>2</v>
      </c>
      <c r="C14" s="12">
        <v>0.87914601601219977</v>
      </c>
      <c r="D14" s="13">
        <v>0.95158215783454048</v>
      </c>
      <c r="E14" s="24">
        <v>0.74876096073198617</v>
      </c>
      <c r="F14" s="14">
        <v>0.82920320243995416</v>
      </c>
      <c r="G14" s="12">
        <v>1.0022874571101792</v>
      </c>
      <c r="H14" s="13">
        <v>0.96225695768204333</v>
      </c>
      <c r="I14" s="13">
        <v>1.0655737704918031</v>
      </c>
      <c r="J14" s="14">
        <v>1.0068623713305376</v>
      </c>
      <c r="K14" s="12">
        <v>0.91002668699961864</v>
      </c>
      <c r="L14" s="13">
        <v>0.82577201677468537</v>
      </c>
      <c r="M14" s="13">
        <v>0.98284407167365595</v>
      </c>
      <c r="N14" s="14">
        <v>0.86084635913076624</v>
      </c>
      <c r="O14" s="12">
        <v>0.88067098741898586</v>
      </c>
      <c r="P14" s="13">
        <v>0.67136866183759047</v>
      </c>
      <c r="Q14" s="13">
        <v>0.98970644300419364</v>
      </c>
      <c r="R14" s="14">
        <v>0.92718261532596258</v>
      </c>
      <c r="S14" s="13">
        <v>0.98665650019062134</v>
      </c>
      <c r="T14" s="13">
        <v>0.88791460160121993</v>
      </c>
      <c r="U14" s="13">
        <v>0.93404498665650015</v>
      </c>
      <c r="V14" s="13">
        <v>0.92870758673274867</v>
      </c>
    </row>
    <row r="15" spans="1:22" ht="17.25" customHeight="1" x14ac:dyDescent="0.25">
      <c r="A15" s="35"/>
      <c r="B15" s="23">
        <v>3</v>
      </c>
      <c r="C15" s="12">
        <v>0.90990990990990983</v>
      </c>
      <c r="D15" s="13">
        <v>1.016087516087516</v>
      </c>
      <c r="E15" s="24">
        <v>0.85585585585585588</v>
      </c>
      <c r="F15" s="14">
        <v>0.86615186615186623</v>
      </c>
      <c r="G15" s="12">
        <v>1.8088803088803087</v>
      </c>
      <c r="H15" s="13">
        <v>1.7599742599742598</v>
      </c>
      <c r="I15" s="13">
        <v>1.9517374517374517</v>
      </c>
      <c r="J15" s="14">
        <v>1.8918918918918919</v>
      </c>
      <c r="K15" s="12">
        <v>1.1917631917631917</v>
      </c>
      <c r="L15" s="13">
        <v>1.0405405405405406</v>
      </c>
      <c r="M15" s="13">
        <v>1.1093951093951093</v>
      </c>
      <c r="N15" s="14">
        <v>1.0707850707850708</v>
      </c>
      <c r="O15" s="12">
        <v>1.1184041184041185</v>
      </c>
      <c r="P15" s="13">
        <v>1.2374517374517375</v>
      </c>
      <c r="Q15" s="13">
        <v>0.83268983268983265</v>
      </c>
      <c r="R15" s="14">
        <v>1.0334620334620335</v>
      </c>
      <c r="S15" s="13">
        <v>1.5733590733590732</v>
      </c>
      <c r="T15" s="13">
        <v>1.6344916344916345</v>
      </c>
      <c r="U15" s="13">
        <v>1.6763191763191763</v>
      </c>
      <c r="V15" s="13">
        <v>1.7104247104247103</v>
      </c>
    </row>
    <row r="16" spans="1:22" ht="17.25" customHeight="1" x14ac:dyDescent="0.25">
      <c r="A16" s="36"/>
      <c r="B16" s="25">
        <v>4</v>
      </c>
      <c r="C16" s="16">
        <v>1.0321839080459771</v>
      </c>
      <c r="D16" s="17">
        <v>1.0971264367816091</v>
      </c>
      <c r="E16" s="26">
        <v>1.0683908045977011</v>
      </c>
      <c r="F16" s="18">
        <v>1.082183908045977</v>
      </c>
      <c r="G16" s="16">
        <v>1.407471264367816</v>
      </c>
      <c r="H16" s="17">
        <v>1.3971264367816092</v>
      </c>
      <c r="I16" s="17">
        <v>1.4752873563218392</v>
      </c>
      <c r="J16" s="18">
        <v>1.4517241379310344</v>
      </c>
      <c r="K16" s="16">
        <v>1.0695402298850574</v>
      </c>
      <c r="L16" s="17">
        <v>1.0781609195402297</v>
      </c>
      <c r="M16" s="17">
        <v>1.1166666666666667</v>
      </c>
      <c r="N16" s="18">
        <v>1.0999999999999999</v>
      </c>
      <c r="O16" s="16">
        <v>1.407471264367816</v>
      </c>
      <c r="P16" s="17">
        <v>1.2821839080459769</v>
      </c>
      <c r="Q16" s="17">
        <v>0.95114942528735635</v>
      </c>
      <c r="R16" s="18">
        <v>0.92068965517241386</v>
      </c>
      <c r="S16" s="17">
        <v>1.1787356321839082</v>
      </c>
      <c r="T16" s="17">
        <v>1.228735632183908</v>
      </c>
      <c r="U16" s="17">
        <v>1.2005747126436781</v>
      </c>
      <c r="V16" s="17">
        <v>1.1810344827586208</v>
      </c>
    </row>
    <row r="17" spans="1:22" ht="17.25" customHeight="1" x14ac:dyDescent="0.25">
      <c r="A17" s="19"/>
      <c r="B17" s="20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22" ht="17.25" customHeight="1" x14ac:dyDescent="0.25">
      <c r="A18" s="38" t="s">
        <v>9</v>
      </c>
      <c r="B18" s="39"/>
      <c r="C18" s="37" t="s">
        <v>14</v>
      </c>
      <c r="D18" s="38"/>
      <c r="E18" s="38"/>
      <c r="F18" s="39"/>
      <c r="G18" s="37" t="s">
        <v>13</v>
      </c>
      <c r="H18" s="38"/>
      <c r="I18" s="38"/>
      <c r="J18" s="39"/>
      <c r="K18" s="37" t="s">
        <v>12</v>
      </c>
      <c r="L18" s="38"/>
      <c r="M18" s="38"/>
      <c r="N18" s="39"/>
      <c r="O18" s="37" t="s">
        <v>11</v>
      </c>
      <c r="P18" s="38"/>
      <c r="Q18" s="38"/>
      <c r="R18" s="39"/>
      <c r="S18" s="27" t="s">
        <v>10</v>
      </c>
      <c r="T18" s="28" t="s">
        <v>6</v>
      </c>
    </row>
    <row r="19" spans="1:22" ht="17.25" customHeight="1" x14ac:dyDescent="0.25">
      <c r="A19" s="41" t="s">
        <v>5</v>
      </c>
      <c r="B19" s="42"/>
      <c r="C19" s="5" t="s">
        <v>4</v>
      </c>
      <c r="D19" s="6" t="s">
        <v>3</v>
      </c>
      <c r="E19" s="6" t="s">
        <v>2</v>
      </c>
      <c r="F19" s="7" t="s">
        <v>1</v>
      </c>
      <c r="G19" s="5" t="s">
        <v>4</v>
      </c>
      <c r="H19" s="6" t="s">
        <v>3</v>
      </c>
      <c r="I19" s="6" t="s">
        <v>2</v>
      </c>
      <c r="J19" s="7" t="s">
        <v>1</v>
      </c>
      <c r="K19" s="5" t="s">
        <v>4</v>
      </c>
      <c r="L19" s="6" t="s">
        <v>3</v>
      </c>
      <c r="M19" s="6" t="s">
        <v>2</v>
      </c>
      <c r="N19" s="7" t="s">
        <v>1</v>
      </c>
      <c r="O19" s="5" t="s">
        <v>4</v>
      </c>
      <c r="P19" s="6" t="s">
        <v>3</v>
      </c>
      <c r="Q19" s="6" t="s">
        <v>2</v>
      </c>
      <c r="R19" s="7" t="s">
        <v>1</v>
      </c>
      <c r="S19" s="29"/>
      <c r="T19" s="6"/>
    </row>
    <row r="20" spans="1:22" ht="17.25" customHeight="1" x14ac:dyDescent="0.25">
      <c r="A20" s="34" t="s">
        <v>0</v>
      </c>
      <c r="B20" s="21">
        <v>0</v>
      </c>
      <c r="C20" s="9">
        <v>2.5034188034188034</v>
      </c>
      <c r="D20" s="10"/>
      <c r="E20" s="10">
        <v>2.1282051282051286</v>
      </c>
      <c r="F20" s="11"/>
      <c r="G20" s="9">
        <v>1.4307692307692308</v>
      </c>
      <c r="H20" s="10"/>
      <c r="I20" s="10">
        <v>1.1636752136752138</v>
      </c>
      <c r="J20" s="11"/>
      <c r="K20" s="9">
        <v>1.176923076923077</v>
      </c>
      <c r="L20" s="10"/>
      <c r="M20" s="10">
        <v>0.84914529914529924</v>
      </c>
      <c r="N20" s="11"/>
      <c r="O20" s="9">
        <v>0.81410256410256421</v>
      </c>
      <c r="P20" s="10"/>
      <c r="Q20" s="10">
        <v>0.75128205128205128</v>
      </c>
      <c r="R20" s="11"/>
      <c r="S20" s="30">
        <v>1.0397435897435898</v>
      </c>
      <c r="T20" s="10">
        <v>2.34</v>
      </c>
    </row>
    <row r="21" spans="1:22" ht="17.25" customHeight="1" x14ac:dyDescent="0.25">
      <c r="A21" s="35"/>
      <c r="B21" s="23">
        <v>1</v>
      </c>
      <c r="C21" s="12">
        <v>2.0387393302692058</v>
      </c>
      <c r="D21" s="13">
        <v>1.4038082731451083</v>
      </c>
      <c r="E21" s="13">
        <v>1.8269862114248197</v>
      </c>
      <c r="F21" s="14">
        <v>1.3473407747866055</v>
      </c>
      <c r="G21" s="12">
        <v>1.1201575837163493</v>
      </c>
      <c r="H21" s="13">
        <v>1.0843729481286934</v>
      </c>
      <c r="I21" s="13">
        <v>1.1891004596191728</v>
      </c>
      <c r="J21" s="14">
        <v>1.1398555482600132</v>
      </c>
      <c r="K21" s="12">
        <v>1.1631648063033488</v>
      </c>
      <c r="L21" s="13">
        <v>1.1378857518056469</v>
      </c>
      <c r="M21" s="13">
        <v>1.1854891661195011</v>
      </c>
      <c r="N21" s="14">
        <v>1.1717005909389364</v>
      </c>
      <c r="O21" s="12">
        <v>0.95272488509520692</v>
      </c>
      <c r="P21" s="13">
        <v>0.93630991464215363</v>
      </c>
      <c r="Q21" s="13">
        <v>1.0344714379514117</v>
      </c>
      <c r="R21" s="14">
        <v>1.04629021667761</v>
      </c>
      <c r="S21" s="31">
        <v>0.99113591595535133</v>
      </c>
      <c r="T21" s="13">
        <v>3.0459999999999998</v>
      </c>
    </row>
    <row r="22" spans="1:22" ht="17.25" customHeight="1" x14ac:dyDescent="0.25">
      <c r="A22" s="35"/>
      <c r="B22" s="23">
        <v>2</v>
      </c>
      <c r="C22" s="12">
        <v>1.9778879146016008</v>
      </c>
      <c r="D22" s="13">
        <v>1.490659550133435</v>
      </c>
      <c r="E22" s="13">
        <v>1.8631338162409452</v>
      </c>
      <c r="F22" s="14">
        <v>1.3187190240182995</v>
      </c>
      <c r="G22" s="12">
        <v>1.3145253526496377</v>
      </c>
      <c r="H22" s="13">
        <v>1.2718261532596262</v>
      </c>
      <c r="I22" s="13">
        <v>1.4159359512009149</v>
      </c>
      <c r="J22" s="14">
        <v>1.3080442241707968</v>
      </c>
      <c r="K22" s="12">
        <v>1.361418223408311</v>
      </c>
      <c r="L22" s="13">
        <v>1.2699199390011435</v>
      </c>
      <c r="M22" s="13">
        <v>1.4540602363705679</v>
      </c>
      <c r="N22" s="14">
        <v>1.3282500953107128</v>
      </c>
      <c r="O22" s="12">
        <v>1.1765154403354936</v>
      </c>
      <c r="P22" s="13">
        <v>1.1967213114754096</v>
      </c>
      <c r="Q22" s="13">
        <v>1.1551658406404879</v>
      </c>
      <c r="R22" s="14">
        <v>1.0609988562714447</v>
      </c>
      <c r="S22" s="31">
        <v>0.78345406023637054</v>
      </c>
      <c r="T22" s="13">
        <v>2.6230000000000002</v>
      </c>
    </row>
    <row r="23" spans="1:22" ht="17.25" customHeight="1" x14ac:dyDescent="0.25">
      <c r="A23" s="35"/>
      <c r="B23" s="23">
        <v>3</v>
      </c>
      <c r="C23" s="12">
        <v>3.4137709137709136</v>
      </c>
      <c r="D23" s="13">
        <v>2.4884169884169882</v>
      </c>
      <c r="E23" s="13">
        <v>3.1171171171171173</v>
      </c>
      <c r="F23" s="14">
        <v>2.3738738738738738</v>
      </c>
      <c r="G23" s="12">
        <v>1.3783783783783783</v>
      </c>
      <c r="H23" s="13">
        <v>1.3191763191763191</v>
      </c>
      <c r="I23" s="13">
        <v>1.4987129987129988</v>
      </c>
      <c r="J23" s="14">
        <v>1.3925353925353925</v>
      </c>
      <c r="K23" s="12">
        <v>1.3487773487773489</v>
      </c>
      <c r="L23" s="13">
        <v>1.3288288288288288</v>
      </c>
      <c r="M23" s="13">
        <v>1.4755469755469757</v>
      </c>
      <c r="N23" s="14">
        <v>1.4202059202059201</v>
      </c>
      <c r="O23" s="12">
        <v>1.1930501930501931</v>
      </c>
      <c r="P23" s="13">
        <v>1.2857142857142856</v>
      </c>
      <c r="Q23" s="13">
        <v>1.1801801801801801</v>
      </c>
      <c r="R23" s="14">
        <v>1.2335907335907337</v>
      </c>
      <c r="S23" s="31">
        <v>1.4292149292149292</v>
      </c>
      <c r="T23" s="13">
        <v>1.554</v>
      </c>
    </row>
    <row r="24" spans="1:22" ht="17.25" customHeight="1" x14ac:dyDescent="0.25">
      <c r="A24" s="36"/>
      <c r="B24" s="25">
        <v>4</v>
      </c>
      <c r="C24" s="16">
        <v>2.7568965517241377</v>
      </c>
      <c r="D24" s="17">
        <v>2.2741379310344825</v>
      </c>
      <c r="E24" s="17">
        <v>2.258045977011494</v>
      </c>
      <c r="F24" s="18">
        <v>1.8385057471264368</v>
      </c>
      <c r="G24" s="16">
        <v>1.3356321839080458</v>
      </c>
      <c r="H24" s="17">
        <v>1.4051724137931034</v>
      </c>
      <c r="I24" s="17">
        <v>1.6074712643678162</v>
      </c>
      <c r="J24" s="18">
        <v>1.5528735632183908</v>
      </c>
      <c r="K24" s="16">
        <v>1.3137931034482759</v>
      </c>
      <c r="L24" s="17">
        <v>1.3494252873563217</v>
      </c>
      <c r="M24" s="17">
        <v>1.5534482758620689</v>
      </c>
      <c r="N24" s="18">
        <v>1.5971264367816091</v>
      </c>
      <c r="O24" s="16">
        <v>1.0626436781609194</v>
      </c>
      <c r="P24" s="17">
        <v>1.3580459770114943</v>
      </c>
      <c r="Q24" s="17">
        <v>1.2310344827586206</v>
      </c>
      <c r="R24" s="18">
        <v>1.1729885057471263</v>
      </c>
      <c r="S24" s="32">
        <v>1.1557471264367818</v>
      </c>
      <c r="T24" s="17">
        <v>1.74</v>
      </c>
    </row>
    <row r="26" spans="1:22" ht="17.25" customHeight="1" x14ac:dyDescent="0.25">
      <c r="A26" s="38" t="s">
        <v>9</v>
      </c>
      <c r="B26" s="39"/>
      <c r="C26" s="37" t="s">
        <v>8</v>
      </c>
      <c r="D26" s="38"/>
      <c r="E26" s="38"/>
      <c r="F26" s="39"/>
      <c r="G26" s="37" t="s">
        <v>7</v>
      </c>
      <c r="H26" s="38"/>
      <c r="I26" s="38"/>
      <c r="J26" s="39"/>
      <c r="K26" s="38" t="s">
        <v>6</v>
      </c>
    </row>
    <row r="27" spans="1:22" ht="17.25" customHeight="1" x14ac:dyDescent="0.25">
      <c r="A27" s="41" t="s">
        <v>5</v>
      </c>
      <c r="B27" s="42"/>
      <c r="C27" s="5" t="s">
        <v>4</v>
      </c>
      <c r="D27" s="6" t="s">
        <v>3</v>
      </c>
      <c r="E27" s="6" t="s">
        <v>2</v>
      </c>
      <c r="F27" s="7" t="s">
        <v>1</v>
      </c>
      <c r="G27" s="5" t="s">
        <v>4</v>
      </c>
      <c r="H27" s="6" t="s">
        <v>3</v>
      </c>
      <c r="I27" s="6" t="s">
        <v>2</v>
      </c>
      <c r="J27" s="7" t="s">
        <v>1</v>
      </c>
      <c r="K27" s="41"/>
    </row>
    <row r="28" spans="1:22" ht="17.25" customHeight="1" x14ac:dyDescent="0.25">
      <c r="A28" s="34" t="s">
        <v>0</v>
      </c>
      <c r="B28" s="8">
        <v>0</v>
      </c>
      <c r="C28" s="9">
        <v>1.57</v>
      </c>
      <c r="D28" s="10"/>
      <c r="E28" s="10">
        <v>1.1399999999999999</v>
      </c>
      <c r="F28" s="11"/>
      <c r="G28" s="9">
        <v>1.76</v>
      </c>
      <c r="H28" s="10"/>
      <c r="I28" s="10">
        <v>1.36</v>
      </c>
      <c r="J28" s="11"/>
      <c r="K28" s="10">
        <v>2.3159999999999998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17.25" customHeight="1" x14ac:dyDescent="0.25">
      <c r="A29" s="35"/>
      <c r="B29" s="4">
        <v>1</v>
      </c>
      <c r="C29" s="12">
        <v>1.18</v>
      </c>
      <c r="D29" s="13">
        <v>1.1399999999999999</v>
      </c>
      <c r="E29" s="13">
        <v>1.1100000000000001</v>
      </c>
      <c r="F29" s="14">
        <v>1.03</v>
      </c>
      <c r="G29" s="12">
        <v>1.26</v>
      </c>
      <c r="H29" s="13">
        <v>1.1499999999999999</v>
      </c>
      <c r="I29" s="13">
        <v>1.26</v>
      </c>
      <c r="J29" s="14">
        <v>1.05</v>
      </c>
      <c r="K29" s="13">
        <v>4.6360000000000001</v>
      </c>
    </row>
    <row r="30" spans="1:22" ht="17.25" customHeight="1" x14ac:dyDescent="0.25">
      <c r="A30" s="35"/>
      <c r="B30" s="4">
        <v>2</v>
      </c>
      <c r="C30" s="12">
        <v>1.0900000000000001</v>
      </c>
      <c r="D30" s="13">
        <v>1.1599999999999999</v>
      </c>
      <c r="E30" s="13">
        <v>1.1499999999999999</v>
      </c>
      <c r="F30" s="14">
        <v>1.05</v>
      </c>
      <c r="G30" s="12">
        <v>1.1000000000000001</v>
      </c>
      <c r="H30" s="13">
        <v>1.08</v>
      </c>
      <c r="I30" s="13">
        <v>1.1200000000000001</v>
      </c>
      <c r="J30" s="14">
        <v>1.03</v>
      </c>
      <c r="K30" s="13">
        <v>4.5179999999999998</v>
      </c>
    </row>
    <row r="31" spans="1:22" ht="17.25" customHeight="1" x14ac:dyDescent="0.25">
      <c r="A31" s="35"/>
      <c r="B31" s="4">
        <v>3</v>
      </c>
      <c r="C31" s="12">
        <v>1.31</v>
      </c>
      <c r="D31" s="13">
        <v>1.5</v>
      </c>
      <c r="E31" s="13">
        <v>1.45</v>
      </c>
      <c r="F31" s="14">
        <v>1.41</v>
      </c>
      <c r="G31" s="12">
        <v>1.03</v>
      </c>
      <c r="H31" s="13">
        <v>1.07</v>
      </c>
      <c r="I31" s="13">
        <v>1.05</v>
      </c>
      <c r="J31" s="14">
        <v>1.07</v>
      </c>
      <c r="K31" s="13">
        <v>2.4180000000000001</v>
      </c>
    </row>
    <row r="32" spans="1:22" ht="17.25" customHeight="1" x14ac:dyDescent="0.25">
      <c r="A32" s="36"/>
      <c r="B32" s="15">
        <v>4</v>
      </c>
      <c r="C32" s="16">
        <v>1.61</v>
      </c>
      <c r="D32" s="17">
        <v>1.66</v>
      </c>
      <c r="E32" s="17">
        <v>1.7</v>
      </c>
      <c r="F32" s="18">
        <v>1.74</v>
      </c>
      <c r="G32" s="16">
        <v>1.08</v>
      </c>
      <c r="H32" s="17">
        <v>1.1000000000000001</v>
      </c>
      <c r="I32" s="17">
        <v>1.1299999999999999</v>
      </c>
      <c r="J32" s="18">
        <v>1.22</v>
      </c>
      <c r="K32" s="17">
        <v>1.827</v>
      </c>
    </row>
    <row r="34" spans="1:19" ht="17.25" customHeight="1" x14ac:dyDescent="0.25">
      <c r="A34" s="41" t="s">
        <v>37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</row>
    <row r="35" spans="1:19" ht="17.25" customHeight="1" x14ac:dyDescent="0.25">
      <c r="A35" s="38" t="s">
        <v>9</v>
      </c>
      <c r="B35" s="39"/>
      <c r="C35" s="37" t="s">
        <v>8</v>
      </c>
      <c r="D35" s="38"/>
      <c r="E35" s="38"/>
      <c r="F35" s="39"/>
      <c r="G35" s="37" t="s">
        <v>33</v>
      </c>
      <c r="H35" s="38"/>
      <c r="I35" s="38"/>
      <c r="J35" s="39"/>
      <c r="K35" s="37" t="s">
        <v>21</v>
      </c>
      <c r="L35" s="38"/>
      <c r="M35" s="38"/>
      <c r="N35" s="39"/>
      <c r="O35" s="37" t="s">
        <v>36</v>
      </c>
      <c r="P35" s="38"/>
      <c r="Q35" s="38"/>
      <c r="R35" s="39"/>
      <c r="S35" s="37" t="s">
        <v>6</v>
      </c>
    </row>
    <row r="36" spans="1:19" ht="17.25" customHeight="1" x14ac:dyDescent="0.25">
      <c r="A36" s="41" t="s">
        <v>5</v>
      </c>
      <c r="B36" s="42"/>
      <c r="C36" s="5" t="s">
        <v>4</v>
      </c>
      <c r="D36" s="6" t="s">
        <v>3</v>
      </c>
      <c r="E36" s="6" t="s">
        <v>2</v>
      </c>
      <c r="F36" s="7" t="s">
        <v>1</v>
      </c>
      <c r="G36" s="5" t="s">
        <v>4</v>
      </c>
      <c r="H36" s="6" t="s">
        <v>3</v>
      </c>
      <c r="I36" s="6" t="s">
        <v>2</v>
      </c>
      <c r="J36" s="7" t="s">
        <v>1</v>
      </c>
      <c r="K36" s="5" t="s">
        <v>4</v>
      </c>
      <c r="L36" s="6" t="s">
        <v>3</v>
      </c>
      <c r="M36" s="6" t="s">
        <v>2</v>
      </c>
      <c r="N36" s="7" t="s">
        <v>1</v>
      </c>
      <c r="O36" s="5" t="s">
        <v>4</v>
      </c>
      <c r="P36" s="6" t="s">
        <v>3</v>
      </c>
      <c r="Q36" s="6" t="s">
        <v>2</v>
      </c>
      <c r="R36" s="7" t="s">
        <v>1</v>
      </c>
      <c r="S36" s="40"/>
    </row>
    <row r="37" spans="1:19" ht="17.25" customHeight="1" x14ac:dyDescent="0.25">
      <c r="A37" s="34" t="s">
        <v>0</v>
      </c>
      <c r="B37" s="8">
        <v>0</v>
      </c>
      <c r="C37" s="9">
        <v>0.71111111111111114</v>
      </c>
      <c r="D37" s="10"/>
      <c r="E37" s="10">
        <v>0.97649572649572658</v>
      </c>
      <c r="F37" s="11"/>
      <c r="G37" s="9">
        <v>1.0636752136752137</v>
      </c>
      <c r="H37" s="10"/>
      <c r="I37" s="10">
        <v>1.3440170940170941</v>
      </c>
      <c r="J37" s="11"/>
      <c r="K37" s="9">
        <v>0.63504273504273512</v>
      </c>
      <c r="L37" s="10"/>
      <c r="M37" s="10">
        <v>0.66367521367521365</v>
      </c>
      <c r="N37" s="11"/>
      <c r="O37" s="9">
        <v>0.90683760683760684</v>
      </c>
      <c r="P37" s="10"/>
      <c r="Q37" s="10">
        <v>0.88418803418803427</v>
      </c>
      <c r="R37" s="11"/>
      <c r="S37" s="10">
        <v>2.34</v>
      </c>
    </row>
    <row r="38" spans="1:19" ht="17.25" customHeight="1" x14ac:dyDescent="0.25">
      <c r="A38" s="35"/>
      <c r="B38" s="4">
        <v>1</v>
      </c>
      <c r="C38" s="12">
        <v>0.98522652659225218</v>
      </c>
      <c r="D38" s="13">
        <v>0.97373604727511498</v>
      </c>
      <c r="E38" s="13">
        <v>1.0847012475377544</v>
      </c>
      <c r="F38" s="14">
        <v>1.04629021667761</v>
      </c>
      <c r="G38" s="12">
        <v>0.97734734077478658</v>
      </c>
      <c r="H38" s="13">
        <v>0.94353250164149716</v>
      </c>
      <c r="I38" s="13">
        <v>1.0656598818122127</v>
      </c>
      <c r="J38" s="14">
        <v>1.0262639527248851</v>
      </c>
      <c r="K38" s="12">
        <v>0.68286277084701252</v>
      </c>
      <c r="L38" s="13">
        <v>0.65561391989494422</v>
      </c>
      <c r="M38" s="13">
        <v>0.68844386080105058</v>
      </c>
      <c r="N38" s="14">
        <v>0.69008535784635583</v>
      </c>
      <c r="O38" s="12">
        <v>0.73374917925147731</v>
      </c>
      <c r="P38" s="13">
        <v>0.78496388706500331</v>
      </c>
      <c r="Q38" s="13">
        <v>0.78200919238345379</v>
      </c>
      <c r="R38" s="14">
        <v>0.73637557452396585</v>
      </c>
      <c r="S38" s="13">
        <v>3.0459999999999998</v>
      </c>
    </row>
    <row r="39" spans="1:19" ht="17.25" customHeight="1" x14ac:dyDescent="0.25">
      <c r="A39" s="35"/>
      <c r="B39" s="4">
        <v>2</v>
      </c>
      <c r="C39" s="12">
        <v>1.0022874571101792</v>
      </c>
      <c r="D39" s="13">
        <v>0.96225695768204333</v>
      </c>
      <c r="E39" s="13">
        <v>1.0655737704918031</v>
      </c>
      <c r="F39" s="14">
        <v>1.0068623713305376</v>
      </c>
      <c r="G39" s="12">
        <v>0.95844452916507794</v>
      </c>
      <c r="H39" s="13">
        <v>0.90735798703774295</v>
      </c>
      <c r="I39" s="13">
        <v>0.94128860083873411</v>
      </c>
      <c r="J39" s="14">
        <v>0.90964544414792214</v>
      </c>
      <c r="K39" s="12">
        <v>0.7941288600838734</v>
      </c>
      <c r="L39" s="13">
        <v>0.73922988943957302</v>
      </c>
      <c r="M39" s="13">
        <v>0.73541746092260762</v>
      </c>
      <c r="N39" s="14">
        <v>0.78459778879146003</v>
      </c>
      <c r="O39" s="12">
        <v>0.83034693099504375</v>
      </c>
      <c r="P39" s="13">
        <v>0.8478841021730843</v>
      </c>
      <c r="Q39" s="13">
        <v>0.88943957300800613</v>
      </c>
      <c r="R39" s="14">
        <v>0.89172703011818522</v>
      </c>
      <c r="S39" s="13">
        <v>2.6230000000000002</v>
      </c>
    </row>
    <row r="40" spans="1:19" ht="17.25" customHeight="1" x14ac:dyDescent="0.25">
      <c r="A40" s="35"/>
      <c r="B40" s="4">
        <v>3</v>
      </c>
      <c r="C40" s="12">
        <v>1.8088803088803087</v>
      </c>
      <c r="D40" s="13">
        <v>1.7599742599742598</v>
      </c>
      <c r="E40" s="13">
        <v>1.9517374517374517</v>
      </c>
      <c r="F40" s="14">
        <v>1.8918918918918919</v>
      </c>
      <c r="G40" s="12">
        <v>1.101029601029601</v>
      </c>
      <c r="H40" s="13">
        <v>1.1531531531531531</v>
      </c>
      <c r="I40" s="13">
        <v>1.2664092664092663</v>
      </c>
      <c r="J40" s="14">
        <v>1.2200772200772201</v>
      </c>
      <c r="K40" s="12">
        <v>1.4472329472329473</v>
      </c>
      <c r="L40" s="13">
        <v>1.3262548262548262</v>
      </c>
      <c r="M40" s="13">
        <v>1.4195624195624195</v>
      </c>
      <c r="N40" s="14">
        <v>1.2039897039897038</v>
      </c>
      <c r="O40" s="12">
        <v>1.1776061776061777</v>
      </c>
      <c r="P40" s="13">
        <v>0.98198198198198194</v>
      </c>
      <c r="Q40" s="13">
        <v>1.0656370656370655</v>
      </c>
      <c r="R40" s="14">
        <v>1.0090090090090089</v>
      </c>
      <c r="S40" s="13">
        <v>1.554</v>
      </c>
    </row>
    <row r="41" spans="1:19" ht="17.25" customHeight="1" x14ac:dyDescent="0.25">
      <c r="A41" s="36"/>
      <c r="B41" s="15">
        <v>4</v>
      </c>
      <c r="C41" s="16">
        <v>1.407471264367816</v>
      </c>
      <c r="D41" s="17">
        <v>1.3971264367816092</v>
      </c>
      <c r="E41" s="17">
        <v>1.4752873563218392</v>
      </c>
      <c r="F41" s="18">
        <v>1.4517241379310344</v>
      </c>
      <c r="G41" s="16">
        <v>0.97701149425287359</v>
      </c>
      <c r="H41" s="17">
        <v>0.96149425287356327</v>
      </c>
      <c r="I41" s="17">
        <v>0.94425287356321841</v>
      </c>
      <c r="J41" s="18">
        <v>0.9454022988505747</v>
      </c>
      <c r="K41" s="16">
        <v>1.1919540229885057</v>
      </c>
      <c r="L41" s="17">
        <v>1.3218390804597699</v>
      </c>
      <c r="M41" s="17">
        <v>1.1540229885057471</v>
      </c>
      <c r="N41" s="18">
        <v>1.3189655172413792</v>
      </c>
      <c r="O41" s="16">
        <v>1.0919540229885056</v>
      </c>
      <c r="P41" s="17">
        <v>1.1637931034482758</v>
      </c>
      <c r="Q41" s="17">
        <v>1.1022988505747127</v>
      </c>
      <c r="R41" s="18">
        <v>1.1580459770114944</v>
      </c>
      <c r="S41" s="17">
        <v>1.74</v>
      </c>
    </row>
    <row r="43" spans="1:19" ht="17.25" customHeight="1" x14ac:dyDescent="0.25">
      <c r="A43" s="41" t="s">
        <v>38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</row>
    <row r="44" spans="1:19" ht="17.25" customHeight="1" x14ac:dyDescent="0.25">
      <c r="A44" s="38" t="s">
        <v>9</v>
      </c>
      <c r="B44" s="39"/>
      <c r="C44" s="37" t="s">
        <v>8</v>
      </c>
      <c r="D44" s="38"/>
      <c r="E44" s="38"/>
      <c r="F44" s="39"/>
      <c r="G44" s="37" t="s">
        <v>33</v>
      </c>
      <c r="H44" s="38"/>
      <c r="I44" s="38"/>
      <c r="J44" s="39"/>
      <c r="K44" s="37" t="s">
        <v>21</v>
      </c>
      <c r="L44" s="38"/>
      <c r="M44" s="38"/>
      <c r="N44" s="39"/>
      <c r="O44" s="37" t="s">
        <v>36</v>
      </c>
      <c r="P44" s="38"/>
      <c r="Q44" s="38"/>
      <c r="R44" s="39"/>
      <c r="S44" s="37" t="s">
        <v>6</v>
      </c>
    </row>
    <row r="45" spans="1:19" ht="17.25" customHeight="1" x14ac:dyDescent="0.25">
      <c r="A45" s="41" t="s">
        <v>5</v>
      </c>
      <c r="B45" s="42"/>
      <c r="C45" s="5" t="s">
        <v>4</v>
      </c>
      <c r="D45" s="6" t="s">
        <v>3</v>
      </c>
      <c r="E45" s="6" t="s">
        <v>2</v>
      </c>
      <c r="F45" s="7" t="s">
        <v>1</v>
      </c>
      <c r="G45" s="5" t="s">
        <v>4</v>
      </c>
      <c r="H45" s="6" t="s">
        <v>3</v>
      </c>
      <c r="I45" s="6" t="s">
        <v>2</v>
      </c>
      <c r="J45" s="7" t="s">
        <v>1</v>
      </c>
      <c r="K45" s="5" t="s">
        <v>4</v>
      </c>
      <c r="L45" s="6" t="s">
        <v>3</v>
      </c>
      <c r="M45" s="6" t="s">
        <v>2</v>
      </c>
      <c r="N45" s="7" t="s">
        <v>1</v>
      </c>
      <c r="O45" s="5" t="s">
        <v>4</v>
      </c>
      <c r="P45" s="6" t="s">
        <v>3</v>
      </c>
      <c r="Q45" s="6" t="s">
        <v>2</v>
      </c>
      <c r="R45" s="7" t="s">
        <v>1</v>
      </c>
      <c r="S45" s="40"/>
    </row>
    <row r="46" spans="1:19" ht="17.25" customHeight="1" x14ac:dyDescent="0.25">
      <c r="A46" s="34" t="s">
        <v>0</v>
      </c>
      <c r="B46" s="8">
        <v>0</v>
      </c>
      <c r="C46" s="9">
        <v>1.5734024179620036</v>
      </c>
      <c r="D46" s="10"/>
      <c r="E46" s="10">
        <v>1.1394645941278065</v>
      </c>
      <c r="F46" s="11"/>
      <c r="G46" s="9">
        <v>1.879965457685665</v>
      </c>
      <c r="H46" s="10"/>
      <c r="I46" s="10">
        <v>1.4892055267702937</v>
      </c>
      <c r="J46" s="11"/>
      <c r="K46" s="9">
        <v>1.7888601036269431</v>
      </c>
      <c r="L46" s="10"/>
      <c r="M46" s="10">
        <v>2.0664939550949915</v>
      </c>
      <c r="N46" s="11"/>
      <c r="O46" s="9">
        <v>2.1770293609671847</v>
      </c>
      <c r="P46" s="10"/>
      <c r="Q46" s="10">
        <v>2.0945595854922283</v>
      </c>
      <c r="R46" s="11"/>
      <c r="S46" s="10">
        <v>2.3159999999999998</v>
      </c>
    </row>
    <row r="47" spans="1:19" ht="17.25" customHeight="1" x14ac:dyDescent="0.25">
      <c r="A47" s="35"/>
      <c r="B47" s="4">
        <v>1</v>
      </c>
      <c r="C47" s="12">
        <v>1.1796807592752374</v>
      </c>
      <c r="D47" s="13">
        <v>1.1371872303710095</v>
      </c>
      <c r="E47" s="13">
        <v>1.1143226919758413</v>
      </c>
      <c r="F47" s="14">
        <v>1.0261000862812768</v>
      </c>
      <c r="G47" s="12">
        <v>1.3408110440034513</v>
      </c>
      <c r="H47" s="13">
        <v>1.2088006902502157</v>
      </c>
      <c r="I47" s="13">
        <v>1.2599223468507335</v>
      </c>
      <c r="J47" s="14">
        <v>1.0651423641069886</v>
      </c>
      <c r="K47" s="12">
        <v>1.3352027610008628</v>
      </c>
      <c r="L47" s="13">
        <v>1.2200172562553926</v>
      </c>
      <c r="M47" s="13">
        <v>1.5338654012079378</v>
      </c>
      <c r="N47" s="14">
        <v>1.2931406384814494</v>
      </c>
      <c r="O47" s="12">
        <v>1.4963330457290769</v>
      </c>
      <c r="P47" s="13">
        <v>1.368421052631579</v>
      </c>
      <c r="Q47" s="13">
        <v>1.5474547023295946</v>
      </c>
      <c r="R47" s="14">
        <v>1.3930112165660051</v>
      </c>
      <c r="S47" s="13">
        <v>4.6360000000000001</v>
      </c>
    </row>
    <row r="48" spans="1:19" ht="17.25" customHeight="1" x14ac:dyDescent="0.25">
      <c r="A48" s="35"/>
      <c r="B48" s="4">
        <v>2</v>
      </c>
      <c r="C48" s="12">
        <v>1.092740150509075</v>
      </c>
      <c r="D48" s="13">
        <v>1.1593625498007969</v>
      </c>
      <c r="E48" s="13">
        <v>1.152722443559097</v>
      </c>
      <c r="F48" s="14">
        <v>1.0544488711819391</v>
      </c>
      <c r="G48" s="12">
        <v>1.1958831341301461</v>
      </c>
      <c r="H48" s="13">
        <v>1.1053563523683045</v>
      </c>
      <c r="I48" s="13">
        <v>1.1624612660469233</v>
      </c>
      <c r="J48" s="14">
        <v>1.0566622399291723</v>
      </c>
      <c r="K48" s="12">
        <v>1.2330677290836654</v>
      </c>
      <c r="L48" s="13">
        <v>1.071270473660912</v>
      </c>
      <c r="M48" s="13">
        <v>1.3284639220894201</v>
      </c>
      <c r="N48" s="14">
        <v>1.1155378486055778</v>
      </c>
      <c r="O48" s="12">
        <v>1.2277556440903055</v>
      </c>
      <c r="P48" s="13">
        <v>1.1093404161133245</v>
      </c>
      <c r="Q48" s="13">
        <v>1.2742363877822045</v>
      </c>
      <c r="R48" s="14">
        <v>1.1516157591854803</v>
      </c>
      <c r="S48" s="13">
        <v>4.5179999999999998</v>
      </c>
    </row>
    <row r="49" spans="1:22" ht="17.25" customHeight="1" x14ac:dyDescent="0.25">
      <c r="A49" s="35"/>
      <c r="B49" s="4">
        <v>3</v>
      </c>
      <c r="C49" s="12">
        <v>1.3110008271298592</v>
      </c>
      <c r="D49" s="13">
        <v>1.499172870140612</v>
      </c>
      <c r="E49" s="13">
        <v>1.4532671629445821</v>
      </c>
      <c r="F49" s="14">
        <v>1.410669975186104</v>
      </c>
      <c r="G49" s="12">
        <v>1.1513647642679898</v>
      </c>
      <c r="H49" s="13">
        <v>1.096774193548387</v>
      </c>
      <c r="I49" s="13">
        <v>0.6898263027295285</v>
      </c>
      <c r="J49" s="14">
        <v>1.1141439205955335</v>
      </c>
      <c r="K49" s="12">
        <v>1.1629445822994209</v>
      </c>
      <c r="L49" s="13">
        <v>0.80355665839536805</v>
      </c>
      <c r="M49" s="13">
        <v>1.1199338296112489</v>
      </c>
      <c r="N49" s="14">
        <v>0.84739454094292799</v>
      </c>
      <c r="O49" s="12">
        <v>0.83540115798180314</v>
      </c>
      <c r="P49" s="13">
        <v>0.64309346567411074</v>
      </c>
      <c r="Q49" s="13">
        <v>0.8825475599669147</v>
      </c>
      <c r="R49" s="14">
        <v>0.73904052936310993</v>
      </c>
      <c r="S49" s="13">
        <v>2.4180000000000001</v>
      </c>
    </row>
    <row r="50" spans="1:22" ht="17.25" customHeight="1" x14ac:dyDescent="0.25">
      <c r="A50" s="36"/>
      <c r="B50" s="15">
        <v>4</v>
      </c>
      <c r="C50" s="16">
        <v>1.6146688560481666</v>
      </c>
      <c r="D50" s="17">
        <v>1.6590038314176245</v>
      </c>
      <c r="E50" s="17">
        <v>1.7000547345374932</v>
      </c>
      <c r="F50" s="18">
        <v>1.7378215654077722</v>
      </c>
      <c r="G50" s="16">
        <v>1.0279146141215105</v>
      </c>
      <c r="H50" s="17">
        <v>1.0251778872468529</v>
      </c>
      <c r="I50" s="17">
        <v>0.57142857142857151</v>
      </c>
      <c r="J50" s="18">
        <v>1.2484948002189382</v>
      </c>
      <c r="K50" s="16">
        <v>1.3251231527093594</v>
      </c>
      <c r="L50" s="17">
        <v>1.0021893814997263</v>
      </c>
      <c r="M50" s="17">
        <v>0.6732348111658456</v>
      </c>
      <c r="N50" s="18">
        <v>0.4980842911877395</v>
      </c>
      <c r="O50" s="16">
        <v>1.053639846743295</v>
      </c>
      <c r="P50" s="17">
        <v>0.93486590038314177</v>
      </c>
      <c r="Q50" s="17">
        <v>0.79584017515051997</v>
      </c>
      <c r="R50" s="18">
        <v>0.85933223864258357</v>
      </c>
      <c r="S50" s="17">
        <v>1.827</v>
      </c>
    </row>
    <row r="52" spans="1:22" ht="17.25" customHeight="1" x14ac:dyDescent="0.25">
      <c r="A52" s="48" t="s">
        <v>9</v>
      </c>
      <c r="B52" s="49"/>
      <c r="C52" s="50" t="s">
        <v>23</v>
      </c>
      <c r="D52" s="48"/>
      <c r="E52" s="48"/>
      <c r="F52" s="49"/>
      <c r="G52" s="50" t="s">
        <v>22</v>
      </c>
      <c r="H52" s="48"/>
      <c r="I52" s="48"/>
      <c r="J52" s="49"/>
      <c r="K52" s="50" t="s">
        <v>21</v>
      </c>
      <c r="L52" s="48"/>
      <c r="M52" s="48"/>
      <c r="N52" s="49"/>
      <c r="O52" s="50" t="s">
        <v>39</v>
      </c>
      <c r="P52" s="48"/>
      <c r="Q52" s="48"/>
      <c r="R52" s="49"/>
      <c r="S52" s="50" t="s">
        <v>19</v>
      </c>
      <c r="T52" s="48"/>
      <c r="U52" s="48"/>
      <c r="V52" s="48"/>
    </row>
    <row r="53" spans="1:22" ht="17.25" customHeight="1" x14ac:dyDescent="0.25">
      <c r="A53" s="51" t="s">
        <v>5</v>
      </c>
      <c r="B53" s="52"/>
      <c r="C53" s="53" t="s">
        <v>4</v>
      </c>
      <c r="D53" s="54" t="s">
        <v>3</v>
      </c>
      <c r="E53" s="54" t="s">
        <v>2</v>
      </c>
      <c r="F53" s="55" t="s">
        <v>1</v>
      </c>
      <c r="G53" s="53" t="s">
        <v>4</v>
      </c>
      <c r="H53" s="54" t="s">
        <v>3</v>
      </c>
      <c r="I53" s="54" t="s">
        <v>2</v>
      </c>
      <c r="J53" s="55" t="s">
        <v>1</v>
      </c>
      <c r="K53" s="54" t="s">
        <v>4</v>
      </c>
      <c r="L53" s="54" t="s">
        <v>3</v>
      </c>
      <c r="M53" s="54" t="s">
        <v>2</v>
      </c>
      <c r="N53" s="55" t="s">
        <v>1</v>
      </c>
      <c r="O53" s="53" t="s">
        <v>4</v>
      </c>
      <c r="P53" s="54" t="s">
        <v>3</v>
      </c>
      <c r="Q53" s="54" t="s">
        <v>2</v>
      </c>
      <c r="R53" s="55" t="s">
        <v>1</v>
      </c>
      <c r="S53" s="54" t="s">
        <v>4</v>
      </c>
      <c r="T53" s="54" t="s">
        <v>3</v>
      </c>
      <c r="U53" s="54" t="s">
        <v>2</v>
      </c>
      <c r="V53" s="54" t="s">
        <v>1</v>
      </c>
    </row>
    <row r="54" spans="1:22" ht="17.25" customHeight="1" x14ac:dyDescent="0.25">
      <c r="A54" s="56" t="s">
        <v>0</v>
      </c>
      <c r="B54" s="57">
        <v>0</v>
      </c>
      <c r="C54" s="58">
        <v>2.1036269430051813</v>
      </c>
      <c r="D54" s="59" t="s">
        <v>40</v>
      </c>
      <c r="E54" s="59">
        <v>2.7236614853195165</v>
      </c>
      <c r="F54" s="60" t="s">
        <v>40</v>
      </c>
      <c r="G54" s="58">
        <v>2.3721934369602766</v>
      </c>
      <c r="H54" s="59" t="s">
        <v>40</v>
      </c>
      <c r="I54" s="59">
        <v>2.883419689119171</v>
      </c>
      <c r="J54" s="60" t="s">
        <v>40</v>
      </c>
      <c r="K54" s="59">
        <v>1.7888601036269431</v>
      </c>
      <c r="L54" s="59" t="s">
        <v>40</v>
      </c>
      <c r="M54" s="59">
        <v>2.0664939550949915</v>
      </c>
      <c r="N54" s="60" t="s">
        <v>40</v>
      </c>
      <c r="O54" s="58">
        <v>2.5591537132987909</v>
      </c>
      <c r="P54" s="59" t="s">
        <v>40</v>
      </c>
      <c r="Q54" s="59">
        <v>1.8950777202072542</v>
      </c>
      <c r="R54" s="60" t="s">
        <v>40</v>
      </c>
      <c r="S54" s="59">
        <v>2.4490500863557858</v>
      </c>
      <c r="T54" s="59" t="s">
        <v>40</v>
      </c>
      <c r="U54" s="59">
        <v>2.4503454231433506</v>
      </c>
      <c r="V54" s="59" t="s">
        <v>40</v>
      </c>
    </row>
    <row r="55" spans="1:22" ht="17.25" customHeight="1" x14ac:dyDescent="0.25">
      <c r="A55" s="61"/>
      <c r="B55" s="62">
        <v>1</v>
      </c>
      <c r="C55" s="63">
        <v>1.3078084555651424</v>
      </c>
      <c r="D55" s="64">
        <v>1.2262726488352027</v>
      </c>
      <c r="E55" s="64">
        <v>1.2687661777394303</v>
      </c>
      <c r="F55" s="65">
        <v>1.1184210526315788</v>
      </c>
      <c r="G55" s="63">
        <v>1.3690681622088008</v>
      </c>
      <c r="H55" s="64">
        <v>1.3039257981018118</v>
      </c>
      <c r="I55" s="64">
        <v>1.3364969801553062</v>
      </c>
      <c r="J55" s="65">
        <v>1.2251941328731664</v>
      </c>
      <c r="K55" s="64">
        <v>1.3352027610008628</v>
      </c>
      <c r="L55" s="64">
        <v>1.2200172562553926</v>
      </c>
      <c r="M55" s="64">
        <v>1.5338654012079378</v>
      </c>
      <c r="N55" s="65">
        <v>1.2931406384814494</v>
      </c>
      <c r="O55" s="63">
        <v>1.5450819672131149</v>
      </c>
      <c r="P55" s="64">
        <v>1.3352027610008628</v>
      </c>
      <c r="Q55" s="64">
        <v>1.2868852459016393</v>
      </c>
      <c r="R55" s="65">
        <v>1.2827868852459017</v>
      </c>
      <c r="S55" s="64">
        <v>1.4637618636755823</v>
      </c>
      <c r="T55" s="64">
        <v>1.3531061259706643</v>
      </c>
      <c r="U55" s="64">
        <v>1.386755823986195</v>
      </c>
      <c r="V55" s="64">
        <v>1.2732959447799825</v>
      </c>
    </row>
    <row r="56" spans="1:22" ht="17.25" customHeight="1" x14ac:dyDescent="0.25">
      <c r="A56" s="61"/>
      <c r="B56" s="62">
        <v>2</v>
      </c>
      <c r="C56" s="63">
        <v>1.1567065073041169</v>
      </c>
      <c r="D56" s="64">
        <v>1.1208499335989377</v>
      </c>
      <c r="E56" s="64">
        <v>1.153386454183267</v>
      </c>
      <c r="F56" s="65">
        <v>1.1201859229747677</v>
      </c>
      <c r="G56" s="63">
        <v>1.1525011066843736</v>
      </c>
      <c r="H56" s="64">
        <v>1.1423196104471005</v>
      </c>
      <c r="I56" s="64">
        <v>1.1482957060646304</v>
      </c>
      <c r="J56" s="65">
        <v>1.1356795042054006</v>
      </c>
      <c r="K56" s="64">
        <v>1.2330677290836654</v>
      </c>
      <c r="L56" s="64">
        <v>1.071270473660912</v>
      </c>
      <c r="M56" s="64">
        <v>1.3284639220894201</v>
      </c>
      <c r="N56" s="65">
        <v>1.1155378486055778</v>
      </c>
      <c r="O56" s="63">
        <v>1.3778220451527223</v>
      </c>
      <c r="P56" s="64">
        <v>1.2613988490482515</v>
      </c>
      <c r="Q56" s="64">
        <v>1.0509074811863657</v>
      </c>
      <c r="R56" s="65">
        <v>1.3359893758300132</v>
      </c>
      <c r="S56" s="64">
        <v>1.1861443116423196</v>
      </c>
      <c r="T56" s="64">
        <v>1.1626826029216468</v>
      </c>
      <c r="U56" s="64">
        <v>1.1735281097830899</v>
      </c>
      <c r="V56" s="64">
        <v>1.1544931385568837</v>
      </c>
    </row>
    <row r="57" spans="1:22" ht="17.25" customHeight="1" x14ac:dyDescent="0.25">
      <c r="A57" s="61"/>
      <c r="B57" s="62">
        <v>3</v>
      </c>
      <c r="C57" s="63">
        <v>1.1145574855252274</v>
      </c>
      <c r="D57" s="64">
        <v>1.1344086021505375</v>
      </c>
      <c r="E57" s="64">
        <v>1.1435070306038049</v>
      </c>
      <c r="F57" s="65">
        <v>1.2204301075268817</v>
      </c>
      <c r="G57" s="63">
        <v>1.0533498759305211</v>
      </c>
      <c r="H57" s="64">
        <v>1.0942928039702233</v>
      </c>
      <c r="I57" s="64">
        <v>1.075268817204301</v>
      </c>
      <c r="J57" s="65">
        <v>1.1360628618693134</v>
      </c>
      <c r="K57" s="64">
        <v>1.1629445822994209</v>
      </c>
      <c r="L57" s="64">
        <v>0.80355665839536805</v>
      </c>
      <c r="M57" s="64">
        <v>1.1199338296112489</v>
      </c>
      <c r="N57" s="65">
        <v>0.84739454094292799</v>
      </c>
      <c r="O57" s="63">
        <v>1.1526054590570718</v>
      </c>
      <c r="P57" s="64">
        <v>1.0665839536807278</v>
      </c>
      <c r="Q57" s="64">
        <v>0.93548387096774188</v>
      </c>
      <c r="R57" s="65">
        <v>1.454921422663358</v>
      </c>
      <c r="S57" s="64">
        <v>0.92390405293631095</v>
      </c>
      <c r="T57" s="64">
        <v>0.92969396195202647</v>
      </c>
      <c r="U57" s="64">
        <v>0.92679900744416877</v>
      </c>
      <c r="V57" s="64">
        <v>0.93755169561621166</v>
      </c>
    </row>
    <row r="58" spans="1:22" ht="17.25" customHeight="1" x14ac:dyDescent="0.25">
      <c r="A58" s="66"/>
      <c r="B58" s="67">
        <v>4</v>
      </c>
      <c r="C58" s="68">
        <v>0.98303229337712106</v>
      </c>
      <c r="D58" s="69">
        <v>1.0246305418719213</v>
      </c>
      <c r="E58" s="69">
        <v>1.0552818828680897</v>
      </c>
      <c r="F58" s="70">
        <v>1.1713191023535852</v>
      </c>
      <c r="G58" s="68">
        <v>0.88834154351395733</v>
      </c>
      <c r="H58" s="69">
        <v>0.92939244663382592</v>
      </c>
      <c r="I58" s="69">
        <v>0.96004378762999454</v>
      </c>
      <c r="J58" s="70">
        <v>1.0290093048713738</v>
      </c>
      <c r="K58" s="69">
        <v>1.3251231527093594</v>
      </c>
      <c r="L58" s="69">
        <v>1.0021893814997263</v>
      </c>
      <c r="M58" s="69">
        <v>0.6732348111658456</v>
      </c>
      <c r="N58" s="70">
        <v>0.4980842911877395</v>
      </c>
      <c r="O58" s="68">
        <v>1.1483305966064585</v>
      </c>
      <c r="P58" s="69">
        <v>0.98522167487684731</v>
      </c>
      <c r="Q58" s="69">
        <v>1.2058018609742747</v>
      </c>
      <c r="R58" s="70">
        <v>1.314176245210728</v>
      </c>
      <c r="S58" s="69">
        <v>0.87684729064039413</v>
      </c>
      <c r="T58" s="69">
        <v>0.86316365626710456</v>
      </c>
      <c r="U58" s="69">
        <v>0.87301587301587302</v>
      </c>
      <c r="V58" s="69">
        <v>0.84838533114395187</v>
      </c>
    </row>
    <row r="59" spans="1:22" ht="17.25" customHeight="1" x14ac:dyDescent="0.25">
      <c r="A59" s="71"/>
      <c r="B59" s="72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</row>
    <row r="60" spans="1:22" ht="17.25" customHeight="1" x14ac:dyDescent="0.25">
      <c r="A60" s="48" t="s">
        <v>9</v>
      </c>
      <c r="B60" s="49"/>
      <c r="C60" s="50" t="s">
        <v>41</v>
      </c>
      <c r="D60" s="48"/>
      <c r="E60" s="48"/>
      <c r="F60" s="49"/>
      <c r="G60" s="50" t="s">
        <v>8</v>
      </c>
      <c r="H60" s="48"/>
      <c r="I60" s="48"/>
      <c r="J60" s="49"/>
      <c r="K60" s="50" t="s">
        <v>17</v>
      </c>
      <c r="L60" s="48"/>
      <c r="M60" s="48"/>
      <c r="N60" s="49"/>
      <c r="O60" s="50" t="s">
        <v>16</v>
      </c>
      <c r="P60" s="48"/>
      <c r="Q60" s="48"/>
      <c r="R60" s="49"/>
      <c r="S60" s="50" t="s">
        <v>15</v>
      </c>
      <c r="T60" s="48"/>
      <c r="U60" s="48"/>
      <c r="V60" s="48"/>
    </row>
    <row r="61" spans="1:22" ht="17.25" customHeight="1" x14ac:dyDescent="0.25">
      <c r="A61" s="51" t="s">
        <v>5</v>
      </c>
      <c r="B61" s="52"/>
      <c r="C61" s="53" t="s">
        <v>4</v>
      </c>
      <c r="D61" s="54" t="s">
        <v>3</v>
      </c>
      <c r="E61" s="54" t="s">
        <v>2</v>
      </c>
      <c r="F61" s="55" t="s">
        <v>1</v>
      </c>
      <c r="G61" s="53" t="s">
        <v>4</v>
      </c>
      <c r="H61" s="54" t="s">
        <v>3</v>
      </c>
      <c r="I61" s="54" t="s">
        <v>2</v>
      </c>
      <c r="J61" s="55" t="s">
        <v>1</v>
      </c>
      <c r="K61" s="53" t="s">
        <v>4</v>
      </c>
      <c r="L61" s="54" t="s">
        <v>3</v>
      </c>
      <c r="M61" s="54" t="s">
        <v>2</v>
      </c>
      <c r="N61" s="55" t="s">
        <v>1</v>
      </c>
      <c r="O61" s="53" t="s">
        <v>4</v>
      </c>
      <c r="P61" s="54" t="s">
        <v>3</v>
      </c>
      <c r="Q61" s="54" t="s">
        <v>2</v>
      </c>
      <c r="R61" s="55" t="s">
        <v>1</v>
      </c>
      <c r="S61" s="54" t="s">
        <v>4</v>
      </c>
      <c r="T61" s="54" t="s">
        <v>3</v>
      </c>
      <c r="U61" s="54" t="s">
        <v>2</v>
      </c>
      <c r="V61" s="54" t="s">
        <v>1</v>
      </c>
    </row>
    <row r="62" spans="1:22" ht="17.25" customHeight="1" x14ac:dyDescent="0.25">
      <c r="A62" s="56" t="s">
        <v>0</v>
      </c>
      <c r="B62" s="73">
        <v>0</v>
      </c>
      <c r="C62" s="58">
        <v>2.5660621761658033</v>
      </c>
      <c r="D62" s="59" t="s">
        <v>40</v>
      </c>
      <c r="E62" s="74">
        <v>2.5820379965457692</v>
      </c>
      <c r="F62" s="60" t="s">
        <v>40</v>
      </c>
      <c r="G62" s="58">
        <v>1.5734024179620036</v>
      </c>
      <c r="H62" s="59" t="s">
        <v>40</v>
      </c>
      <c r="I62" s="59">
        <v>1.1394645941278065</v>
      </c>
      <c r="J62" s="60" t="s">
        <v>40</v>
      </c>
      <c r="K62" s="58">
        <v>1.9831606217616582</v>
      </c>
      <c r="L62" s="59" t="s">
        <v>40</v>
      </c>
      <c r="M62" s="59">
        <v>2.8890328151986187</v>
      </c>
      <c r="N62" s="60" t="s">
        <v>40</v>
      </c>
      <c r="O62" s="58">
        <v>1.9831606217616582</v>
      </c>
      <c r="P62" s="59" t="s">
        <v>40</v>
      </c>
      <c r="Q62" s="59">
        <v>2.5181347150259068</v>
      </c>
      <c r="R62" s="60" t="s">
        <v>40</v>
      </c>
      <c r="S62" s="59">
        <v>2.050086355785838</v>
      </c>
      <c r="T62" s="59" t="s">
        <v>40</v>
      </c>
      <c r="U62" s="59">
        <v>1.4330742659758204</v>
      </c>
      <c r="V62" s="59" t="s">
        <v>40</v>
      </c>
    </row>
    <row r="63" spans="1:22" ht="17.25" customHeight="1" x14ac:dyDescent="0.25">
      <c r="A63" s="61"/>
      <c r="B63" s="75">
        <v>1</v>
      </c>
      <c r="C63" s="63">
        <v>1.337144089732528</v>
      </c>
      <c r="D63" s="64">
        <v>1.3030629853321829</v>
      </c>
      <c r="E63" s="76">
        <v>1.3132010353753236</v>
      </c>
      <c r="F63" s="65">
        <v>1.2959447799827437</v>
      </c>
      <c r="G63" s="63">
        <v>1.1796807592752374</v>
      </c>
      <c r="H63" s="64">
        <v>1.1371872303710095</v>
      </c>
      <c r="I63" s="64">
        <v>1.1143226919758413</v>
      </c>
      <c r="J63" s="65">
        <v>1.0261000862812768</v>
      </c>
      <c r="K63" s="63">
        <v>1.5390422778257118</v>
      </c>
      <c r="L63" s="64">
        <v>1.1264020707506472</v>
      </c>
      <c r="M63" s="64">
        <v>1.5562985332182915</v>
      </c>
      <c r="N63" s="65">
        <v>1.4305435720448663</v>
      </c>
      <c r="O63" s="63">
        <v>1.6173425366695426</v>
      </c>
      <c r="P63" s="64">
        <v>1.1264020707506472</v>
      </c>
      <c r="Q63" s="64">
        <v>1.5330025884383089</v>
      </c>
      <c r="R63" s="65">
        <v>1.1264020707506472</v>
      </c>
      <c r="S63" s="64">
        <v>1.435504745470233</v>
      </c>
      <c r="T63" s="64">
        <v>1.265746333045729</v>
      </c>
      <c r="U63" s="64">
        <v>1.2687661777394303</v>
      </c>
      <c r="V63" s="64">
        <v>1.1967213114754098</v>
      </c>
    </row>
    <row r="64" spans="1:22" ht="17.25" customHeight="1" x14ac:dyDescent="0.25">
      <c r="A64" s="61"/>
      <c r="B64" s="75">
        <v>2</v>
      </c>
      <c r="C64" s="63">
        <v>1.0624169986719787</v>
      </c>
      <c r="D64" s="64">
        <v>1.0752545374059319</v>
      </c>
      <c r="E64" s="76">
        <v>1.0517928286852589</v>
      </c>
      <c r="F64" s="65">
        <v>1.0721558211598052</v>
      </c>
      <c r="G64" s="63">
        <v>1.092740150509075</v>
      </c>
      <c r="H64" s="64">
        <v>1.1593625498007969</v>
      </c>
      <c r="I64" s="64">
        <v>1.152722443559097</v>
      </c>
      <c r="J64" s="65">
        <v>1.0544488711819391</v>
      </c>
      <c r="K64" s="63">
        <v>1.2060646303674192</v>
      </c>
      <c r="L64" s="64">
        <v>1.0431606905710491</v>
      </c>
      <c r="M64" s="64">
        <v>1.2144754316069057</v>
      </c>
      <c r="N64" s="65">
        <v>1.0938468348826915</v>
      </c>
      <c r="O64" s="63">
        <v>1.4506418769366978</v>
      </c>
      <c r="P64" s="64">
        <v>1.2797698096502879</v>
      </c>
      <c r="Q64" s="64">
        <v>1.3990703851261621</v>
      </c>
      <c r="R64" s="65">
        <v>1.3260292164674634</v>
      </c>
      <c r="S64" s="64">
        <v>1.4083665338645419</v>
      </c>
      <c r="T64" s="64">
        <v>1.2656042496679947</v>
      </c>
      <c r="U64" s="64">
        <v>1.354581673306773</v>
      </c>
      <c r="V64" s="64">
        <v>1.2470119521912353</v>
      </c>
    </row>
    <row r="65" spans="1:22" ht="17.25" customHeight="1" x14ac:dyDescent="0.25">
      <c r="A65" s="61"/>
      <c r="B65" s="75">
        <v>3</v>
      </c>
      <c r="C65" s="63">
        <v>0.85856079404466501</v>
      </c>
      <c r="D65" s="64">
        <v>0.86062861869313478</v>
      </c>
      <c r="E65" s="76">
        <v>0.79528535980148884</v>
      </c>
      <c r="F65" s="65">
        <v>0.82051282051282048</v>
      </c>
      <c r="G65" s="63">
        <v>1.3110008271298592</v>
      </c>
      <c r="H65" s="64">
        <v>1.499172870140612</v>
      </c>
      <c r="I65" s="64">
        <v>1.4532671629445821</v>
      </c>
      <c r="J65" s="65">
        <v>1.410669975186104</v>
      </c>
      <c r="K65" s="63">
        <v>0.87468982630272951</v>
      </c>
      <c r="L65" s="64">
        <v>0.86228287841191065</v>
      </c>
      <c r="M65" s="64">
        <v>0.92224979321753509</v>
      </c>
      <c r="N65" s="65">
        <v>0.82878411910669969</v>
      </c>
      <c r="O65" s="63">
        <v>1.2088502894954507</v>
      </c>
      <c r="P65" s="64">
        <v>1.4789081885856079</v>
      </c>
      <c r="Q65" s="64">
        <v>1.2667493796526055</v>
      </c>
      <c r="R65" s="65">
        <v>1.4028122415219189</v>
      </c>
      <c r="S65" s="64">
        <v>1.4205955334987592</v>
      </c>
      <c r="T65" s="64">
        <v>1.3502894954507858</v>
      </c>
      <c r="U65" s="64">
        <v>1.444168734491315</v>
      </c>
      <c r="V65" s="64">
        <v>1.4023986765922249</v>
      </c>
    </row>
    <row r="66" spans="1:22" ht="17.25" customHeight="1" x14ac:dyDescent="0.25">
      <c r="A66" s="66"/>
      <c r="B66" s="77">
        <v>4</v>
      </c>
      <c r="C66" s="68">
        <v>1.2583470169677067</v>
      </c>
      <c r="D66" s="69">
        <v>1.1379310344827587</v>
      </c>
      <c r="E66" s="78">
        <v>1.19376026272578</v>
      </c>
      <c r="F66" s="70">
        <v>1.1767925561029009</v>
      </c>
      <c r="G66" s="68">
        <v>1.6146688560481666</v>
      </c>
      <c r="H66" s="69">
        <v>1.6590038314176245</v>
      </c>
      <c r="I66" s="69">
        <v>1.7000547345374932</v>
      </c>
      <c r="J66" s="70">
        <v>1.7378215654077722</v>
      </c>
      <c r="K66" s="68">
        <v>0.8308702791461412</v>
      </c>
      <c r="L66" s="69">
        <v>0.87684729064039413</v>
      </c>
      <c r="M66" s="69">
        <v>0.87684729064039413</v>
      </c>
      <c r="N66" s="70">
        <v>0.87027914614121515</v>
      </c>
      <c r="O66" s="68">
        <v>1.4285714285714286</v>
      </c>
      <c r="P66" s="69">
        <v>2.1893814997263275</v>
      </c>
      <c r="Q66" s="69">
        <v>1.3842364532019704</v>
      </c>
      <c r="R66" s="70">
        <v>1.8730158730158732</v>
      </c>
      <c r="S66" s="69">
        <v>0.95949644225506292</v>
      </c>
      <c r="T66" s="69">
        <v>0.94252873563218387</v>
      </c>
      <c r="U66" s="69">
        <v>1.1335522714833062</v>
      </c>
      <c r="V66" s="69">
        <v>1.142857142857143</v>
      </c>
    </row>
    <row r="67" spans="1:22" ht="17.25" customHeight="1" x14ac:dyDescent="0.25">
      <c r="A67" s="71"/>
      <c r="B67" s="72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9"/>
      <c r="R67" s="79"/>
      <c r="S67" s="79"/>
      <c r="T67" s="79"/>
      <c r="U67" s="79"/>
      <c r="V67" s="79"/>
    </row>
    <row r="68" spans="1:22" ht="17.25" customHeight="1" x14ac:dyDescent="0.25">
      <c r="A68" s="48" t="s">
        <v>9</v>
      </c>
      <c r="B68" s="49"/>
      <c r="C68" s="50" t="s">
        <v>14</v>
      </c>
      <c r="D68" s="48"/>
      <c r="E68" s="48"/>
      <c r="F68" s="49"/>
      <c r="G68" s="50" t="s">
        <v>42</v>
      </c>
      <c r="H68" s="48"/>
      <c r="I68" s="48"/>
      <c r="J68" s="49"/>
      <c r="K68" s="50" t="s">
        <v>43</v>
      </c>
      <c r="L68" s="48"/>
      <c r="M68" s="48"/>
      <c r="N68" s="49"/>
      <c r="O68" s="50" t="s">
        <v>44</v>
      </c>
      <c r="P68" s="48"/>
      <c r="Q68" s="48"/>
      <c r="R68" s="49"/>
      <c r="S68" s="80" t="s">
        <v>10</v>
      </c>
      <c r="T68" s="81" t="s">
        <v>6</v>
      </c>
      <c r="U68" s="79"/>
      <c r="V68" s="79"/>
    </row>
    <row r="69" spans="1:22" ht="17.25" customHeight="1" x14ac:dyDescent="0.25">
      <c r="A69" s="51" t="s">
        <v>5</v>
      </c>
      <c r="B69" s="52"/>
      <c r="C69" s="53" t="s">
        <v>4</v>
      </c>
      <c r="D69" s="54" t="s">
        <v>3</v>
      </c>
      <c r="E69" s="54" t="s">
        <v>2</v>
      </c>
      <c r="F69" s="55" t="s">
        <v>1</v>
      </c>
      <c r="G69" s="53" t="s">
        <v>4</v>
      </c>
      <c r="H69" s="54" t="s">
        <v>3</v>
      </c>
      <c r="I69" s="54" t="s">
        <v>2</v>
      </c>
      <c r="J69" s="55" t="s">
        <v>1</v>
      </c>
      <c r="K69" s="53" t="s">
        <v>4</v>
      </c>
      <c r="L69" s="54" t="s">
        <v>3</v>
      </c>
      <c r="M69" s="54" t="s">
        <v>2</v>
      </c>
      <c r="N69" s="55" t="s">
        <v>1</v>
      </c>
      <c r="O69" s="53" t="s">
        <v>4</v>
      </c>
      <c r="P69" s="54" t="s">
        <v>3</v>
      </c>
      <c r="Q69" s="54" t="s">
        <v>2</v>
      </c>
      <c r="R69" s="55" t="s">
        <v>1</v>
      </c>
      <c r="S69" s="82"/>
      <c r="T69" s="54"/>
      <c r="U69" s="79"/>
      <c r="V69" s="79"/>
    </row>
    <row r="70" spans="1:22" ht="17.25" customHeight="1" x14ac:dyDescent="0.25">
      <c r="A70" s="56" t="s">
        <v>0</v>
      </c>
      <c r="B70" s="73">
        <v>0</v>
      </c>
      <c r="C70" s="58">
        <v>3.1951640759930919</v>
      </c>
      <c r="D70" s="59" t="s">
        <v>40</v>
      </c>
      <c r="E70" s="59">
        <v>3.1455094991364425</v>
      </c>
      <c r="F70" s="60" t="s">
        <v>40</v>
      </c>
      <c r="G70" s="58">
        <v>2.5794473229706392</v>
      </c>
      <c r="H70" s="59" t="s">
        <v>40</v>
      </c>
      <c r="I70" s="59">
        <v>2.6139896373056999</v>
      </c>
      <c r="J70" s="60" t="s">
        <v>40</v>
      </c>
      <c r="K70" s="58">
        <v>2.493091537132988</v>
      </c>
      <c r="L70" s="59" t="s">
        <v>40</v>
      </c>
      <c r="M70" s="59">
        <v>2.2543177892918829</v>
      </c>
      <c r="N70" s="60" t="s">
        <v>40</v>
      </c>
      <c r="O70" s="58">
        <v>2.0332469775474955</v>
      </c>
      <c r="P70" s="59" t="s">
        <v>40</v>
      </c>
      <c r="Q70" s="59">
        <v>1.7858376511226255</v>
      </c>
      <c r="R70" s="60" t="s">
        <v>40</v>
      </c>
      <c r="S70" s="83">
        <v>1.9050086355785838</v>
      </c>
      <c r="T70" s="59">
        <v>2.3159999999999998</v>
      </c>
      <c r="U70" s="79"/>
      <c r="V70" s="79"/>
    </row>
    <row r="71" spans="1:22" ht="17.25" customHeight="1" x14ac:dyDescent="0.25">
      <c r="A71" s="61"/>
      <c r="B71" s="75">
        <v>1</v>
      </c>
      <c r="C71" s="63">
        <v>1.7474115616911132</v>
      </c>
      <c r="D71" s="64">
        <v>1.2068593615185503</v>
      </c>
      <c r="E71" s="64">
        <v>1.6762295081967213</v>
      </c>
      <c r="F71" s="65">
        <v>1.2560396893874031</v>
      </c>
      <c r="G71" s="63">
        <v>1.3779119930974977</v>
      </c>
      <c r="H71" s="64">
        <v>1.2620793787748059</v>
      </c>
      <c r="I71" s="64">
        <v>1.3675582398619499</v>
      </c>
      <c r="J71" s="65">
        <v>1.2556082830025883</v>
      </c>
      <c r="K71" s="63">
        <v>1.4443485763589301</v>
      </c>
      <c r="L71" s="64">
        <v>1.2750215703192407</v>
      </c>
      <c r="M71" s="64">
        <v>1.3647540983606556</v>
      </c>
      <c r="N71" s="65">
        <v>1.2599223468507335</v>
      </c>
      <c r="O71" s="63">
        <v>1.4268766177739431</v>
      </c>
      <c r="P71" s="64">
        <v>1.3462036238136323</v>
      </c>
      <c r="Q71" s="64">
        <v>1.4014236410698877</v>
      </c>
      <c r="R71" s="65">
        <v>1.3134167385677309</v>
      </c>
      <c r="S71" s="84">
        <v>1.3153580672993959</v>
      </c>
      <c r="T71" s="64">
        <v>4.6360000000000001</v>
      </c>
      <c r="U71" s="79"/>
      <c r="V71" s="79"/>
    </row>
    <row r="72" spans="1:22" ht="17.25" customHeight="1" x14ac:dyDescent="0.25">
      <c r="A72" s="61"/>
      <c r="B72" s="75">
        <v>2</v>
      </c>
      <c r="C72" s="63">
        <v>1.9734395750332008</v>
      </c>
      <c r="D72" s="64">
        <v>1.5528995130588756</v>
      </c>
      <c r="E72" s="64">
        <v>1.8244798583444004</v>
      </c>
      <c r="F72" s="65">
        <v>1.6173085436033645</v>
      </c>
      <c r="G72" s="63">
        <v>1.2841965471447543</v>
      </c>
      <c r="H72" s="64">
        <v>1.1874723328906598</v>
      </c>
      <c r="I72" s="64">
        <v>1.2321823815847721</v>
      </c>
      <c r="J72" s="65">
        <v>1.1624612660469233</v>
      </c>
      <c r="K72" s="63">
        <v>1.3906595838866758</v>
      </c>
      <c r="L72" s="64">
        <v>1.2791057990261179</v>
      </c>
      <c r="M72" s="64">
        <v>1.3406374501992033</v>
      </c>
      <c r="N72" s="65">
        <v>1.2290836653386454</v>
      </c>
      <c r="O72" s="63">
        <v>1.3961930057547587</v>
      </c>
      <c r="P72" s="64">
        <v>1.3176184152279771</v>
      </c>
      <c r="Q72" s="64">
        <v>1.3924302788844622</v>
      </c>
      <c r="R72" s="65">
        <v>1.274457724656928</v>
      </c>
      <c r="S72" s="84">
        <v>1.2366091190792385</v>
      </c>
      <c r="T72" s="64">
        <v>4.5179999999999998</v>
      </c>
      <c r="U72" s="79"/>
      <c r="V72" s="79"/>
    </row>
    <row r="73" spans="1:22" ht="17.25" customHeight="1" x14ac:dyDescent="0.25">
      <c r="A73" s="61"/>
      <c r="B73" s="75">
        <v>3</v>
      </c>
      <c r="C73" s="63">
        <v>3.387096774193548</v>
      </c>
      <c r="D73" s="64">
        <v>2.705541770057899</v>
      </c>
      <c r="E73" s="64">
        <v>2.8287841191066994</v>
      </c>
      <c r="F73" s="65">
        <v>2.8705541770057899</v>
      </c>
      <c r="G73" s="63">
        <v>1.4731182795698923</v>
      </c>
      <c r="H73" s="64">
        <v>1.4164598842018195</v>
      </c>
      <c r="I73" s="64">
        <v>1.3883374689826302</v>
      </c>
      <c r="J73" s="65">
        <v>1.3329197684036391</v>
      </c>
      <c r="K73" s="63">
        <v>1.8308519437551694</v>
      </c>
      <c r="L73" s="64">
        <v>1.7336641852770884</v>
      </c>
      <c r="M73" s="64">
        <v>1.7795698924731183</v>
      </c>
      <c r="N73" s="65">
        <v>1.5885028949545079</v>
      </c>
      <c r="O73" s="63">
        <v>1.7994210090984284</v>
      </c>
      <c r="P73" s="64">
        <v>1.6600496277915633</v>
      </c>
      <c r="Q73" s="64">
        <v>1.849462365591398</v>
      </c>
      <c r="R73" s="65">
        <v>1.5578990901571546</v>
      </c>
      <c r="S73" s="84">
        <v>1.2084367245657568</v>
      </c>
      <c r="T73" s="64">
        <v>2.4180000000000001</v>
      </c>
      <c r="U73" s="79"/>
      <c r="V73" s="79"/>
    </row>
    <row r="74" spans="1:22" ht="17.25" customHeight="1" x14ac:dyDescent="0.25">
      <c r="A74" s="66"/>
      <c r="B74" s="77">
        <v>4</v>
      </c>
      <c r="C74" s="68">
        <v>3.7837985769020253</v>
      </c>
      <c r="D74" s="69">
        <v>3.1921182266009853</v>
      </c>
      <c r="E74" s="69">
        <v>2.9759168035030106</v>
      </c>
      <c r="F74" s="70">
        <v>3.4028461959496443</v>
      </c>
      <c r="G74" s="68">
        <v>1.2183908045977012</v>
      </c>
      <c r="H74" s="69">
        <v>1.5090311986863711</v>
      </c>
      <c r="I74" s="69">
        <v>1.1746031746031746</v>
      </c>
      <c r="J74" s="70">
        <v>1.4564860426929394</v>
      </c>
      <c r="K74" s="68">
        <v>1.7772304324028463</v>
      </c>
      <c r="L74" s="69">
        <v>1.8615216201423097</v>
      </c>
      <c r="M74" s="69">
        <v>1.7991242474001095</v>
      </c>
      <c r="N74" s="70">
        <v>1.734537493158183</v>
      </c>
      <c r="O74" s="68">
        <v>1.6726874657909141</v>
      </c>
      <c r="P74" s="69">
        <v>1.6223316912972086</v>
      </c>
      <c r="Q74" s="69">
        <v>1.7564313081554461</v>
      </c>
      <c r="R74" s="70">
        <v>1.524904214559387</v>
      </c>
      <c r="S74" s="85">
        <v>0.98795840175150518</v>
      </c>
      <c r="T74" s="69">
        <v>1.827</v>
      </c>
      <c r="U74" s="79"/>
      <c r="V74" s="79"/>
    </row>
    <row r="76" spans="1:22" ht="17.25" customHeight="1" x14ac:dyDescent="0.25">
      <c r="A76" s="41" t="s">
        <v>37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</row>
    <row r="77" spans="1:22" ht="17.25" customHeight="1" x14ac:dyDescent="0.25">
      <c r="A77" s="38" t="s">
        <v>9</v>
      </c>
      <c r="B77" s="39"/>
      <c r="C77" s="38" t="s">
        <v>8</v>
      </c>
      <c r="D77" s="39"/>
      <c r="E77" s="37" t="s">
        <v>45</v>
      </c>
      <c r="F77" s="39"/>
      <c r="G77" s="37" t="s">
        <v>41</v>
      </c>
      <c r="H77" s="39"/>
      <c r="I77" s="37" t="s">
        <v>46</v>
      </c>
      <c r="J77" s="39"/>
      <c r="K77" s="38" t="s">
        <v>39</v>
      </c>
      <c r="L77" s="39"/>
      <c r="M77" s="37" t="s">
        <v>47</v>
      </c>
      <c r="N77" s="39"/>
      <c r="O77" s="37" t="s">
        <v>6</v>
      </c>
    </row>
    <row r="78" spans="1:22" ht="17.25" customHeight="1" x14ac:dyDescent="0.25">
      <c r="A78" s="41" t="s">
        <v>5</v>
      </c>
      <c r="B78" s="42"/>
      <c r="C78" s="6" t="s">
        <v>2</v>
      </c>
      <c r="D78" s="7" t="s">
        <v>1</v>
      </c>
      <c r="E78" s="6" t="s">
        <v>2</v>
      </c>
      <c r="F78" s="7" t="s">
        <v>1</v>
      </c>
      <c r="G78" s="6" t="s">
        <v>2</v>
      </c>
      <c r="H78" s="7" t="s">
        <v>1</v>
      </c>
      <c r="I78" s="6" t="s">
        <v>2</v>
      </c>
      <c r="J78" s="7" t="s">
        <v>1</v>
      </c>
      <c r="K78" s="6" t="s">
        <v>2</v>
      </c>
      <c r="L78" s="7" t="s">
        <v>1</v>
      </c>
      <c r="M78" s="6" t="s">
        <v>2</v>
      </c>
      <c r="N78" s="7" t="s">
        <v>1</v>
      </c>
      <c r="O78" s="40"/>
    </row>
    <row r="79" spans="1:22" ht="17.25" customHeight="1" x14ac:dyDescent="0.25">
      <c r="A79" s="34" t="s">
        <v>0</v>
      </c>
      <c r="B79" s="21">
        <v>0</v>
      </c>
      <c r="C79" s="10">
        <v>0.97649572649572658</v>
      </c>
      <c r="D79" s="11"/>
      <c r="E79" s="10">
        <v>1.114957264957265</v>
      </c>
      <c r="F79" s="11"/>
      <c r="G79" s="10">
        <v>0.66367521367521365</v>
      </c>
      <c r="H79" s="11"/>
      <c r="I79" s="10">
        <v>0.87264957264957266</v>
      </c>
      <c r="J79" s="11"/>
      <c r="K79" s="10">
        <v>0.97649572649572658</v>
      </c>
      <c r="L79" s="11"/>
      <c r="M79" s="10">
        <v>0.95128205128205134</v>
      </c>
      <c r="N79" s="11"/>
      <c r="O79" s="10">
        <v>2.34</v>
      </c>
    </row>
    <row r="80" spans="1:22" ht="17.25" customHeight="1" x14ac:dyDescent="0.25">
      <c r="A80" s="86"/>
      <c r="B80" s="23">
        <v>1</v>
      </c>
      <c r="C80" s="13">
        <v>1.0847012475377544</v>
      </c>
      <c r="D80" s="14">
        <v>1.04629021667761</v>
      </c>
      <c r="E80" s="13">
        <v>1.0705843729481288</v>
      </c>
      <c r="F80" s="14">
        <v>1.0469468154957322</v>
      </c>
      <c r="G80" s="13">
        <v>0.68844386080105058</v>
      </c>
      <c r="H80" s="14">
        <v>0.69008535784635583</v>
      </c>
      <c r="I80" s="13">
        <v>0.68089297439264607</v>
      </c>
      <c r="J80" s="14">
        <v>0.71634931057124096</v>
      </c>
      <c r="K80" s="13">
        <v>1.0847012475377544</v>
      </c>
      <c r="L80" s="14">
        <v>1.04629021667761</v>
      </c>
      <c r="M80" s="13">
        <v>0.91891004596191728</v>
      </c>
      <c r="N80" s="14">
        <v>0.95535128036769545</v>
      </c>
      <c r="O80" s="13">
        <v>3.0459999999999998</v>
      </c>
    </row>
    <row r="81" spans="1:15" ht="17.25" customHeight="1" x14ac:dyDescent="0.25">
      <c r="A81" s="86"/>
      <c r="B81" s="23">
        <v>2</v>
      </c>
      <c r="C81" s="13">
        <v>1.0655737704918031</v>
      </c>
      <c r="D81" s="14">
        <v>1.0068623713305376</v>
      </c>
      <c r="E81" s="13">
        <v>1.0693861990087685</v>
      </c>
      <c r="F81" s="14">
        <v>1.0152497140678611</v>
      </c>
      <c r="G81" s="13">
        <v>0.73541746092260762</v>
      </c>
      <c r="H81" s="14">
        <v>0.78459778879146003</v>
      </c>
      <c r="I81" s="13">
        <v>0.85741517346549745</v>
      </c>
      <c r="J81" s="14">
        <v>0.86313381624094532</v>
      </c>
      <c r="K81" s="13">
        <v>1.0655737704918031</v>
      </c>
      <c r="L81" s="14">
        <v>1.0068623713305376</v>
      </c>
      <c r="M81" s="13">
        <v>0.94433854365230641</v>
      </c>
      <c r="N81" s="14">
        <v>0.90964544414792214</v>
      </c>
      <c r="O81" s="13">
        <v>2.6230000000000002</v>
      </c>
    </row>
    <row r="82" spans="1:15" ht="17.25" customHeight="1" x14ac:dyDescent="0.25">
      <c r="A82" s="86"/>
      <c r="B82" s="23">
        <v>3</v>
      </c>
      <c r="C82" s="13">
        <v>1.9517374517374517</v>
      </c>
      <c r="D82" s="14">
        <v>1.8918918918918919</v>
      </c>
      <c r="E82" s="13">
        <v>1.9703989703989702</v>
      </c>
      <c r="F82" s="14">
        <v>1.9221364221364221</v>
      </c>
      <c r="G82" s="13">
        <v>1.4195624195624195</v>
      </c>
      <c r="H82" s="14">
        <v>1.2039897039897038</v>
      </c>
      <c r="I82" s="13">
        <v>0.88095238095238093</v>
      </c>
      <c r="J82" s="14">
        <v>0.79665379665379665</v>
      </c>
      <c r="K82" s="13">
        <v>1.9517374517374517</v>
      </c>
      <c r="L82" s="14">
        <v>1.8918918918918919</v>
      </c>
      <c r="M82" s="13">
        <v>1.1190476190476191</v>
      </c>
      <c r="N82" s="14">
        <v>1.1184041184041185</v>
      </c>
      <c r="O82" s="13">
        <v>1.554</v>
      </c>
    </row>
    <row r="83" spans="1:15" ht="17.25" customHeight="1" x14ac:dyDescent="0.25">
      <c r="A83" s="36"/>
      <c r="B83" s="25">
        <v>4</v>
      </c>
      <c r="C83" s="17">
        <v>1.4752873563218392</v>
      </c>
      <c r="D83" s="18">
        <v>1.4517241379310344</v>
      </c>
      <c r="E83" s="17">
        <v>1.4609195402298849</v>
      </c>
      <c r="F83" s="18">
        <v>1.4298850574712643</v>
      </c>
      <c r="G83" s="17">
        <v>1.1540229885057471</v>
      </c>
      <c r="H83" s="18">
        <v>1.3189655172413792</v>
      </c>
      <c r="I83" s="17">
        <v>1.0666666666666667</v>
      </c>
      <c r="J83" s="18">
        <v>1.1143678160919541</v>
      </c>
      <c r="K83" s="17">
        <v>1.4752873563218392</v>
      </c>
      <c r="L83" s="18">
        <v>1.4517241379310344</v>
      </c>
      <c r="M83" s="17">
        <v>0.88620689655172413</v>
      </c>
      <c r="N83" s="18">
        <v>0.91379310344827591</v>
      </c>
      <c r="O83" s="17">
        <v>1.74</v>
      </c>
    </row>
    <row r="85" spans="1:15" ht="17.25" customHeight="1" x14ac:dyDescent="0.25">
      <c r="A85" s="41" t="s">
        <v>38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</row>
    <row r="86" spans="1:15" ht="17.25" customHeight="1" x14ac:dyDescent="0.25">
      <c r="A86" s="38" t="s">
        <v>9</v>
      </c>
      <c r="B86" s="39"/>
      <c r="C86" s="38" t="s">
        <v>8</v>
      </c>
      <c r="D86" s="39"/>
      <c r="E86" s="37" t="s">
        <v>45</v>
      </c>
      <c r="F86" s="39"/>
      <c r="G86" s="37" t="s">
        <v>41</v>
      </c>
      <c r="H86" s="39"/>
      <c r="I86" s="37" t="s">
        <v>46</v>
      </c>
      <c r="J86" s="39"/>
      <c r="K86" s="38" t="s">
        <v>39</v>
      </c>
      <c r="L86" s="39"/>
      <c r="M86" s="37" t="s">
        <v>47</v>
      </c>
      <c r="N86" s="39"/>
      <c r="O86" s="37" t="s">
        <v>6</v>
      </c>
    </row>
    <row r="87" spans="1:15" ht="17.25" customHeight="1" x14ac:dyDescent="0.25">
      <c r="A87" s="41" t="s">
        <v>5</v>
      </c>
      <c r="B87" s="42"/>
      <c r="C87" s="6" t="s">
        <v>2</v>
      </c>
      <c r="D87" s="7" t="s">
        <v>1</v>
      </c>
      <c r="E87" s="6" t="s">
        <v>2</v>
      </c>
      <c r="F87" s="7" t="s">
        <v>1</v>
      </c>
      <c r="G87" s="6" t="s">
        <v>2</v>
      </c>
      <c r="H87" s="7" t="s">
        <v>1</v>
      </c>
      <c r="I87" s="6" t="s">
        <v>2</v>
      </c>
      <c r="J87" s="7" t="s">
        <v>1</v>
      </c>
      <c r="K87" s="6" t="s">
        <v>2</v>
      </c>
      <c r="L87" s="7" t="s">
        <v>1</v>
      </c>
      <c r="M87" s="6" t="s">
        <v>2</v>
      </c>
      <c r="N87" s="7" t="s">
        <v>1</v>
      </c>
      <c r="O87" s="40"/>
    </row>
    <row r="88" spans="1:15" ht="17.25" customHeight="1" x14ac:dyDescent="0.25">
      <c r="A88" s="34" t="s">
        <v>0</v>
      </c>
      <c r="B88" s="21">
        <v>0</v>
      </c>
      <c r="C88" s="10">
        <v>1.1394645941278065</v>
      </c>
      <c r="D88" s="11"/>
      <c r="E88" s="10">
        <v>0.91148531951640777</v>
      </c>
      <c r="F88" s="11"/>
      <c r="G88" s="10">
        <v>2.0664939550949915</v>
      </c>
      <c r="H88" s="11"/>
      <c r="I88" s="10">
        <v>2.3907599309153715</v>
      </c>
      <c r="J88" s="11" t="s">
        <v>40</v>
      </c>
      <c r="K88" s="10">
        <v>0.97649572649572658</v>
      </c>
      <c r="L88" s="11"/>
      <c r="M88" s="10">
        <v>1.8341968911917101</v>
      </c>
      <c r="N88" s="11" t="s">
        <v>40</v>
      </c>
      <c r="O88" s="10">
        <v>2.3159999999999998</v>
      </c>
    </row>
    <row r="89" spans="1:15" ht="17.25" customHeight="1" x14ac:dyDescent="0.25">
      <c r="A89" s="86"/>
      <c r="B89" s="23">
        <v>1</v>
      </c>
      <c r="C89" s="13">
        <v>1.1143226919758413</v>
      </c>
      <c r="D89" s="14">
        <v>1.0261000862812768</v>
      </c>
      <c r="E89" s="13">
        <v>1.0308455565142363</v>
      </c>
      <c r="F89" s="14">
        <v>1.0036669542709231</v>
      </c>
      <c r="G89" s="13">
        <v>1.5338654012079378</v>
      </c>
      <c r="H89" s="14">
        <v>1.2931406384814494</v>
      </c>
      <c r="I89" s="13">
        <v>1.3004745470232959</v>
      </c>
      <c r="J89" s="14">
        <v>1.3004745470232959</v>
      </c>
      <c r="K89" s="13">
        <v>1.0847012475377544</v>
      </c>
      <c r="L89" s="14">
        <v>1.04629021667761</v>
      </c>
      <c r="M89" s="13">
        <v>1.3125539257981018</v>
      </c>
      <c r="N89" s="14">
        <v>1.234253666954271</v>
      </c>
      <c r="O89" s="13">
        <v>4.6360000000000001</v>
      </c>
    </row>
    <row r="90" spans="1:15" ht="17.25" customHeight="1" x14ac:dyDescent="0.25">
      <c r="A90" s="86"/>
      <c r="B90" s="23">
        <v>2</v>
      </c>
      <c r="C90" s="13">
        <v>1.152722443559097</v>
      </c>
      <c r="D90" s="14">
        <v>1.0544488711819391</v>
      </c>
      <c r="E90" s="13">
        <v>1.0166002656042497</v>
      </c>
      <c r="F90" s="14">
        <v>1.0411686586985391</v>
      </c>
      <c r="G90" s="13">
        <v>1.3284639220894201</v>
      </c>
      <c r="H90" s="14">
        <v>1.1155378486055778</v>
      </c>
      <c r="I90" s="13">
        <v>1.0524568393094289</v>
      </c>
      <c r="J90" s="14">
        <v>1.0945108455068615</v>
      </c>
      <c r="K90" s="13">
        <v>1.0655737704918031</v>
      </c>
      <c r="L90" s="14">
        <v>1.0068623713305376</v>
      </c>
      <c r="M90" s="13">
        <v>1.2549800796812749</v>
      </c>
      <c r="N90" s="14">
        <v>1.2200088534749889</v>
      </c>
      <c r="O90" s="13">
        <v>4.5179999999999998</v>
      </c>
    </row>
    <row r="91" spans="1:15" ht="17.25" customHeight="1" x14ac:dyDescent="0.25">
      <c r="A91" s="86"/>
      <c r="B91" s="23">
        <v>3</v>
      </c>
      <c r="C91" s="13">
        <v>1.4532671629445821</v>
      </c>
      <c r="D91" s="14">
        <v>1.410669975186104</v>
      </c>
      <c r="E91" s="13">
        <v>1.2928039702233249</v>
      </c>
      <c r="F91" s="14">
        <v>1.4218362282878412</v>
      </c>
      <c r="G91" s="13">
        <v>1.1199338296112489</v>
      </c>
      <c r="H91" s="14">
        <v>0.84739454094292799</v>
      </c>
      <c r="I91" s="13">
        <v>0.80066170388751023</v>
      </c>
      <c r="J91" s="14">
        <v>0.86145574855252272</v>
      </c>
      <c r="K91" s="13">
        <v>1.9517374517374517</v>
      </c>
      <c r="L91" s="14">
        <v>1.8918918918918919</v>
      </c>
      <c r="M91" s="13">
        <v>1.2460711331679073</v>
      </c>
      <c r="N91" s="14">
        <v>1.325889164598842</v>
      </c>
      <c r="O91" s="13">
        <v>2.4180000000000001</v>
      </c>
    </row>
    <row r="92" spans="1:15" ht="17.25" customHeight="1" x14ac:dyDescent="0.25">
      <c r="A92" s="36"/>
      <c r="B92" s="25">
        <v>4</v>
      </c>
      <c r="C92" s="17">
        <v>1.7000547345374932</v>
      </c>
      <c r="D92" s="18">
        <v>1.7378215654077722</v>
      </c>
      <c r="E92" s="17">
        <v>1.6995073891625616</v>
      </c>
      <c r="F92" s="18">
        <v>1.812807881773399</v>
      </c>
      <c r="G92" s="17">
        <v>0.6732348111658456</v>
      </c>
      <c r="H92" s="18">
        <v>0.4980842911877395</v>
      </c>
      <c r="I92" s="17">
        <v>1.2599890530925015</v>
      </c>
      <c r="J92" s="18">
        <v>1.1510673234811166</v>
      </c>
      <c r="K92" s="17">
        <v>1.4752873563218392</v>
      </c>
      <c r="L92" s="18">
        <v>1.4517241379310344</v>
      </c>
      <c r="M92" s="17">
        <v>1.1461412151067323</v>
      </c>
      <c r="N92" s="18">
        <v>1.1855500821018061</v>
      </c>
      <c r="O92" s="17">
        <v>1.827</v>
      </c>
    </row>
  </sheetData>
  <mergeCells count="92">
    <mergeCell ref="A88:A92"/>
    <mergeCell ref="A76:O76"/>
    <mergeCell ref="C77:D77"/>
    <mergeCell ref="E77:F77"/>
    <mergeCell ref="G77:H77"/>
    <mergeCell ref="I77:J77"/>
    <mergeCell ref="K77:L77"/>
    <mergeCell ref="M77:N77"/>
    <mergeCell ref="O77:O78"/>
    <mergeCell ref="A85:O85"/>
    <mergeCell ref="C86:D86"/>
    <mergeCell ref="E86:F86"/>
    <mergeCell ref="G86:H86"/>
    <mergeCell ref="I86:J86"/>
    <mergeCell ref="K86:L86"/>
    <mergeCell ref="M86:N86"/>
    <mergeCell ref="A78:B78"/>
    <mergeCell ref="A79:A83"/>
    <mergeCell ref="A86:B86"/>
    <mergeCell ref="A87:B87"/>
    <mergeCell ref="O86:O87"/>
    <mergeCell ref="A77:B77"/>
    <mergeCell ref="K68:N68"/>
    <mergeCell ref="O68:R68"/>
    <mergeCell ref="A69:B69"/>
    <mergeCell ref="A70:A74"/>
    <mergeCell ref="A61:B61"/>
    <mergeCell ref="A62:A66"/>
    <mergeCell ref="A68:B68"/>
    <mergeCell ref="C68:F68"/>
    <mergeCell ref="G68:J68"/>
    <mergeCell ref="S52:V52"/>
    <mergeCell ref="A53:B53"/>
    <mergeCell ref="A54:A58"/>
    <mergeCell ref="A60:B60"/>
    <mergeCell ref="C60:F60"/>
    <mergeCell ref="G60:J60"/>
    <mergeCell ref="K60:N60"/>
    <mergeCell ref="O60:R60"/>
    <mergeCell ref="S60:V60"/>
    <mergeCell ref="A52:B52"/>
    <mergeCell ref="C52:F52"/>
    <mergeCell ref="G52:J52"/>
    <mergeCell ref="K52:N52"/>
    <mergeCell ref="O52:R52"/>
    <mergeCell ref="S10:V10"/>
    <mergeCell ref="O10:R10"/>
    <mergeCell ref="S2:V2"/>
    <mergeCell ref="K18:N18"/>
    <mergeCell ref="A19:B19"/>
    <mergeCell ref="C2:F2"/>
    <mergeCell ref="G2:J2"/>
    <mergeCell ref="K2:N2"/>
    <mergeCell ref="O2:R2"/>
    <mergeCell ref="K26:K27"/>
    <mergeCell ref="O18:R18"/>
    <mergeCell ref="G18:J18"/>
    <mergeCell ref="A20:A24"/>
    <mergeCell ref="A4:A8"/>
    <mergeCell ref="C10:F10"/>
    <mergeCell ref="G10:J10"/>
    <mergeCell ref="K10:N10"/>
    <mergeCell ref="A12:A16"/>
    <mergeCell ref="C18:F18"/>
    <mergeCell ref="A26:B26"/>
    <mergeCell ref="C26:F26"/>
    <mergeCell ref="G26:J26"/>
    <mergeCell ref="A27:B27"/>
    <mergeCell ref="A37:A41"/>
    <mergeCell ref="A35:B35"/>
    <mergeCell ref="A28:A32"/>
    <mergeCell ref="A2:B2"/>
    <mergeCell ref="A3:B3"/>
    <mergeCell ref="A10:B10"/>
    <mergeCell ref="A11:B11"/>
    <mergeCell ref="A18:B18"/>
    <mergeCell ref="A46:A50"/>
    <mergeCell ref="K35:N35"/>
    <mergeCell ref="O35:R35"/>
    <mergeCell ref="S35:S36"/>
    <mergeCell ref="A34:S34"/>
    <mergeCell ref="A43:S43"/>
    <mergeCell ref="K44:N44"/>
    <mergeCell ref="O44:R44"/>
    <mergeCell ref="S44:S45"/>
    <mergeCell ref="A44:B44"/>
    <mergeCell ref="C44:F44"/>
    <mergeCell ref="G44:J44"/>
    <mergeCell ref="A45:B45"/>
    <mergeCell ref="C35:F35"/>
    <mergeCell ref="G35:J35"/>
    <mergeCell ref="A36:B36"/>
  </mergeCells>
  <conditionalFormatting sqref="C5:V8 C13:V16 C21:S24 C20 S20 Q20 O20 M20 K20 I20 G20 E20 C12 U12 S12 Q12 O12 M12 K12 I12 G12 E12 C4 U4 S4 Q4 O4 M4 K4 I4 G4 E4">
    <cfRule type="cellIs" dxfId="10" priority="8" operator="lessThan">
      <formula>1</formula>
    </cfRule>
    <cfRule type="cellIs" dxfId="9" priority="9" operator="greaterThan">
      <formula>1</formula>
    </cfRule>
  </conditionalFormatting>
  <conditionalFormatting sqref="C55:V58 C63:V66 C71:S74 C70 S70 Q70 O70 M70 K70 I70 G70 E70 C62 U62 S62 Q62 O62 M62 K62 I62 G62 E62 C54 U54 S54 Q54 O54 M54 K54 I54 G54 E54">
    <cfRule type="cellIs" dxfId="8" priority="2" operator="lessThan">
      <formula>1</formula>
    </cfRule>
    <cfRule type="cellIs" dxfId="7" priority="3" operator="greaterThan">
      <formula>1</formula>
    </cfRule>
  </conditionalFormatting>
  <conditionalFormatting sqref="O79:O83">
    <cfRule type="cellIs" dxfId="0" priority="1" operator="less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7B67-C3C1-4EA1-BC3B-C938CBD4288A}">
  <dimension ref="A1:O17"/>
  <sheetViews>
    <sheetView workbookViewId="0">
      <selection activeCell="O17" sqref="A1:O17"/>
    </sheetView>
  </sheetViews>
  <sheetFormatPr defaultRowHeight="17.25" customHeight="1" x14ac:dyDescent="0.25"/>
  <cols>
    <col min="1" max="1" width="8.7109375" style="3" customWidth="1"/>
    <col min="2" max="2" width="3.5703125" style="4" customWidth="1"/>
    <col min="3" max="15" width="6.7109375" style="3" customWidth="1"/>
    <col min="16" max="16384" width="9.140625" style="3"/>
  </cols>
  <sheetData>
    <row r="1" spans="1:15" ht="17.25" customHeight="1" x14ac:dyDescent="0.25">
      <c r="A1" s="41" t="s">
        <v>37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17.25" customHeight="1" x14ac:dyDescent="0.25">
      <c r="A2" s="38" t="s">
        <v>9</v>
      </c>
      <c r="B2" s="39"/>
      <c r="C2" s="38" t="s">
        <v>8</v>
      </c>
      <c r="D2" s="39"/>
      <c r="E2" s="37" t="s">
        <v>45</v>
      </c>
      <c r="F2" s="39"/>
      <c r="G2" s="37" t="s">
        <v>41</v>
      </c>
      <c r="H2" s="39"/>
      <c r="I2" s="37" t="s">
        <v>46</v>
      </c>
      <c r="J2" s="39"/>
      <c r="K2" s="38" t="s">
        <v>39</v>
      </c>
      <c r="L2" s="39"/>
      <c r="M2" s="37" t="s">
        <v>47</v>
      </c>
      <c r="N2" s="39"/>
      <c r="O2" s="37" t="s">
        <v>6</v>
      </c>
    </row>
    <row r="3" spans="1:15" ht="17.25" customHeight="1" x14ac:dyDescent="0.25">
      <c r="A3" s="41" t="s">
        <v>5</v>
      </c>
      <c r="B3" s="42"/>
      <c r="C3" s="6" t="s">
        <v>2</v>
      </c>
      <c r="D3" s="7" t="s">
        <v>1</v>
      </c>
      <c r="E3" s="6" t="s">
        <v>2</v>
      </c>
      <c r="F3" s="7" t="s">
        <v>1</v>
      </c>
      <c r="G3" s="6" t="s">
        <v>2</v>
      </c>
      <c r="H3" s="7" t="s">
        <v>1</v>
      </c>
      <c r="I3" s="6" t="s">
        <v>2</v>
      </c>
      <c r="J3" s="7" t="s">
        <v>1</v>
      </c>
      <c r="K3" s="6" t="s">
        <v>2</v>
      </c>
      <c r="L3" s="7" t="s">
        <v>1</v>
      </c>
      <c r="M3" s="6" t="s">
        <v>2</v>
      </c>
      <c r="N3" s="7" t="s">
        <v>1</v>
      </c>
      <c r="O3" s="40"/>
    </row>
    <row r="4" spans="1:15" ht="17.25" customHeight="1" x14ac:dyDescent="0.25">
      <c r="A4" s="34" t="s">
        <v>0</v>
      </c>
      <c r="B4" s="21">
        <v>0</v>
      </c>
      <c r="C4" s="10">
        <v>0.97649572649572658</v>
      </c>
      <c r="D4" s="11"/>
      <c r="E4" s="10">
        <v>1.114957264957265</v>
      </c>
      <c r="F4" s="11"/>
      <c r="G4" s="10">
        <v>0.66367521367521365</v>
      </c>
      <c r="H4" s="11"/>
      <c r="I4" s="10">
        <v>0.87264957264957266</v>
      </c>
      <c r="J4" s="11"/>
      <c r="K4" s="10">
        <v>0.97649572649572658</v>
      </c>
      <c r="L4" s="11"/>
      <c r="M4" s="10">
        <v>0.95128205128205134</v>
      </c>
      <c r="N4" s="11"/>
      <c r="O4" s="10">
        <v>2.34</v>
      </c>
    </row>
    <row r="5" spans="1:15" ht="17.25" customHeight="1" x14ac:dyDescent="0.25">
      <c r="A5" s="86"/>
      <c r="B5" s="23">
        <v>1</v>
      </c>
      <c r="C5" s="13">
        <v>1.0847012475377544</v>
      </c>
      <c r="D5" s="14">
        <v>1.04629021667761</v>
      </c>
      <c r="E5" s="13">
        <v>1.0705843729481288</v>
      </c>
      <c r="F5" s="14">
        <v>1.0469468154957322</v>
      </c>
      <c r="G5" s="13">
        <v>0.68844386080105058</v>
      </c>
      <c r="H5" s="14">
        <v>0.69008535784635583</v>
      </c>
      <c r="I5" s="13">
        <v>0.68089297439264607</v>
      </c>
      <c r="J5" s="14">
        <v>0.71634931057124096</v>
      </c>
      <c r="K5" s="13">
        <v>1.0847012475377544</v>
      </c>
      <c r="L5" s="14">
        <v>1.04629021667761</v>
      </c>
      <c r="M5" s="13">
        <v>0.91891004596191728</v>
      </c>
      <c r="N5" s="14">
        <v>0.95535128036769545</v>
      </c>
      <c r="O5" s="13">
        <v>3.0459999999999998</v>
      </c>
    </row>
    <row r="6" spans="1:15" ht="17.25" customHeight="1" x14ac:dyDescent="0.25">
      <c r="A6" s="86"/>
      <c r="B6" s="23">
        <v>2</v>
      </c>
      <c r="C6" s="13">
        <v>1.0655737704918031</v>
      </c>
      <c r="D6" s="14">
        <v>1.0068623713305376</v>
      </c>
      <c r="E6" s="13">
        <v>1.0693861990087685</v>
      </c>
      <c r="F6" s="14">
        <v>1.0152497140678611</v>
      </c>
      <c r="G6" s="13">
        <v>0.73541746092260762</v>
      </c>
      <c r="H6" s="14">
        <v>0.78459778879146003</v>
      </c>
      <c r="I6" s="13">
        <v>0.85741517346549745</v>
      </c>
      <c r="J6" s="14">
        <v>0.86313381624094532</v>
      </c>
      <c r="K6" s="13">
        <v>1.0655737704918031</v>
      </c>
      <c r="L6" s="14">
        <v>1.0068623713305376</v>
      </c>
      <c r="M6" s="13">
        <v>0.94433854365230641</v>
      </c>
      <c r="N6" s="14">
        <v>0.90964544414792214</v>
      </c>
      <c r="O6" s="13">
        <v>2.6230000000000002</v>
      </c>
    </row>
    <row r="7" spans="1:15" ht="17.25" customHeight="1" x14ac:dyDescent="0.25">
      <c r="A7" s="86"/>
      <c r="B7" s="23">
        <v>3</v>
      </c>
      <c r="C7" s="13">
        <v>1.9517374517374517</v>
      </c>
      <c r="D7" s="14">
        <v>1.8918918918918919</v>
      </c>
      <c r="E7" s="13">
        <v>1.9703989703989702</v>
      </c>
      <c r="F7" s="14">
        <v>1.9221364221364221</v>
      </c>
      <c r="G7" s="13">
        <v>1.4195624195624195</v>
      </c>
      <c r="H7" s="14">
        <v>1.2039897039897038</v>
      </c>
      <c r="I7" s="13">
        <v>0.88095238095238093</v>
      </c>
      <c r="J7" s="14">
        <v>0.79665379665379665</v>
      </c>
      <c r="K7" s="13">
        <v>1.9517374517374517</v>
      </c>
      <c r="L7" s="14">
        <v>1.8918918918918919</v>
      </c>
      <c r="M7" s="13">
        <v>1.1190476190476191</v>
      </c>
      <c r="N7" s="14">
        <v>1.1184041184041185</v>
      </c>
      <c r="O7" s="13">
        <v>1.554</v>
      </c>
    </row>
    <row r="8" spans="1:15" ht="17.25" customHeight="1" x14ac:dyDescent="0.25">
      <c r="A8" s="36"/>
      <c r="B8" s="25">
        <v>4</v>
      </c>
      <c r="C8" s="17">
        <v>1.4752873563218392</v>
      </c>
      <c r="D8" s="18">
        <v>1.4517241379310344</v>
      </c>
      <c r="E8" s="17">
        <v>1.4609195402298849</v>
      </c>
      <c r="F8" s="18">
        <v>1.4298850574712643</v>
      </c>
      <c r="G8" s="17">
        <v>1.1540229885057471</v>
      </c>
      <c r="H8" s="18">
        <v>1.3189655172413792</v>
      </c>
      <c r="I8" s="17">
        <v>1.0666666666666667</v>
      </c>
      <c r="J8" s="18">
        <v>1.1143678160919541</v>
      </c>
      <c r="K8" s="17">
        <v>1.4752873563218392</v>
      </c>
      <c r="L8" s="18">
        <v>1.4517241379310344</v>
      </c>
      <c r="M8" s="17">
        <v>0.88620689655172413</v>
      </c>
      <c r="N8" s="18">
        <v>0.91379310344827591</v>
      </c>
      <c r="O8" s="17">
        <v>1.74</v>
      </c>
    </row>
    <row r="10" spans="1:15" ht="17.25" customHeight="1" x14ac:dyDescent="0.25">
      <c r="A10" s="41" t="s">
        <v>38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5" ht="17.25" customHeight="1" x14ac:dyDescent="0.25">
      <c r="A11" s="38" t="s">
        <v>9</v>
      </c>
      <c r="B11" s="39"/>
      <c r="C11" s="38" t="s">
        <v>8</v>
      </c>
      <c r="D11" s="39"/>
      <c r="E11" s="37" t="s">
        <v>45</v>
      </c>
      <c r="F11" s="39"/>
      <c r="G11" s="37" t="s">
        <v>41</v>
      </c>
      <c r="H11" s="39"/>
      <c r="I11" s="37" t="s">
        <v>46</v>
      </c>
      <c r="J11" s="39"/>
      <c r="K11" s="38" t="s">
        <v>39</v>
      </c>
      <c r="L11" s="39"/>
      <c r="M11" s="37" t="s">
        <v>47</v>
      </c>
      <c r="N11" s="39"/>
      <c r="O11" s="37" t="s">
        <v>6</v>
      </c>
    </row>
    <row r="12" spans="1:15" ht="17.25" customHeight="1" x14ac:dyDescent="0.25">
      <c r="A12" s="41" t="s">
        <v>5</v>
      </c>
      <c r="B12" s="42"/>
      <c r="C12" s="6" t="s">
        <v>2</v>
      </c>
      <c r="D12" s="7" t="s">
        <v>1</v>
      </c>
      <c r="E12" s="6" t="s">
        <v>2</v>
      </c>
      <c r="F12" s="7" t="s">
        <v>1</v>
      </c>
      <c r="G12" s="6" t="s">
        <v>2</v>
      </c>
      <c r="H12" s="7" t="s">
        <v>1</v>
      </c>
      <c r="I12" s="6" t="s">
        <v>2</v>
      </c>
      <c r="J12" s="7" t="s">
        <v>1</v>
      </c>
      <c r="K12" s="6" t="s">
        <v>2</v>
      </c>
      <c r="L12" s="7" t="s">
        <v>1</v>
      </c>
      <c r="M12" s="6" t="s">
        <v>2</v>
      </c>
      <c r="N12" s="7" t="s">
        <v>1</v>
      </c>
      <c r="O12" s="40"/>
    </row>
    <row r="13" spans="1:15" ht="17.25" customHeight="1" x14ac:dyDescent="0.25">
      <c r="A13" s="34" t="s">
        <v>0</v>
      </c>
      <c r="B13" s="21">
        <v>0</v>
      </c>
      <c r="C13" s="10">
        <v>1.1394645941278065</v>
      </c>
      <c r="D13" s="11"/>
      <c r="E13" s="10">
        <v>0.91148531951640777</v>
      </c>
      <c r="F13" s="11"/>
      <c r="G13" s="10">
        <v>2.0664939550949915</v>
      </c>
      <c r="H13" s="11"/>
      <c r="I13" s="10">
        <v>2.3907599309153715</v>
      </c>
      <c r="J13" s="11" t="s">
        <v>40</v>
      </c>
      <c r="K13" s="10">
        <v>0.97649572649572658</v>
      </c>
      <c r="L13" s="11"/>
      <c r="M13" s="10">
        <v>1.8341968911917101</v>
      </c>
      <c r="N13" s="11" t="s">
        <v>40</v>
      </c>
      <c r="O13" s="10">
        <v>2.3159999999999998</v>
      </c>
    </row>
    <row r="14" spans="1:15" ht="17.25" customHeight="1" x14ac:dyDescent="0.25">
      <c r="A14" s="86"/>
      <c r="B14" s="23">
        <v>1</v>
      </c>
      <c r="C14" s="13">
        <v>1.1143226919758413</v>
      </c>
      <c r="D14" s="14">
        <v>1.0261000862812768</v>
      </c>
      <c r="E14" s="13">
        <v>1.0308455565142363</v>
      </c>
      <c r="F14" s="14">
        <v>1.0036669542709231</v>
      </c>
      <c r="G14" s="13">
        <v>1.5338654012079378</v>
      </c>
      <c r="H14" s="14">
        <v>1.2931406384814494</v>
      </c>
      <c r="I14" s="13">
        <v>1.3004745470232959</v>
      </c>
      <c r="J14" s="14">
        <v>1.3004745470232959</v>
      </c>
      <c r="K14" s="13">
        <v>1.0847012475377544</v>
      </c>
      <c r="L14" s="14">
        <v>1.04629021667761</v>
      </c>
      <c r="M14" s="13">
        <v>1.3125539257981018</v>
      </c>
      <c r="N14" s="14">
        <v>1.234253666954271</v>
      </c>
      <c r="O14" s="13">
        <v>4.6360000000000001</v>
      </c>
    </row>
    <row r="15" spans="1:15" ht="17.25" customHeight="1" x14ac:dyDescent="0.25">
      <c r="A15" s="86"/>
      <c r="B15" s="23">
        <v>2</v>
      </c>
      <c r="C15" s="13">
        <v>1.152722443559097</v>
      </c>
      <c r="D15" s="14">
        <v>1.0544488711819391</v>
      </c>
      <c r="E15" s="13">
        <v>1.0166002656042497</v>
      </c>
      <c r="F15" s="14">
        <v>1.0411686586985391</v>
      </c>
      <c r="G15" s="13">
        <v>1.3284639220894201</v>
      </c>
      <c r="H15" s="14">
        <v>1.1155378486055778</v>
      </c>
      <c r="I15" s="13">
        <v>1.0524568393094289</v>
      </c>
      <c r="J15" s="14">
        <v>1.0945108455068615</v>
      </c>
      <c r="K15" s="13">
        <v>1.0655737704918031</v>
      </c>
      <c r="L15" s="14">
        <v>1.0068623713305376</v>
      </c>
      <c r="M15" s="13">
        <v>1.2549800796812749</v>
      </c>
      <c r="N15" s="14">
        <v>1.2200088534749889</v>
      </c>
      <c r="O15" s="13">
        <v>4.5179999999999998</v>
      </c>
    </row>
    <row r="16" spans="1:15" ht="17.25" customHeight="1" x14ac:dyDescent="0.25">
      <c r="A16" s="86"/>
      <c r="B16" s="23">
        <v>3</v>
      </c>
      <c r="C16" s="13">
        <v>1.4532671629445821</v>
      </c>
      <c r="D16" s="14">
        <v>1.410669975186104</v>
      </c>
      <c r="E16" s="13">
        <v>1.2928039702233249</v>
      </c>
      <c r="F16" s="14">
        <v>1.4218362282878412</v>
      </c>
      <c r="G16" s="13">
        <v>1.1199338296112489</v>
      </c>
      <c r="H16" s="14">
        <v>0.84739454094292799</v>
      </c>
      <c r="I16" s="13">
        <v>0.80066170388751023</v>
      </c>
      <c r="J16" s="14">
        <v>0.86145574855252272</v>
      </c>
      <c r="K16" s="13">
        <v>1.9517374517374517</v>
      </c>
      <c r="L16" s="14">
        <v>1.8918918918918919</v>
      </c>
      <c r="M16" s="13">
        <v>1.2460711331679073</v>
      </c>
      <c r="N16" s="14">
        <v>1.325889164598842</v>
      </c>
      <c r="O16" s="13">
        <v>2.4180000000000001</v>
      </c>
    </row>
    <row r="17" spans="1:15" ht="17.25" customHeight="1" x14ac:dyDescent="0.25">
      <c r="A17" s="36"/>
      <c r="B17" s="25">
        <v>4</v>
      </c>
      <c r="C17" s="17">
        <v>1.7000547345374932</v>
      </c>
      <c r="D17" s="18">
        <v>1.7378215654077722</v>
      </c>
      <c r="E17" s="17">
        <v>1.6995073891625616</v>
      </c>
      <c r="F17" s="18">
        <v>1.812807881773399</v>
      </c>
      <c r="G17" s="17">
        <v>0.6732348111658456</v>
      </c>
      <c r="H17" s="18">
        <v>0.4980842911877395</v>
      </c>
      <c r="I17" s="17">
        <v>1.2599890530925015</v>
      </c>
      <c r="J17" s="18">
        <v>1.1510673234811166</v>
      </c>
      <c r="K17" s="17">
        <v>1.4752873563218392</v>
      </c>
      <c r="L17" s="18">
        <v>1.4517241379310344</v>
      </c>
      <c r="M17" s="17">
        <v>1.1461412151067323</v>
      </c>
      <c r="N17" s="18">
        <v>1.1855500821018061</v>
      </c>
      <c r="O17" s="17">
        <v>1.827</v>
      </c>
    </row>
  </sheetData>
  <mergeCells count="22">
    <mergeCell ref="M11:N11"/>
    <mergeCell ref="A1:O1"/>
    <mergeCell ref="A10:O10"/>
    <mergeCell ref="A13:A17"/>
    <mergeCell ref="G2:H2"/>
    <mergeCell ref="G11:H11"/>
    <mergeCell ref="I2:J2"/>
    <mergeCell ref="I11:J11"/>
    <mergeCell ref="E2:F2"/>
    <mergeCell ref="E11:F11"/>
    <mergeCell ref="C2:D2"/>
    <mergeCell ref="C11:D11"/>
    <mergeCell ref="A3:B3"/>
    <mergeCell ref="A4:A8"/>
    <mergeCell ref="A11:B11"/>
    <mergeCell ref="O11:O12"/>
    <mergeCell ref="A12:B12"/>
    <mergeCell ref="A2:B2"/>
    <mergeCell ref="O2:O3"/>
    <mergeCell ref="K11:L11"/>
    <mergeCell ref="K2:L2"/>
    <mergeCell ref="M2:N2"/>
  </mergeCells>
  <conditionalFormatting sqref="O4:O8">
    <cfRule type="cellIs" dxfId="5" priority="2" operator="less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8BA0-5DEC-450E-B71C-FFC32186983D}">
  <dimension ref="A1:N20"/>
  <sheetViews>
    <sheetView topLeftCell="A10" workbookViewId="0">
      <selection activeCell="J15" sqref="J15:N16"/>
    </sheetView>
  </sheetViews>
  <sheetFormatPr defaultRowHeight="15" x14ac:dyDescent="0.25"/>
  <sheetData>
    <row r="1" spans="1:14" ht="18" thickBot="1" x14ac:dyDescent="0.35">
      <c r="A1" s="43" t="s">
        <v>24</v>
      </c>
      <c r="B1" s="43" t="s">
        <v>5</v>
      </c>
      <c r="C1" s="45" t="s">
        <v>25</v>
      </c>
      <c r="D1" s="46"/>
      <c r="E1" s="46"/>
      <c r="F1" s="46"/>
      <c r="G1" s="47"/>
    </row>
    <row r="2" spans="1:14" ht="18.75" thickTop="1" thickBot="1" x14ac:dyDescent="0.35">
      <c r="A2" s="44"/>
      <c r="B2" s="44"/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</row>
    <row r="3" spans="1:14" ht="36" thickTop="1" thickBot="1" x14ac:dyDescent="0.3">
      <c r="A3" s="2" t="s">
        <v>31</v>
      </c>
      <c r="B3" s="2" t="s">
        <v>32</v>
      </c>
      <c r="C3" s="2">
        <v>2.34</v>
      </c>
      <c r="D3" s="2">
        <v>3.0459999999999998</v>
      </c>
      <c r="E3" s="2">
        <v>2.6230000000000002</v>
      </c>
      <c r="F3" s="2">
        <v>1.554</v>
      </c>
      <c r="G3" s="2">
        <v>1.74</v>
      </c>
    </row>
    <row r="4" spans="1:14" ht="35.25" thickBot="1" x14ac:dyDescent="0.3">
      <c r="A4" s="2" t="s">
        <v>45</v>
      </c>
      <c r="B4" s="2" t="s">
        <v>34</v>
      </c>
      <c r="C4" s="2">
        <v>2.609</v>
      </c>
      <c r="D4" s="2">
        <v>3.2610000000000001</v>
      </c>
      <c r="E4" s="2">
        <v>2.8050000000000002</v>
      </c>
      <c r="F4" s="2">
        <v>3.0619999999999998</v>
      </c>
      <c r="G4" s="2">
        <v>2.5419999999999998</v>
      </c>
      <c r="J4">
        <f>C4/C$3</f>
        <v>1.114957264957265</v>
      </c>
      <c r="K4">
        <f t="shared" ref="K4:N4" si="0">D4/D$3</f>
        <v>1.0705843729481288</v>
      </c>
      <c r="L4">
        <f t="shared" si="0"/>
        <v>1.0693861990087685</v>
      </c>
      <c r="M4">
        <f t="shared" si="0"/>
        <v>1.9703989703989702</v>
      </c>
      <c r="N4">
        <f t="shared" si="0"/>
        <v>1.4609195402298849</v>
      </c>
    </row>
    <row r="5" spans="1:14" ht="35.25" thickBot="1" x14ac:dyDescent="0.3">
      <c r="A5" s="2" t="s">
        <v>45</v>
      </c>
      <c r="B5" s="2" t="s">
        <v>35</v>
      </c>
      <c r="C5" s="2" t="s">
        <v>32</v>
      </c>
      <c r="D5" s="2">
        <v>3.1890000000000001</v>
      </c>
      <c r="E5" s="2">
        <v>2.6629999999999998</v>
      </c>
      <c r="F5" s="2">
        <v>2.9870000000000001</v>
      </c>
      <c r="G5" s="2">
        <v>2.488</v>
      </c>
      <c r="J5" t="e">
        <f t="shared" ref="J5:J9" si="1">C5/C$3</f>
        <v>#VALUE!</v>
      </c>
      <c r="K5">
        <f t="shared" ref="K5:K9" si="2">D5/D$3</f>
        <v>1.0469468154957322</v>
      </c>
      <c r="L5">
        <f t="shared" ref="L5:L9" si="3">E5/E$3</f>
        <v>1.0152497140678611</v>
      </c>
      <c r="M5">
        <f t="shared" ref="M5:M9" si="4">F5/F$3</f>
        <v>1.9221364221364221</v>
      </c>
      <c r="N5">
        <f t="shared" ref="N5:N9" si="5">G5/G$3</f>
        <v>1.4298850574712643</v>
      </c>
    </row>
    <row r="6" spans="1:14" ht="52.5" thickBot="1" x14ac:dyDescent="0.3">
      <c r="A6" s="2" t="s">
        <v>47</v>
      </c>
      <c r="B6" s="2" t="s">
        <v>34</v>
      </c>
      <c r="C6" s="2">
        <v>2.226</v>
      </c>
      <c r="D6" s="2">
        <v>2.7989999999999999</v>
      </c>
      <c r="E6" s="2">
        <v>2.4769999999999999</v>
      </c>
      <c r="F6" s="2">
        <v>1.7390000000000001</v>
      </c>
      <c r="G6" s="2">
        <v>1.542</v>
      </c>
      <c r="J6">
        <f t="shared" si="1"/>
        <v>0.95128205128205134</v>
      </c>
      <c r="K6">
        <f t="shared" si="2"/>
        <v>0.91891004596191728</v>
      </c>
      <c r="L6">
        <f t="shared" si="3"/>
        <v>0.94433854365230641</v>
      </c>
      <c r="M6">
        <f t="shared" si="4"/>
        <v>1.1190476190476191</v>
      </c>
      <c r="N6">
        <f t="shared" si="5"/>
        <v>0.88620689655172413</v>
      </c>
    </row>
    <row r="7" spans="1:14" ht="52.5" thickBot="1" x14ac:dyDescent="0.3">
      <c r="A7" s="2" t="s">
        <v>47</v>
      </c>
      <c r="B7" s="2" t="s">
        <v>35</v>
      </c>
      <c r="C7" s="2" t="s">
        <v>32</v>
      </c>
      <c r="D7" s="2">
        <v>2.91</v>
      </c>
      <c r="E7" s="2">
        <v>2.3860000000000001</v>
      </c>
      <c r="F7" s="2">
        <v>1.738</v>
      </c>
      <c r="G7" s="2">
        <v>1.59</v>
      </c>
      <c r="J7" t="e">
        <f t="shared" si="1"/>
        <v>#VALUE!</v>
      </c>
      <c r="K7">
        <f t="shared" si="2"/>
        <v>0.95535128036769545</v>
      </c>
      <c r="L7">
        <f t="shared" si="3"/>
        <v>0.90964544414792214</v>
      </c>
      <c r="M7">
        <f t="shared" si="4"/>
        <v>1.1184041184041185</v>
      </c>
      <c r="N7">
        <f t="shared" si="5"/>
        <v>0.91379310344827591</v>
      </c>
    </row>
    <row r="8" spans="1:14" ht="35.25" thickBot="1" x14ac:dyDescent="0.3">
      <c r="A8" s="2" t="s">
        <v>46</v>
      </c>
      <c r="B8" s="2" t="s">
        <v>34</v>
      </c>
      <c r="C8" s="2">
        <v>2.0419999999999998</v>
      </c>
      <c r="D8" s="2">
        <v>2.0739999999999998</v>
      </c>
      <c r="E8" s="2">
        <v>2.2490000000000001</v>
      </c>
      <c r="F8" s="2">
        <v>1.369</v>
      </c>
      <c r="G8" s="2">
        <v>1.8560000000000001</v>
      </c>
      <c r="J8">
        <f t="shared" si="1"/>
        <v>0.87264957264957266</v>
      </c>
      <c r="K8">
        <f t="shared" si="2"/>
        <v>0.68089297439264607</v>
      </c>
      <c r="L8">
        <f t="shared" si="3"/>
        <v>0.85741517346549745</v>
      </c>
      <c r="M8">
        <f t="shared" si="4"/>
        <v>0.88095238095238093</v>
      </c>
      <c r="N8">
        <f t="shared" si="5"/>
        <v>1.0666666666666667</v>
      </c>
    </row>
    <row r="9" spans="1:14" ht="35.25" thickBot="1" x14ac:dyDescent="0.3">
      <c r="A9" s="2" t="s">
        <v>46</v>
      </c>
      <c r="B9" s="2" t="s">
        <v>35</v>
      </c>
      <c r="C9" s="2" t="s">
        <v>32</v>
      </c>
      <c r="D9" s="2">
        <v>2.1819999999999999</v>
      </c>
      <c r="E9" s="2">
        <v>2.2639999999999998</v>
      </c>
      <c r="F9" s="2">
        <v>1.238</v>
      </c>
      <c r="G9" s="2">
        <v>1.9390000000000001</v>
      </c>
      <c r="J9" t="e">
        <f t="shared" si="1"/>
        <v>#VALUE!</v>
      </c>
      <c r="K9">
        <f t="shared" si="2"/>
        <v>0.71634931057124096</v>
      </c>
      <c r="L9">
        <f t="shared" si="3"/>
        <v>0.86313381624094532</v>
      </c>
      <c r="M9">
        <f t="shared" si="4"/>
        <v>0.79665379665379665</v>
      </c>
      <c r="N9">
        <f t="shared" si="5"/>
        <v>1.1143678160919541</v>
      </c>
    </row>
    <row r="11" spans="1:14" ht="15.75" thickBot="1" x14ac:dyDescent="0.3"/>
    <row r="12" spans="1:14" ht="18" thickBot="1" x14ac:dyDescent="0.35">
      <c r="A12" s="43" t="s">
        <v>24</v>
      </c>
      <c r="B12" s="43" t="s">
        <v>5</v>
      </c>
      <c r="C12" s="45" t="s">
        <v>25</v>
      </c>
      <c r="D12" s="46"/>
      <c r="E12" s="46"/>
      <c r="F12" s="46"/>
      <c r="G12" s="47"/>
    </row>
    <row r="13" spans="1:14" ht="18.75" thickTop="1" thickBot="1" x14ac:dyDescent="0.35">
      <c r="A13" s="44"/>
      <c r="B13" s="44"/>
      <c r="C13" s="1" t="s">
        <v>26</v>
      </c>
      <c r="D13" s="1" t="s">
        <v>27</v>
      </c>
      <c r="E13" s="1" t="s">
        <v>28</v>
      </c>
      <c r="F13" s="1" t="s">
        <v>29</v>
      </c>
      <c r="G13" s="1" t="s">
        <v>30</v>
      </c>
    </row>
    <row r="14" spans="1:14" ht="36" thickTop="1" thickBot="1" x14ac:dyDescent="0.3">
      <c r="A14" s="2" t="s">
        <v>31</v>
      </c>
      <c r="B14" s="2" t="s">
        <v>32</v>
      </c>
      <c r="C14" s="2">
        <v>2.3159999999999998</v>
      </c>
      <c r="D14" s="2">
        <v>4.6360000000000001</v>
      </c>
      <c r="E14" s="2">
        <v>4.5179999999999998</v>
      </c>
      <c r="F14" s="2">
        <v>2.4180000000000001</v>
      </c>
      <c r="G14" s="2">
        <v>1.827</v>
      </c>
    </row>
    <row r="15" spans="1:14" ht="35.25" thickBot="1" x14ac:dyDescent="0.3">
      <c r="A15" s="2" t="s">
        <v>45</v>
      </c>
      <c r="B15" s="2" t="s">
        <v>34</v>
      </c>
      <c r="C15" s="2">
        <v>2.1110000000000002</v>
      </c>
      <c r="D15" s="2">
        <v>4.7789999999999999</v>
      </c>
      <c r="E15" s="2">
        <v>4.593</v>
      </c>
      <c r="F15" s="2">
        <v>3.1259999999999999</v>
      </c>
      <c r="G15" s="2">
        <v>3.105</v>
      </c>
      <c r="J15">
        <f>C15/C$14</f>
        <v>0.91148531951640777</v>
      </c>
      <c r="K15">
        <f t="shared" ref="K15:N15" si="6">D15/D$14</f>
        <v>1.0308455565142363</v>
      </c>
      <c r="L15">
        <f t="shared" si="6"/>
        <v>1.0166002656042497</v>
      </c>
      <c r="M15">
        <f t="shared" si="6"/>
        <v>1.2928039702233249</v>
      </c>
      <c r="N15">
        <f t="shared" si="6"/>
        <v>1.6995073891625616</v>
      </c>
    </row>
    <row r="16" spans="1:14" ht="35.25" thickBot="1" x14ac:dyDescent="0.3">
      <c r="A16" s="2" t="s">
        <v>45</v>
      </c>
      <c r="B16" s="2" t="s">
        <v>35</v>
      </c>
      <c r="C16" s="2" t="s">
        <v>32</v>
      </c>
      <c r="D16" s="2">
        <v>4.6529999999999996</v>
      </c>
      <c r="E16" s="2">
        <v>4.7039999999999997</v>
      </c>
      <c r="F16" s="2">
        <v>3.4380000000000002</v>
      </c>
      <c r="G16" s="2">
        <v>3.3119999999999998</v>
      </c>
      <c r="J16" t="e">
        <f t="shared" ref="J16:J20" si="7">C16/C$14</f>
        <v>#VALUE!</v>
      </c>
      <c r="K16">
        <f t="shared" ref="K16:K20" si="8">D16/D$14</f>
        <v>1.0036669542709231</v>
      </c>
      <c r="L16">
        <f t="shared" ref="L16:L20" si="9">E16/E$14</f>
        <v>1.0411686586985391</v>
      </c>
      <c r="M16">
        <f t="shared" ref="M16:M20" si="10">F16/F$14</f>
        <v>1.4218362282878412</v>
      </c>
      <c r="N16">
        <f t="shared" ref="N16:N20" si="11">G16/G$14</f>
        <v>1.812807881773399</v>
      </c>
    </row>
    <row r="17" spans="1:14" ht="52.5" thickBot="1" x14ac:dyDescent="0.3">
      <c r="A17" s="2" t="s">
        <v>47</v>
      </c>
      <c r="B17" s="2" t="s">
        <v>34</v>
      </c>
      <c r="C17" s="2">
        <v>4.2480000000000002</v>
      </c>
      <c r="D17" s="2">
        <v>6.085</v>
      </c>
      <c r="E17" s="2">
        <v>5.67</v>
      </c>
      <c r="F17" s="2">
        <v>3.0129999999999999</v>
      </c>
      <c r="G17" s="2">
        <v>2.0939999999999999</v>
      </c>
      <c r="J17">
        <f t="shared" si="7"/>
        <v>1.8341968911917101</v>
      </c>
      <c r="K17">
        <f t="shared" si="8"/>
        <v>1.3125539257981018</v>
      </c>
      <c r="L17">
        <f t="shared" si="9"/>
        <v>1.2549800796812749</v>
      </c>
      <c r="M17">
        <f t="shared" si="10"/>
        <v>1.2460711331679073</v>
      </c>
      <c r="N17">
        <f t="shared" si="11"/>
        <v>1.1461412151067323</v>
      </c>
    </row>
    <row r="18" spans="1:14" ht="52.5" thickBot="1" x14ac:dyDescent="0.3">
      <c r="A18" s="2" t="s">
        <v>47</v>
      </c>
      <c r="B18" s="2" t="s">
        <v>35</v>
      </c>
      <c r="C18" s="2" t="s">
        <v>32</v>
      </c>
      <c r="D18" s="2">
        <v>5.7220000000000004</v>
      </c>
      <c r="E18" s="2">
        <v>5.5119999999999996</v>
      </c>
      <c r="F18" s="2">
        <v>3.206</v>
      </c>
      <c r="G18" s="2">
        <v>2.1659999999999999</v>
      </c>
      <c r="J18" t="e">
        <f t="shared" si="7"/>
        <v>#VALUE!</v>
      </c>
      <c r="K18">
        <f t="shared" si="8"/>
        <v>1.234253666954271</v>
      </c>
      <c r="L18">
        <f t="shared" si="9"/>
        <v>1.2200088534749889</v>
      </c>
      <c r="M18">
        <f t="shared" si="10"/>
        <v>1.325889164598842</v>
      </c>
      <c r="N18">
        <f t="shared" si="11"/>
        <v>1.1855500821018061</v>
      </c>
    </row>
    <row r="19" spans="1:14" ht="35.25" thickBot="1" x14ac:dyDescent="0.3">
      <c r="A19" s="2" t="s">
        <v>46</v>
      </c>
      <c r="B19" s="2" t="s">
        <v>34</v>
      </c>
      <c r="C19" s="2">
        <v>5.5369999999999999</v>
      </c>
      <c r="D19" s="2">
        <v>6.0289999999999999</v>
      </c>
      <c r="E19" s="2">
        <v>4.7549999999999999</v>
      </c>
      <c r="F19" s="2">
        <v>1.9359999999999999</v>
      </c>
      <c r="G19" s="2">
        <v>2.302</v>
      </c>
      <c r="J19">
        <f t="shared" si="7"/>
        <v>2.3907599309153715</v>
      </c>
      <c r="K19">
        <f t="shared" si="8"/>
        <v>1.3004745470232959</v>
      </c>
      <c r="L19">
        <f t="shared" si="9"/>
        <v>1.0524568393094289</v>
      </c>
      <c r="M19">
        <f t="shared" si="10"/>
        <v>0.80066170388751023</v>
      </c>
      <c r="N19">
        <f t="shared" si="11"/>
        <v>1.2599890530925015</v>
      </c>
    </row>
    <row r="20" spans="1:14" ht="35.25" thickBot="1" x14ac:dyDescent="0.3">
      <c r="A20" s="2" t="s">
        <v>46</v>
      </c>
      <c r="B20" s="2" t="s">
        <v>35</v>
      </c>
      <c r="C20" s="2" t="s">
        <v>32</v>
      </c>
      <c r="D20" s="2">
        <v>6.0289999999999999</v>
      </c>
      <c r="E20" s="2">
        <v>4.9450000000000003</v>
      </c>
      <c r="F20" s="2">
        <v>2.0830000000000002</v>
      </c>
      <c r="G20" s="2">
        <v>2.1030000000000002</v>
      </c>
      <c r="J20" t="e">
        <f t="shared" si="7"/>
        <v>#VALUE!</v>
      </c>
      <c r="K20">
        <f t="shared" si="8"/>
        <v>1.3004745470232959</v>
      </c>
      <c r="L20">
        <f t="shared" si="9"/>
        <v>1.0945108455068615</v>
      </c>
      <c r="M20">
        <f t="shared" si="10"/>
        <v>0.86145574855252272</v>
      </c>
      <c r="N20">
        <f t="shared" si="11"/>
        <v>1.1510673234811166</v>
      </c>
    </row>
  </sheetData>
  <mergeCells count="6">
    <mergeCell ref="A1:A2"/>
    <mergeCell ref="B1:B2"/>
    <mergeCell ref="C1:G1"/>
    <mergeCell ref="A12:A13"/>
    <mergeCell ref="B12:B13"/>
    <mergeCell ref="C12:G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ALL(2001)</vt:lpstr>
      <vt:lpstr>ALL(2002)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2020-08-05T11:45:14Z</dcterms:created>
  <dcterms:modified xsi:type="dcterms:W3CDTF">2020-08-05T20:30:00Z</dcterms:modified>
</cp:coreProperties>
</file>