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"/>
    </mc:Choice>
  </mc:AlternateContent>
  <xr:revisionPtr revIDLastSave="0" documentId="13_ncr:1_{DC6F3A7B-C167-44DC-B0EF-4DA103D1FD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w_200920" sheetId="7" r:id="rId1"/>
    <sheet name="2001" sheetId="13" r:id="rId2"/>
    <sheet name="2008" sheetId="14" r:id="rId3"/>
    <sheet name="ALL(2001)" sheetId="1" r:id="rId4"/>
    <sheet name="ALL(200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4" l="1"/>
  <c r="E63" i="14"/>
  <c r="F63" i="14"/>
  <c r="G63" i="14"/>
  <c r="C63" i="14"/>
  <c r="D63" i="13"/>
  <c r="E63" i="13"/>
  <c r="F63" i="13"/>
  <c r="G63" i="13"/>
  <c r="C63" i="13"/>
  <c r="DI35" i="7"/>
  <c r="DI34" i="7"/>
  <c r="DI33" i="7"/>
  <c r="DI32" i="7"/>
  <c r="DI3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M51" i="7"/>
  <c r="CK51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M50" i="7"/>
  <c r="CK50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M49" i="7"/>
  <c r="CK49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M48" i="7"/>
  <c r="CK48" i="7"/>
  <c r="DG47" i="7"/>
  <c r="DE47" i="7"/>
  <c r="DC47" i="7"/>
  <c r="DA47" i="7"/>
  <c r="CY47" i="7"/>
  <c r="CW47" i="7"/>
  <c r="CU47" i="7"/>
  <c r="CS47" i="7"/>
  <c r="CQ47" i="7"/>
  <c r="CO47" i="7"/>
  <c r="CM47" i="7"/>
  <c r="CK47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DG39" i="7"/>
  <c r="DE39" i="7"/>
  <c r="DC39" i="7"/>
  <c r="DA39" i="7"/>
  <c r="CY39" i="7"/>
  <c r="CW39" i="7"/>
  <c r="CU39" i="7"/>
  <c r="CS39" i="7"/>
  <c r="CQ39" i="7"/>
  <c r="CO39" i="7"/>
  <c r="CM39" i="7"/>
  <c r="CK39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DG31" i="7"/>
  <c r="DE31" i="7"/>
  <c r="DC31" i="7"/>
  <c r="DA31" i="7"/>
  <c r="CY31" i="7"/>
  <c r="CW31" i="7"/>
  <c r="CU31" i="7"/>
  <c r="CS31" i="7"/>
  <c r="CQ31" i="7"/>
  <c r="CO31" i="7"/>
  <c r="CM31" i="7"/>
  <c r="CK31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M25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M24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M23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M22" i="7"/>
  <c r="DG21" i="7"/>
  <c r="DE21" i="7"/>
  <c r="DC21" i="7"/>
  <c r="DA21" i="7"/>
  <c r="CY21" i="7"/>
  <c r="CW21" i="7"/>
  <c r="CU21" i="7"/>
  <c r="CS21" i="7"/>
  <c r="CQ21" i="7"/>
  <c r="CO21" i="7"/>
  <c r="CM21" i="7"/>
  <c r="CK25" i="7"/>
  <c r="CK24" i="7"/>
  <c r="CK23" i="7"/>
  <c r="CK22" i="7"/>
  <c r="CK21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DG13" i="7"/>
  <c r="DE13" i="7"/>
  <c r="DC13" i="7"/>
  <c r="DA13" i="7"/>
  <c r="CY13" i="7"/>
  <c r="CW13" i="7"/>
  <c r="CU13" i="7"/>
  <c r="CS13" i="7"/>
  <c r="CQ13" i="7"/>
  <c r="CO13" i="7"/>
  <c r="CM13" i="7"/>
  <c r="CK17" i="7"/>
  <c r="CK16" i="7"/>
  <c r="CK15" i="7"/>
  <c r="CK14" i="7"/>
  <c r="CK13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DI5" i="7"/>
  <c r="DG5" i="7"/>
  <c r="DE5" i="7"/>
  <c r="DC5" i="7"/>
  <c r="DA5" i="7"/>
  <c r="CY5" i="7"/>
  <c r="CW5" i="7"/>
  <c r="CU5" i="7"/>
  <c r="CS5" i="7"/>
  <c r="CQ5" i="7"/>
  <c r="CO5" i="7"/>
  <c r="CM5" i="7"/>
  <c r="CK9" i="7"/>
  <c r="CK8" i="7"/>
  <c r="CK7" i="7"/>
  <c r="CK6" i="7"/>
  <c r="CK5" i="7"/>
</calcChain>
</file>

<file path=xl/sharedStrings.xml><?xml version="1.0" encoding="utf-8"?>
<sst xmlns="http://schemas.openxmlformats.org/spreadsheetml/2006/main" count="1964" uniqueCount="63">
  <si>
    <t>Forecast Horizon</t>
  </si>
  <si>
    <t>FV</t>
  </si>
  <si>
    <t>CQ</t>
  </si>
  <si>
    <t>SPF</t>
  </si>
  <si>
    <t>NoExt</t>
  </si>
  <si>
    <t>Scenario</t>
  </si>
  <si>
    <t>SPFM</t>
  </si>
  <si>
    <t>DNGS15_nofa</t>
  </si>
  <si>
    <t>DNGS15</t>
  </si>
  <si>
    <t>Source</t>
  </si>
  <si>
    <t>Fair</t>
  </si>
  <si>
    <t>8vBVAR</t>
  </si>
  <si>
    <t>5vBVAR</t>
  </si>
  <si>
    <t>3vBVAR</t>
  </si>
  <si>
    <t>A16</t>
  </si>
  <si>
    <t>CMR14</t>
  </si>
  <si>
    <t>KR15_HH</t>
  </si>
  <si>
    <t>KR15_FF</t>
  </si>
  <si>
    <t>QPM</t>
  </si>
  <si>
    <t>NKBGG</t>
  </si>
  <si>
    <t>FRBEDO</t>
  </si>
  <si>
    <t>SW07</t>
  </si>
  <si>
    <t>WW11</t>
  </si>
  <si>
    <t>DS04</t>
  </si>
  <si>
    <t>Model</t>
  </si>
  <si>
    <t>Root mean squared error</t>
  </si>
  <si>
    <t>Nowcast</t>
  </si>
  <si>
    <t>1-step</t>
  </si>
  <si>
    <t>2-step</t>
  </si>
  <si>
    <t>3-step</t>
  </si>
  <si>
    <t>4-step</t>
  </si>
  <si>
    <t>-</t>
  </si>
  <si>
    <t>DNGS15_ew</t>
  </si>
  <si>
    <t>s3</t>
  </si>
  <si>
    <t>s4</t>
  </si>
  <si>
    <t>SW07_ew</t>
  </si>
  <si>
    <t>Forecast period: 2001:I - 2001:IV</t>
  </si>
  <si>
    <t>Forecast period: 2008:III - 2009:IV</t>
  </si>
  <si>
    <t>FRBEDO08</t>
  </si>
  <si>
    <t/>
  </si>
  <si>
    <t>QPM08</t>
  </si>
  <si>
    <t>GLP3v</t>
  </si>
  <si>
    <t>GLP5v</t>
  </si>
  <si>
    <t>GLP8v</t>
  </si>
  <si>
    <t>DNGS15_cql</t>
  </si>
  <si>
    <t>QPM08_cql</t>
  </si>
  <si>
    <t>FRBEDO08_cql</t>
  </si>
  <si>
    <t>FU20</t>
  </si>
  <si>
    <t>VI16_BGG</t>
  </si>
  <si>
    <t>VI16_GK</t>
  </si>
  <si>
    <t>GSW12</t>
  </si>
  <si>
    <t>IN10</t>
  </si>
  <si>
    <t>s1</t>
  </si>
  <si>
    <t>s2</t>
  </si>
  <si>
    <t>2008-9</t>
  </si>
  <si>
    <t>BP</t>
  </si>
  <si>
    <t>FC</t>
  </si>
  <si>
    <t>Horizon</t>
  </si>
  <si>
    <t>DNGS</t>
  </si>
  <si>
    <t>RWEW</t>
  </si>
  <si>
    <t>Mean</t>
  </si>
  <si>
    <t>Models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</si>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</sst>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thick">
        <color rgb="FFDEE2E6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3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2" fontId="0" fillId="0" borderId="6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2" fontId="0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vertical="center" wrapText="1"/>
    </xf>
  </cellXfs>
  <cellStyles count="1">
    <cellStyle name="Normal" xfId="0" builtinId="0"/>
  </cellStyles>
  <dxfs count="12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125"/>
  <sheetViews>
    <sheetView tabSelected="1" topLeftCell="AJ28" zoomScale="85" zoomScaleNormal="85" workbookViewId="0">
      <selection activeCell="BP55" sqref="BP55"/>
    </sheetView>
  </sheetViews>
  <sheetFormatPr defaultRowHeight="17.25" customHeight="1" x14ac:dyDescent="0.25"/>
  <cols>
    <col min="1" max="1" width="8.5703125" style="3" customWidth="1"/>
    <col min="2" max="2" width="3" style="4" customWidth="1"/>
    <col min="3" max="28" width="5.140625" style="3" customWidth="1"/>
    <col min="29" max="29" width="6.28515625" style="3" customWidth="1"/>
    <col min="30" max="30" width="8.5703125" style="3" customWidth="1"/>
    <col min="31" max="31" width="3" style="3" customWidth="1"/>
    <col min="32" max="58" width="5.140625" style="3" customWidth="1"/>
    <col min="59" max="59" width="8.5703125" style="3" customWidth="1"/>
    <col min="60" max="60" width="3.140625" style="3" customWidth="1"/>
    <col min="61" max="147" width="5.140625" style="3" customWidth="1"/>
    <col min="148" max="16384" width="9.140625" style="3"/>
  </cols>
  <sheetData>
    <row r="1" spans="1:141" ht="17.25" customHeight="1" x14ac:dyDescent="0.25">
      <c r="A1" s="76">
        <v>2001</v>
      </c>
    </row>
    <row r="3" spans="1:141" ht="17.25" customHeight="1" x14ac:dyDescent="0.25">
      <c r="A3" s="86" t="s">
        <v>9</v>
      </c>
      <c r="B3" s="87"/>
      <c r="C3" s="88" t="s">
        <v>21</v>
      </c>
      <c r="D3" s="86"/>
      <c r="E3" s="86"/>
      <c r="F3" s="87"/>
      <c r="G3" s="88" t="s">
        <v>23</v>
      </c>
      <c r="H3" s="86"/>
      <c r="I3" s="86"/>
      <c r="J3" s="87"/>
      <c r="K3" s="86" t="s">
        <v>22</v>
      </c>
      <c r="L3" s="86"/>
      <c r="M3" s="86"/>
      <c r="N3" s="87"/>
      <c r="O3" s="88" t="s">
        <v>47</v>
      </c>
      <c r="P3" s="86"/>
      <c r="Q3" s="86"/>
      <c r="R3" s="87"/>
      <c r="S3" s="86" t="s">
        <v>50</v>
      </c>
      <c r="T3" s="86"/>
      <c r="U3" s="86"/>
      <c r="V3" s="86"/>
      <c r="W3" s="88" t="s">
        <v>38</v>
      </c>
      <c r="X3" s="86"/>
      <c r="Y3" s="86"/>
      <c r="Z3" s="86"/>
      <c r="AA3" s="84" t="s">
        <v>10</v>
      </c>
      <c r="AB3" s="74"/>
      <c r="AD3" s="86" t="s">
        <v>9</v>
      </c>
      <c r="AE3" s="87"/>
      <c r="AF3" s="88" t="s">
        <v>21</v>
      </c>
      <c r="AG3" s="86"/>
      <c r="AH3" s="86"/>
      <c r="AI3" s="87"/>
      <c r="AJ3" s="88" t="s">
        <v>23</v>
      </c>
      <c r="AK3" s="86"/>
      <c r="AL3" s="86"/>
      <c r="AM3" s="87"/>
      <c r="AN3" s="86" t="s">
        <v>22</v>
      </c>
      <c r="AO3" s="86"/>
      <c r="AP3" s="86"/>
      <c r="AQ3" s="87"/>
      <c r="AR3" s="88" t="s">
        <v>47</v>
      </c>
      <c r="AS3" s="86"/>
      <c r="AT3" s="86"/>
      <c r="AU3" s="87"/>
      <c r="AV3" s="86" t="s">
        <v>50</v>
      </c>
      <c r="AW3" s="86"/>
      <c r="AX3" s="86"/>
      <c r="AY3" s="86"/>
      <c r="AZ3" s="88" t="s">
        <v>38</v>
      </c>
      <c r="BA3" s="86"/>
      <c r="BB3" s="86"/>
      <c r="BC3" s="86"/>
      <c r="BD3" s="84" t="s">
        <v>10</v>
      </c>
      <c r="BG3" s="86" t="s">
        <v>9</v>
      </c>
      <c r="BH3" s="87"/>
      <c r="BI3" s="88" t="s">
        <v>21</v>
      </c>
      <c r="BJ3" s="86"/>
      <c r="BK3" s="86"/>
      <c r="BL3" s="87"/>
      <c r="BM3" s="88" t="s">
        <v>23</v>
      </c>
      <c r="BN3" s="86"/>
      <c r="BO3" s="86"/>
      <c r="BP3" s="87"/>
      <c r="BQ3" s="86" t="s">
        <v>22</v>
      </c>
      <c r="BR3" s="86"/>
      <c r="BS3" s="86"/>
      <c r="BT3" s="87"/>
      <c r="BU3" s="88" t="s">
        <v>47</v>
      </c>
      <c r="BV3" s="86"/>
      <c r="BW3" s="86"/>
      <c r="BX3" s="87"/>
      <c r="BY3" s="86" t="s">
        <v>50</v>
      </c>
      <c r="BZ3" s="86"/>
      <c r="CA3" s="86"/>
      <c r="CB3" s="86"/>
      <c r="CC3" s="88" t="s">
        <v>38</v>
      </c>
      <c r="CD3" s="86"/>
      <c r="CE3" s="86"/>
      <c r="CF3" s="86"/>
      <c r="CG3" s="84" t="s">
        <v>10</v>
      </c>
      <c r="CI3" s="86" t="s">
        <v>9</v>
      </c>
      <c r="CJ3" s="87"/>
      <c r="CK3" s="88" t="s">
        <v>21</v>
      </c>
      <c r="CL3" s="86"/>
      <c r="CM3" s="86"/>
      <c r="CN3" s="87"/>
      <c r="CO3" s="88" t="s">
        <v>23</v>
      </c>
      <c r="CP3" s="86"/>
      <c r="CQ3" s="86"/>
      <c r="CR3" s="87"/>
      <c r="CS3" s="86" t="s">
        <v>22</v>
      </c>
      <c r="CT3" s="86"/>
      <c r="CU3" s="86"/>
      <c r="CV3" s="87"/>
      <c r="CW3" s="88" t="s">
        <v>47</v>
      </c>
      <c r="CX3" s="86"/>
      <c r="CY3" s="86"/>
      <c r="CZ3" s="87"/>
      <c r="DA3" s="86" t="s">
        <v>50</v>
      </c>
      <c r="DB3" s="86"/>
      <c r="DC3" s="86"/>
      <c r="DD3" s="86"/>
      <c r="DE3" s="88" t="s">
        <v>38</v>
      </c>
      <c r="DF3" s="86"/>
      <c r="DG3" s="86"/>
      <c r="DH3" s="86"/>
      <c r="DI3" s="84" t="s">
        <v>10</v>
      </c>
      <c r="DK3" s="86" t="s">
        <v>9</v>
      </c>
      <c r="DL3" s="87"/>
      <c r="DM3" s="88" t="s">
        <v>21</v>
      </c>
      <c r="DN3" s="86"/>
      <c r="DO3" s="86"/>
      <c r="DP3" s="87"/>
      <c r="DQ3" s="88" t="s">
        <v>23</v>
      </c>
      <c r="DR3" s="86"/>
      <c r="DS3" s="86"/>
      <c r="DT3" s="87"/>
      <c r="DU3" s="86" t="s">
        <v>22</v>
      </c>
      <c r="DV3" s="86"/>
      <c r="DW3" s="86"/>
      <c r="DX3" s="87"/>
      <c r="DY3" s="88" t="s">
        <v>47</v>
      </c>
      <c r="DZ3" s="86"/>
      <c r="EA3" s="86"/>
      <c r="EB3" s="87"/>
      <c r="EC3" s="86" t="s">
        <v>50</v>
      </c>
      <c r="ED3" s="86"/>
      <c r="EE3" s="86"/>
      <c r="EF3" s="86"/>
      <c r="EG3" s="88" t="s">
        <v>38</v>
      </c>
      <c r="EH3" s="86"/>
      <c r="EI3" s="86"/>
      <c r="EJ3" s="86"/>
      <c r="EK3" s="84" t="s">
        <v>10</v>
      </c>
    </row>
    <row r="4" spans="1:141" ht="17.25" customHeight="1" x14ac:dyDescent="0.25">
      <c r="A4" s="89" t="s">
        <v>5</v>
      </c>
      <c r="B4" s="90"/>
      <c r="C4" s="65" t="s">
        <v>55</v>
      </c>
      <c r="D4" s="64" t="s">
        <v>3</v>
      </c>
      <c r="E4" s="64" t="s">
        <v>2</v>
      </c>
      <c r="F4" s="66" t="s">
        <v>56</v>
      </c>
      <c r="G4" s="70" t="s">
        <v>55</v>
      </c>
      <c r="H4" s="64" t="s">
        <v>3</v>
      </c>
      <c r="I4" s="64" t="s">
        <v>2</v>
      </c>
      <c r="J4" s="72" t="s">
        <v>56</v>
      </c>
      <c r="K4" s="70" t="s">
        <v>55</v>
      </c>
      <c r="L4" s="64" t="s">
        <v>3</v>
      </c>
      <c r="M4" s="64" t="s">
        <v>2</v>
      </c>
      <c r="N4" s="72" t="s">
        <v>56</v>
      </c>
      <c r="O4" s="70" t="s">
        <v>55</v>
      </c>
      <c r="P4" s="64" t="s">
        <v>3</v>
      </c>
      <c r="Q4" s="64" t="s">
        <v>2</v>
      </c>
      <c r="R4" s="72" t="s">
        <v>56</v>
      </c>
      <c r="S4" s="70" t="s">
        <v>55</v>
      </c>
      <c r="T4" s="64" t="s">
        <v>3</v>
      </c>
      <c r="U4" s="64" t="s">
        <v>2</v>
      </c>
      <c r="V4" s="72" t="s">
        <v>56</v>
      </c>
      <c r="W4" s="70" t="s">
        <v>55</v>
      </c>
      <c r="X4" s="64" t="s">
        <v>3</v>
      </c>
      <c r="Y4" s="64" t="s">
        <v>2</v>
      </c>
      <c r="Z4" s="71" t="s">
        <v>56</v>
      </c>
      <c r="AA4" s="85"/>
      <c r="AB4" s="74"/>
      <c r="AD4" s="89" t="s">
        <v>5</v>
      </c>
      <c r="AE4" s="90"/>
      <c r="AF4" s="85" t="s">
        <v>55</v>
      </c>
      <c r="AG4" s="82" t="s">
        <v>3</v>
      </c>
      <c r="AH4" s="82" t="s">
        <v>2</v>
      </c>
      <c r="AI4" s="83" t="s">
        <v>56</v>
      </c>
      <c r="AJ4" s="85" t="s">
        <v>55</v>
      </c>
      <c r="AK4" s="82" t="s">
        <v>3</v>
      </c>
      <c r="AL4" s="82" t="s">
        <v>2</v>
      </c>
      <c r="AM4" s="83" t="s">
        <v>56</v>
      </c>
      <c r="AN4" s="85" t="s">
        <v>55</v>
      </c>
      <c r="AO4" s="82" t="s">
        <v>3</v>
      </c>
      <c r="AP4" s="82" t="s">
        <v>2</v>
      </c>
      <c r="AQ4" s="83" t="s">
        <v>56</v>
      </c>
      <c r="AR4" s="85" t="s">
        <v>55</v>
      </c>
      <c r="AS4" s="82" t="s">
        <v>3</v>
      </c>
      <c r="AT4" s="82" t="s">
        <v>2</v>
      </c>
      <c r="AU4" s="83" t="s">
        <v>56</v>
      </c>
      <c r="AV4" s="85" t="s">
        <v>55</v>
      </c>
      <c r="AW4" s="82" t="s">
        <v>3</v>
      </c>
      <c r="AX4" s="82" t="s">
        <v>2</v>
      </c>
      <c r="AY4" s="83" t="s">
        <v>56</v>
      </c>
      <c r="AZ4" s="85" t="s">
        <v>55</v>
      </c>
      <c r="BA4" s="82" t="s">
        <v>3</v>
      </c>
      <c r="BB4" s="82" t="s">
        <v>2</v>
      </c>
      <c r="BC4" s="82" t="s">
        <v>56</v>
      </c>
      <c r="BD4" s="85"/>
      <c r="BG4" s="89" t="s">
        <v>5</v>
      </c>
      <c r="BH4" s="90"/>
      <c r="BI4" s="85" t="s">
        <v>55</v>
      </c>
      <c r="BJ4" s="82" t="s">
        <v>3</v>
      </c>
      <c r="BK4" s="82" t="s">
        <v>2</v>
      </c>
      <c r="BL4" s="83" t="s">
        <v>56</v>
      </c>
      <c r="BM4" s="85" t="s">
        <v>55</v>
      </c>
      <c r="BN4" s="82" t="s">
        <v>3</v>
      </c>
      <c r="BO4" s="82" t="s">
        <v>2</v>
      </c>
      <c r="BP4" s="83" t="s">
        <v>56</v>
      </c>
      <c r="BQ4" s="85" t="s">
        <v>55</v>
      </c>
      <c r="BR4" s="82" t="s">
        <v>3</v>
      </c>
      <c r="BS4" s="82" t="s">
        <v>2</v>
      </c>
      <c r="BT4" s="83" t="s">
        <v>56</v>
      </c>
      <c r="BU4" s="85" t="s">
        <v>55</v>
      </c>
      <c r="BV4" s="82" t="s">
        <v>3</v>
      </c>
      <c r="BW4" s="82" t="s">
        <v>2</v>
      </c>
      <c r="BX4" s="83" t="s">
        <v>56</v>
      </c>
      <c r="BY4" s="85" t="s">
        <v>55</v>
      </c>
      <c r="BZ4" s="82" t="s">
        <v>3</v>
      </c>
      <c r="CA4" s="82" t="s">
        <v>2</v>
      </c>
      <c r="CB4" s="83" t="s">
        <v>56</v>
      </c>
      <c r="CC4" s="85" t="s">
        <v>55</v>
      </c>
      <c r="CD4" s="82" t="s">
        <v>3</v>
      </c>
      <c r="CE4" s="82" t="s">
        <v>2</v>
      </c>
      <c r="CF4" s="82" t="s">
        <v>56</v>
      </c>
      <c r="CG4" s="85"/>
      <c r="CI4" s="89" t="s">
        <v>5</v>
      </c>
      <c r="CJ4" s="90"/>
      <c r="CK4" s="85" t="s">
        <v>55</v>
      </c>
      <c r="CL4" s="82" t="s">
        <v>3</v>
      </c>
      <c r="CM4" s="82" t="s">
        <v>2</v>
      </c>
      <c r="CN4" s="83" t="s">
        <v>56</v>
      </c>
      <c r="CO4" s="85" t="s">
        <v>55</v>
      </c>
      <c r="CP4" s="82" t="s">
        <v>3</v>
      </c>
      <c r="CQ4" s="82" t="s">
        <v>2</v>
      </c>
      <c r="CR4" s="83" t="s">
        <v>56</v>
      </c>
      <c r="CS4" s="85" t="s">
        <v>55</v>
      </c>
      <c r="CT4" s="82" t="s">
        <v>3</v>
      </c>
      <c r="CU4" s="82" t="s">
        <v>2</v>
      </c>
      <c r="CV4" s="83" t="s">
        <v>56</v>
      </c>
      <c r="CW4" s="85" t="s">
        <v>55</v>
      </c>
      <c r="CX4" s="82" t="s">
        <v>3</v>
      </c>
      <c r="CY4" s="82" t="s">
        <v>2</v>
      </c>
      <c r="CZ4" s="83" t="s">
        <v>56</v>
      </c>
      <c r="DA4" s="85" t="s">
        <v>55</v>
      </c>
      <c r="DB4" s="82" t="s">
        <v>3</v>
      </c>
      <c r="DC4" s="82" t="s">
        <v>2</v>
      </c>
      <c r="DD4" s="83" t="s">
        <v>56</v>
      </c>
      <c r="DE4" s="85" t="s">
        <v>55</v>
      </c>
      <c r="DF4" s="82" t="s">
        <v>3</v>
      </c>
      <c r="DG4" s="82" t="s">
        <v>2</v>
      </c>
      <c r="DH4" s="82" t="s">
        <v>56</v>
      </c>
      <c r="DI4" s="85"/>
      <c r="DK4" s="89" t="s">
        <v>5</v>
      </c>
      <c r="DL4" s="90"/>
      <c r="DM4" s="85" t="s">
        <v>55</v>
      </c>
      <c r="DN4" s="82" t="s">
        <v>3</v>
      </c>
      <c r="DO4" s="82" t="s">
        <v>2</v>
      </c>
      <c r="DP4" s="83" t="s">
        <v>56</v>
      </c>
      <c r="DQ4" s="85" t="s">
        <v>55</v>
      </c>
      <c r="DR4" s="82" t="s">
        <v>3</v>
      </c>
      <c r="DS4" s="82" t="s">
        <v>2</v>
      </c>
      <c r="DT4" s="83" t="s">
        <v>56</v>
      </c>
      <c r="DU4" s="85" t="s">
        <v>55</v>
      </c>
      <c r="DV4" s="82" t="s">
        <v>3</v>
      </c>
      <c r="DW4" s="82" t="s">
        <v>2</v>
      </c>
      <c r="DX4" s="83" t="s">
        <v>56</v>
      </c>
      <c r="DY4" s="85" t="s">
        <v>55</v>
      </c>
      <c r="DZ4" s="82" t="s">
        <v>3</v>
      </c>
      <c r="EA4" s="82" t="s">
        <v>2</v>
      </c>
      <c r="EB4" s="83" t="s">
        <v>56</v>
      </c>
      <c r="EC4" s="85" t="s">
        <v>55</v>
      </c>
      <c r="ED4" s="82" t="s">
        <v>3</v>
      </c>
      <c r="EE4" s="82" t="s">
        <v>2</v>
      </c>
      <c r="EF4" s="83" t="s">
        <v>56</v>
      </c>
      <c r="EG4" s="85" t="s">
        <v>55</v>
      </c>
      <c r="EH4" s="82" t="s">
        <v>3</v>
      </c>
      <c r="EI4" s="82" t="s">
        <v>2</v>
      </c>
      <c r="EJ4" s="82" t="s">
        <v>56</v>
      </c>
      <c r="EK4" s="85"/>
    </row>
    <row r="5" spans="1:141" ht="17.25" customHeight="1" x14ac:dyDescent="0.25">
      <c r="A5" s="91" t="s">
        <v>57</v>
      </c>
      <c r="B5" s="8">
        <v>0</v>
      </c>
      <c r="C5" s="9">
        <v>0.63504273504273512</v>
      </c>
      <c r="D5" s="10"/>
      <c r="E5" s="10">
        <v>0.66367521367521365</v>
      </c>
      <c r="F5" s="11"/>
      <c r="G5" s="9">
        <v>0.72478632478632476</v>
      </c>
      <c r="H5" s="10"/>
      <c r="I5" s="10">
        <v>0.91410256410256407</v>
      </c>
      <c r="J5" s="11"/>
      <c r="K5" s="10">
        <v>0.85982905982905988</v>
      </c>
      <c r="L5" s="10"/>
      <c r="M5" s="10">
        <v>1.0025641025641026</v>
      </c>
      <c r="N5" s="11"/>
      <c r="O5" s="9">
        <v>0.56068376068376069</v>
      </c>
      <c r="P5" s="10"/>
      <c r="Q5" s="10">
        <v>0.59230769230769231</v>
      </c>
      <c r="R5" s="11"/>
      <c r="S5" s="10">
        <v>0.7564102564102565</v>
      </c>
      <c r="T5" s="10"/>
      <c r="U5" s="10">
        <v>1.3572649572649573</v>
      </c>
      <c r="V5" s="10"/>
      <c r="W5" s="9">
        <v>0.63846153846153852</v>
      </c>
      <c r="X5" s="10"/>
      <c r="Y5" s="10">
        <v>0.95128205128205134</v>
      </c>
      <c r="Z5" s="10"/>
      <c r="AA5" s="9">
        <v>1.0397435897435898</v>
      </c>
      <c r="AB5" s="74"/>
      <c r="AD5" s="91" t="s">
        <v>57</v>
      </c>
      <c r="AE5" s="8">
        <v>0</v>
      </c>
      <c r="AF5" s="9">
        <v>0.71053321610908038</v>
      </c>
      <c r="AG5" s="10"/>
      <c r="AH5" s="10">
        <v>0.74256937053660954</v>
      </c>
      <c r="AI5" s="11"/>
      <c r="AJ5" s="9">
        <v>0.81094504341924645</v>
      </c>
      <c r="AK5" s="10"/>
      <c r="AL5" s="10">
        <v>1.022766183887835</v>
      </c>
      <c r="AM5" s="11"/>
      <c r="AN5" s="10">
        <v>0.96204093594311557</v>
      </c>
      <c r="AO5" s="10"/>
      <c r="AP5" s="10">
        <v>1.1217435565221416</v>
      </c>
      <c r="AQ5" s="11"/>
      <c r="AR5" s="9">
        <v>0.62733484490922842</v>
      </c>
      <c r="AS5" s="10"/>
      <c r="AT5" s="10">
        <v>0.66271806024709645</v>
      </c>
      <c r="AU5" s="11"/>
      <c r="AV5" s="10">
        <v>0.84632825875711459</v>
      </c>
      <c r="AW5" s="10"/>
      <c r="AX5" s="10">
        <v>1.5186093501766078</v>
      </c>
      <c r="AY5" s="10"/>
      <c r="AZ5" s="9">
        <v>0.71435842857803911</v>
      </c>
      <c r="BA5" s="10"/>
      <c r="BB5" s="10">
        <v>1.0643653694877611</v>
      </c>
      <c r="BC5" s="10"/>
      <c r="BD5" s="9">
        <v>1.1633427421220677</v>
      </c>
      <c r="BG5" s="91" t="s">
        <v>57</v>
      </c>
      <c r="BH5" s="8">
        <v>0</v>
      </c>
      <c r="BI5" s="9">
        <v>0.97795327410332356</v>
      </c>
      <c r="BJ5" s="10"/>
      <c r="BK5" s="10">
        <v>1.0220467258966766</v>
      </c>
      <c r="BL5" s="11"/>
      <c r="BM5" s="9">
        <v>1.1161566304705497</v>
      </c>
      <c r="BN5" s="10"/>
      <c r="BO5" s="10">
        <v>1.4076999012833169</v>
      </c>
      <c r="BP5" s="11"/>
      <c r="BQ5" s="10">
        <v>1.324119776242185</v>
      </c>
      <c r="BR5" s="10"/>
      <c r="BS5" s="10">
        <v>1.5439289239881542</v>
      </c>
      <c r="BT5" s="11"/>
      <c r="BU5" s="9">
        <v>0.86344192168476486</v>
      </c>
      <c r="BV5" s="10"/>
      <c r="BW5" s="10">
        <v>0.91214215202369198</v>
      </c>
      <c r="BX5" s="11"/>
      <c r="BY5" s="10">
        <v>1.1648568608094769</v>
      </c>
      <c r="BZ5" s="10"/>
      <c r="CA5" s="10">
        <v>2.0901612372490952</v>
      </c>
      <c r="CB5" s="10"/>
      <c r="CC5" s="9">
        <v>0.98321816386969407</v>
      </c>
      <c r="CD5" s="10"/>
      <c r="CE5" s="10">
        <v>1.4649555774925964</v>
      </c>
      <c r="CF5" s="10"/>
      <c r="CG5" s="9">
        <v>1.6011846001974335</v>
      </c>
      <c r="CI5" s="91" t="s">
        <v>57</v>
      </c>
      <c r="CJ5" s="8">
        <v>0</v>
      </c>
      <c r="CK5" s="9">
        <f>DM5/$DI21</f>
        <v>0.97795327410332356</v>
      </c>
      <c r="CL5" s="10"/>
      <c r="CM5" s="10">
        <f t="shared" ref="CL5:DI5" si="0">DO5/$DI21</f>
        <v>1.0220467258966766</v>
      </c>
      <c r="CN5" s="11"/>
      <c r="CO5" s="9">
        <f t="shared" si="0"/>
        <v>1.1161566304705497</v>
      </c>
      <c r="CP5" s="10"/>
      <c r="CQ5" s="10">
        <f t="shared" si="0"/>
        <v>1.4076999012833169</v>
      </c>
      <c r="CR5" s="11"/>
      <c r="CS5" s="10">
        <f t="shared" si="0"/>
        <v>1.324119776242185</v>
      </c>
      <c r="CT5" s="10"/>
      <c r="CU5" s="10">
        <f t="shared" si="0"/>
        <v>1.5439289239881542</v>
      </c>
      <c r="CV5" s="11"/>
      <c r="CW5" s="9">
        <f t="shared" si="0"/>
        <v>0.86344192168476486</v>
      </c>
      <c r="CX5" s="10"/>
      <c r="CY5" s="10">
        <f t="shared" si="0"/>
        <v>0.91214215202369198</v>
      </c>
      <c r="CZ5" s="11"/>
      <c r="DA5" s="10">
        <f t="shared" si="0"/>
        <v>1.1648568608094769</v>
      </c>
      <c r="DB5" s="10"/>
      <c r="DC5" s="10">
        <f t="shared" si="0"/>
        <v>2.0901612372490952</v>
      </c>
      <c r="DD5" s="10"/>
      <c r="DE5" s="9">
        <f t="shared" si="0"/>
        <v>0.98321816386969407</v>
      </c>
      <c r="DF5" s="10"/>
      <c r="DG5" s="10">
        <f t="shared" si="0"/>
        <v>1.4649555774925964</v>
      </c>
      <c r="DH5" s="10"/>
      <c r="DI5" s="9">
        <f t="shared" si="0"/>
        <v>1.6011846001974335</v>
      </c>
      <c r="DK5" s="91" t="s">
        <v>57</v>
      </c>
      <c r="DL5" s="8">
        <v>0</v>
      </c>
      <c r="DM5" s="9">
        <v>1.486</v>
      </c>
      <c r="DN5" s="10" t="s">
        <v>31</v>
      </c>
      <c r="DO5" s="10">
        <v>1.5529999999999999</v>
      </c>
      <c r="DP5" s="11" t="s">
        <v>31</v>
      </c>
      <c r="DQ5" s="9">
        <v>1.696</v>
      </c>
      <c r="DR5" s="10" t="s">
        <v>31</v>
      </c>
      <c r="DS5" s="10">
        <v>2.1389999999999998</v>
      </c>
      <c r="DT5" s="11" t="s">
        <v>31</v>
      </c>
      <c r="DU5" s="10">
        <v>2.012</v>
      </c>
      <c r="DV5" s="10" t="s">
        <v>31</v>
      </c>
      <c r="DW5" s="10">
        <v>2.3460000000000001</v>
      </c>
      <c r="DX5" s="11" t="s">
        <v>31</v>
      </c>
      <c r="DY5" s="9">
        <v>1.3120000000000001</v>
      </c>
      <c r="DZ5" s="10" t="s">
        <v>31</v>
      </c>
      <c r="EA5" s="10">
        <v>1.3859999999999999</v>
      </c>
      <c r="EB5" s="11" t="s">
        <v>31</v>
      </c>
      <c r="EC5" s="10">
        <v>1.77</v>
      </c>
      <c r="ED5" s="10" t="s">
        <v>31</v>
      </c>
      <c r="EE5" s="10">
        <v>3.1760000000000002</v>
      </c>
      <c r="EF5" s="10" t="s">
        <v>31</v>
      </c>
      <c r="EG5" s="9">
        <v>1.494</v>
      </c>
      <c r="EH5" s="10" t="s">
        <v>31</v>
      </c>
      <c r="EI5" s="10">
        <v>2.226</v>
      </c>
      <c r="EJ5" s="10" t="s">
        <v>31</v>
      </c>
      <c r="EK5" s="9">
        <v>2.4329999999999998</v>
      </c>
    </row>
    <row r="6" spans="1:141" ht="17.25" customHeight="1" x14ac:dyDescent="0.25">
      <c r="A6" s="92"/>
      <c r="B6" s="4">
        <v>1</v>
      </c>
      <c r="C6" s="12">
        <v>0.68286277084701252</v>
      </c>
      <c r="D6" s="13">
        <v>0.65561391989494422</v>
      </c>
      <c r="E6" s="13">
        <v>0.68844386080105058</v>
      </c>
      <c r="F6" s="14">
        <v>0.69008535784635583</v>
      </c>
      <c r="G6" s="12">
        <v>0.91956664478003947</v>
      </c>
      <c r="H6" s="13">
        <v>0.94189100459619191</v>
      </c>
      <c r="I6" s="13">
        <v>0.94780039395929094</v>
      </c>
      <c r="J6" s="14">
        <v>1.0091923834537098</v>
      </c>
      <c r="K6" s="13">
        <v>0.92744583059750507</v>
      </c>
      <c r="L6" s="13">
        <v>0.94583059750492449</v>
      </c>
      <c r="M6" s="13">
        <v>0.93630991464215363</v>
      </c>
      <c r="N6" s="14">
        <v>0.97866053841103084</v>
      </c>
      <c r="O6" s="12">
        <v>0.62672357189757066</v>
      </c>
      <c r="P6" s="13">
        <v>0.69894944189100461</v>
      </c>
      <c r="Q6" s="13">
        <v>0.70387393302692058</v>
      </c>
      <c r="R6" s="14">
        <v>0.70223243598161522</v>
      </c>
      <c r="S6" s="13">
        <v>0.97406434668417607</v>
      </c>
      <c r="T6" s="13">
        <v>0.89067629678266591</v>
      </c>
      <c r="U6" s="13">
        <v>0.72160210111621803</v>
      </c>
      <c r="V6" s="13">
        <v>0.77084701247537757</v>
      </c>
      <c r="W6" s="12">
        <v>0.82994090610636906</v>
      </c>
      <c r="X6" s="73">
        <v>0.97340774786605389</v>
      </c>
      <c r="Y6" s="73">
        <v>0.91891004596191728</v>
      </c>
      <c r="Z6" s="73">
        <v>0.95535128036769545</v>
      </c>
      <c r="AA6" s="12">
        <v>0.99113591595535133</v>
      </c>
      <c r="AB6" s="74"/>
      <c r="AD6" s="92"/>
      <c r="AE6" s="4">
        <v>1</v>
      </c>
      <c r="AF6" s="12">
        <v>0.69586123601558225</v>
      </c>
      <c r="AG6" s="13">
        <v>0.66809369630919124</v>
      </c>
      <c r="AH6" s="13">
        <v>0.7015485634253249</v>
      </c>
      <c r="AI6" s="14">
        <v>0.70322130678113159</v>
      </c>
      <c r="AJ6" s="12">
        <v>0.93707082792290664</v>
      </c>
      <c r="AK6" s="13">
        <v>0.95982013756187756</v>
      </c>
      <c r="AL6" s="13">
        <v>0.96584201364278166</v>
      </c>
      <c r="AM6" s="14">
        <v>1.0284026151499517</v>
      </c>
      <c r="AN6" s="13">
        <v>0.94509999603077877</v>
      </c>
      <c r="AO6" s="13">
        <v>0.96383472161581352</v>
      </c>
      <c r="AP6" s="13">
        <v>0.9541328101521348</v>
      </c>
      <c r="AQ6" s="14">
        <v>0.99728958873194729</v>
      </c>
      <c r="AR6" s="12">
        <v>0.63865341324699343</v>
      </c>
      <c r="AS6" s="13">
        <v>0.71225412090248774</v>
      </c>
      <c r="AT6" s="13">
        <v>0.71727235096990782</v>
      </c>
      <c r="AU6" s="14">
        <v>0.71559960761410102</v>
      </c>
      <c r="AV6" s="13">
        <v>0.99260590733568865</v>
      </c>
      <c r="AW6" s="13">
        <v>0.90763054486070893</v>
      </c>
      <c r="AX6" s="13">
        <v>0.73533797921262001</v>
      </c>
      <c r="AY6" s="13">
        <v>0.7855202798868206</v>
      </c>
      <c r="AZ6" s="12">
        <v>0.84573904069586148</v>
      </c>
      <c r="BA6" s="73">
        <v>0.99193680999336586</v>
      </c>
      <c r="BB6" s="73">
        <v>0.93640173058058385</v>
      </c>
      <c r="BC6" s="73">
        <v>0.97353663307949245</v>
      </c>
      <c r="BD6" s="12">
        <v>1.0100024382360782</v>
      </c>
      <c r="BG6" s="92"/>
      <c r="BH6" s="4">
        <v>1</v>
      </c>
      <c r="BI6" s="12">
        <v>1.0053165780570323</v>
      </c>
      <c r="BJ6" s="13">
        <v>0.9652005799903336</v>
      </c>
      <c r="BK6" s="13">
        <v>1.013533107781537</v>
      </c>
      <c r="BL6" s="14">
        <v>1.015949734171097</v>
      </c>
      <c r="BM6" s="12">
        <v>1.3537941034316097</v>
      </c>
      <c r="BN6" s="13">
        <v>1.386660222329628</v>
      </c>
      <c r="BO6" s="13">
        <v>1.3953600773320445</v>
      </c>
      <c r="BP6" s="14">
        <v>1.4857419043015949</v>
      </c>
      <c r="BQ6" s="13">
        <v>1.3653939101014985</v>
      </c>
      <c r="BR6" s="13">
        <v>1.3924601256645721</v>
      </c>
      <c r="BS6" s="13">
        <v>1.3784436926051231</v>
      </c>
      <c r="BT6" s="14">
        <v>1.4407926534557758</v>
      </c>
      <c r="BU6" s="12">
        <v>0.92266795553407444</v>
      </c>
      <c r="BV6" s="13">
        <v>1.0289995166747221</v>
      </c>
      <c r="BW6" s="13">
        <v>1.0362493958434027</v>
      </c>
      <c r="BX6" s="14">
        <v>1.0338327694538423</v>
      </c>
      <c r="BY6" s="13">
        <v>1.4340260995650074</v>
      </c>
      <c r="BZ6" s="13">
        <v>1.3112614789753505</v>
      </c>
      <c r="CA6" s="13">
        <v>1.0623489608506524</v>
      </c>
      <c r="CB6" s="13">
        <v>1.1348477525374576</v>
      </c>
      <c r="CC6" s="12">
        <v>1.221846302561624</v>
      </c>
      <c r="CD6" s="73">
        <v>1.4330594490091833</v>
      </c>
      <c r="CE6" s="73">
        <v>1.3528274528757853</v>
      </c>
      <c r="CF6" s="73">
        <v>1.4064765587240213</v>
      </c>
      <c r="CG6" s="12">
        <v>1.4591590140164332</v>
      </c>
      <c r="CI6" s="92"/>
      <c r="CJ6" s="4">
        <v>1</v>
      </c>
      <c r="CK6" s="12">
        <f>DM6/$DI22</f>
        <v>1.0053165780570323</v>
      </c>
      <c r="CL6" s="13">
        <f t="shared" ref="CL6:DI6" si="1">DN6/$DI22</f>
        <v>0.9652005799903336</v>
      </c>
      <c r="CM6" s="13">
        <f t="shared" si="1"/>
        <v>1.013533107781537</v>
      </c>
      <c r="CN6" s="14">
        <f t="shared" si="1"/>
        <v>1.015949734171097</v>
      </c>
      <c r="CO6" s="12">
        <f t="shared" si="1"/>
        <v>1.3537941034316097</v>
      </c>
      <c r="CP6" s="13">
        <f t="shared" si="1"/>
        <v>1.386660222329628</v>
      </c>
      <c r="CQ6" s="13">
        <f t="shared" si="1"/>
        <v>1.3953600773320445</v>
      </c>
      <c r="CR6" s="14">
        <f t="shared" si="1"/>
        <v>1.4857419043015949</v>
      </c>
      <c r="CS6" s="13">
        <f t="shared" si="1"/>
        <v>1.3653939101014985</v>
      </c>
      <c r="CT6" s="13">
        <f t="shared" si="1"/>
        <v>1.3924601256645721</v>
      </c>
      <c r="CU6" s="13">
        <f t="shared" si="1"/>
        <v>1.3784436926051231</v>
      </c>
      <c r="CV6" s="14">
        <f t="shared" si="1"/>
        <v>1.4407926534557758</v>
      </c>
      <c r="CW6" s="12">
        <f t="shared" si="1"/>
        <v>0.92266795553407444</v>
      </c>
      <c r="CX6" s="13">
        <f t="shared" si="1"/>
        <v>1.0289995166747221</v>
      </c>
      <c r="CY6" s="13">
        <f t="shared" si="1"/>
        <v>1.0362493958434027</v>
      </c>
      <c r="CZ6" s="14">
        <f t="shared" si="1"/>
        <v>1.0338327694538423</v>
      </c>
      <c r="DA6" s="13">
        <f t="shared" si="1"/>
        <v>1.4340260995650074</v>
      </c>
      <c r="DB6" s="13">
        <f t="shared" si="1"/>
        <v>1.3112614789753505</v>
      </c>
      <c r="DC6" s="13">
        <f t="shared" si="1"/>
        <v>1.0623489608506524</v>
      </c>
      <c r="DD6" s="13">
        <f t="shared" si="1"/>
        <v>1.1348477525374576</v>
      </c>
      <c r="DE6" s="12">
        <f t="shared" si="1"/>
        <v>1.221846302561624</v>
      </c>
      <c r="DF6" s="73">
        <f t="shared" si="1"/>
        <v>1.4330594490091833</v>
      </c>
      <c r="DG6" s="73">
        <f t="shared" si="1"/>
        <v>1.3528274528757853</v>
      </c>
      <c r="DH6" s="73">
        <f t="shared" si="1"/>
        <v>1.4064765587240213</v>
      </c>
      <c r="DI6" s="12">
        <f t="shared" si="1"/>
        <v>1.4591590140164332</v>
      </c>
      <c r="DK6" s="92"/>
      <c r="DL6" s="4">
        <v>1</v>
      </c>
      <c r="DM6" s="12">
        <v>2.08</v>
      </c>
      <c r="DN6" s="13">
        <v>1.9970000000000001</v>
      </c>
      <c r="DO6" s="13">
        <v>2.097</v>
      </c>
      <c r="DP6" s="14">
        <v>2.1019999999999999</v>
      </c>
      <c r="DQ6" s="12">
        <v>2.8010000000000002</v>
      </c>
      <c r="DR6" s="13">
        <v>2.8690000000000002</v>
      </c>
      <c r="DS6" s="13">
        <v>2.887</v>
      </c>
      <c r="DT6" s="14">
        <v>3.0739999999999998</v>
      </c>
      <c r="DU6" s="13">
        <v>2.8250000000000002</v>
      </c>
      <c r="DV6" s="13">
        <v>2.8809999999999998</v>
      </c>
      <c r="DW6" s="13">
        <v>2.8519999999999999</v>
      </c>
      <c r="DX6" s="14">
        <v>2.9809999999999999</v>
      </c>
      <c r="DY6" s="12">
        <v>1.909</v>
      </c>
      <c r="DZ6" s="13">
        <v>2.129</v>
      </c>
      <c r="EA6" s="13">
        <v>2.1440000000000001</v>
      </c>
      <c r="EB6" s="14">
        <v>2.1389999999999998</v>
      </c>
      <c r="EC6" s="13">
        <v>2.9670000000000001</v>
      </c>
      <c r="ED6" s="13">
        <v>2.7130000000000001</v>
      </c>
      <c r="EE6" s="13">
        <v>2.198</v>
      </c>
      <c r="EF6" s="13">
        <v>2.3479999999999999</v>
      </c>
      <c r="EG6" s="12">
        <v>2.528</v>
      </c>
      <c r="EH6" s="73">
        <v>2.9649999999999999</v>
      </c>
      <c r="EI6" s="73">
        <v>2.7989999999999999</v>
      </c>
      <c r="EJ6" s="73">
        <v>2.91</v>
      </c>
      <c r="EK6" s="12">
        <v>3.0190000000000001</v>
      </c>
    </row>
    <row r="7" spans="1:141" ht="17.25" customHeight="1" x14ac:dyDescent="0.25">
      <c r="A7" s="92"/>
      <c r="B7" s="4">
        <v>2</v>
      </c>
      <c r="C7" s="12">
        <v>0.7941288600838734</v>
      </c>
      <c r="D7" s="13">
        <v>0.73922988943957302</v>
      </c>
      <c r="E7" s="13">
        <v>0.73541746092260762</v>
      </c>
      <c r="F7" s="14">
        <v>0.78459778879146003</v>
      </c>
      <c r="G7" s="12">
        <v>0.96645062905070522</v>
      </c>
      <c r="H7" s="13">
        <v>0.91002668699961864</v>
      </c>
      <c r="I7" s="13">
        <v>0.96378192908882954</v>
      </c>
      <c r="J7" s="14">
        <v>0.91231414410979783</v>
      </c>
      <c r="K7" s="13">
        <v>0.9733130003812428</v>
      </c>
      <c r="L7" s="13">
        <v>0.93213877239801735</v>
      </c>
      <c r="M7" s="13">
        <v>0.9714067861227601</v>
      </c>
      <c r="N7" s="14">
        <v>0.92756385817765907</v>
      </c>
      <c r="O7" s="12">
        <v>0.78269157453297744</v>
      </c>
      <c r="P7" s="13">
        <v>0.74266107510484169</v>
      </c>
      <c r="Q7" s="13">
        <v>0.75867327487609604</v>
      </c>
      <c r="R7" s="14">
        <v>0.73541746092260762</v>
      </c>
      <c r="S7" s="13">
        <v>0.84864658787647729</v>
      </c>
      <c r="T7" s="13">
        <v>0.88181471597407546</v>
      </c>
      <c r="U7" s="13">
        <v>0.80556614563476925</v>
      </c>
      <c r="V7" s="13">
        <v>0.83797178802897432</v>
      </c>
      <c r="W7" s="12">
        <v>0.97026305756767051</v>
      </c>
      <c r="X7" s="73">
        <v>0.8936332443766678</v>
      </c>
      <c r="Y7" s="73">
        <v>0.94433854365230641</v>
      </c>
      <c r="Z7" s="73">
        <v>0.90964544414792214</v>
      </c>
      <c r="AA7" s="12">
        <v>0.78345406023637054</v>
      </c>
      <c r="AB7" s="74"/>
      <c r="AD7" s="92"/>
      <c r="AE7" s="4">
        <v>2</v>
      </c>
      <c r="AF7" s="12">
        <v>0.79015147618557802</v>
      </c>
      <c r="AG7" s="13">
        <v>0.73552746631005073</v>
      </c>
      <c r="AH7" s="13">
        <v>0.73173413229091688</v>
      </c>
      <c r="AI7" s="14">
        <v>0.7806681411377433</v>
      </c>
      <c r="AJ7" s="12">
        <v>0.96161017385042735</v>
      </c>
      <c r="AK7" s="13">
        <v>0.90546883036724646</v>
      </c>
      <c r="AL7" s="13">
        <v>0.95895484003703357</v>
      </c>
      <c r="AM7" s="14">
        <v>0.9077448307787267</v>
      </c>
      <c r="AN7" s="13">
        <v>0.96843817508486818</v>
      </c>
      <c r="AO7" s="13">
        <v>0.92747016767822266</v>
      </c>
      <c r="AP7" s="13">
        <v>0.96654150807530126</v>
      </c>
      <c r="AQ7" s="14">
        <v>0.92291816685526207</v>
      </c>
      <c r="AR7" s="12">
        <v>0.77877147412817638</v>
      </c>
      <c r="AS7" s="13">
        <v>0.73894146692727114</v>
      </c>
      <c r="AT7" s="13">
        <v>0.75487346980763326</v>
      </c>
      <c r="AU7" s="14">
        <v>0.73173413229091688</v>
      </c>
      <c r="AV7" s="13">
        <v>0.84439615265919177</v>
      </c>
      <c r="AW7" s="13">
        <v>0.87739815862565618</v>
      </c>
      <c r="AX7" s="13">
        <v>0.80153147824297943</v>
      </c>
      <c r="AY7" s="13">
        <v>0.83377481740561699</v>
      </c>
      <c r="AZ7" s="12">
        <v>0.96540350786956108</v>
      </c>
      <c r="BA7" s="73">
        <v>0.88915749408497091</v>
      </c>
      <c r="BB7" s="73">
        <v>0.93960883653945093</v>
      </c>
      <c r="BC7" s="73">
        <v>0.90508949696533314</v>
      </c>
      <c r="BD7" s="12">
        <v>0.77953014093200323</v>
      </c>
      <c r="BG7" s="92"/>
      <c r="BH7" s="4">
        <v>2</v>
      </c>
      <c r="BI7" s="12">
        <v>1.0403296291671869</v>
      </c>
      <c r="BJ7" s="13">
        <v>0.96841053814458733</v>
      </c>
      <c r="BK7" s="13">
        <v>0.96341615682357351</v>
      </c>
      <c r="BL7" s="14">
        <v>1.0278436758646521</v>
      </c>
      <c r="BM7" s="12">
        <v>1.2660756648770133</v>
      </c>
      <c r="BN7" s="13">
        <v>1.1921588213260081</v>
      </c>
      <c r="BO7" s="13">
        <v>1.2625795979523036</v>
      </c>
      <c r="BP7" s="14">
        <v>1.1951554501186163</v>
      </c>
      <c r="BQ7" s="13">
        <v>1.2750655512548381</v>
      </c>
      <c r="BR7" s="13">
        <v>1.2211262329878885</v>
      </c>
      <c r="BS7" s="13">
        <v>1.2725683605943314</v>
      </c>
      <c r="BT7" s="14">
        <v>1.2151329754026718</v>
      </c>
      <c r="BU7" s="12">
        <v>1.0253464852041452</v>
      </c>
      <c r="BV7" s="13">
        <v>0.97290548133349974</v>
      </c>
      <c r="BW7" s="13">
        <v>0.99388188288175794</v>
      </c>
      <c r="BX7" s="14">
        <v>0.96341615682357351</v>
      </c>
      <c r="BY7" s="13">
        <v>1.1117492820576851</v>
      </c>
      <c r="BZ7" s="13">
        <v>1.1552003995505058</v>
      </c>
      <c r="CA7" s="13">
        <v>1.0553127731302285</v>
      </c>
      <c r="CB7" s="13">
        <v>1.0977650143588462</v>
      </c>
      <c r="CC7" s="12">
        <v>1.2710700461980271</v>
      </c>
      <c r="CD7" s="73">
        <v>1.1706829816456485</v>
      </c>
      <c r="CE7" s="73">
        <v>1.237108253215133</v>
      </c>
      <c r="CF7" s="73">
        <v>1.1916593831939069</v>
      </c>
      <c r="CG7" s="12">
        <v>1.0263453614683482</v>
      </c>
      <c r="CI7" s="92"/>
      <c r="CJ7" s="4">
        <v>2</v>
      </c>
      <c r="CK7" s="12">
        <f>DM7/$DI23</f>
        <v>1.0403296291671869</v>
      </c>
      <c r="CL7" s="13">
        <f t="shared" ref="CL7:DI7" si="2">DN7/$DI23</f>
        <v>0.96841053814458733</v>
      </c>
      <c r="CM7" s="13">
        <f t="shared" si="2"/>
        <v>0.96341615682357351</v>
      </c>
      <c r="CN7" s="14">
        <f t="shared" si="2"/>
        <v>1.0278436758646521</v>
      </c>
      <c r="CO7" s="12">
        <f t="shared" si="2"/>
        <v>1.2660756648770133</v>
      </c>
      <c r="CP7" s="13">
        <f t="shared" si="2"/>
        <v>1.1921588213260081</v>
      </c>
      <c r="CQ7" s="13">
        <f t="shared" si="2"/>
        <v>1.2625795979523036</v>
      </c>
      <c r="CR7" s="14">
        <f t="shared" si="2"/>
        <v>1.1951554501186163</v>
      </c>
      <c r="CS7" s="13">
        <f t="shared" si="2"/>
        <v>1.2750655512548381</v>
      </c>
      <c r="CT7" s="13">
        <f t="shared" si="2"/>
        <v>1.2211262329878885</v>
      </c>
      <c r="CU7" s="13">
        <f t="shared" si="2"/>
        <v>1.2725683605943314</v>
      </c>
      <c r="CV7" s="14">
        <f t="shared" si="2"/>
        <v>1.2151329754026718</v>
      </c>
      <c r="CW7" s="12">
        <f t="shared" si="2"/>
        <v>1.0253464852041452</v>
      </c>
      <c r="CX7" s="13">
        <f t="shared" si="2"/>
        <v>0.97290548133349974</v>
      </c>
      <c r="CY7" s="13">
        <f t="shared" si="2"/>
        <v>0.99388188288175794</v>
      </c>
      <c r="CZ7" s="14">
        <f t="shared" si="2"/>
        <v>0.96341615682357351</v>
      </c>
      <c r="DA7" s="13">
        <f t="shared" si="2"/>
        <v>1.1117492820576851</v>
      </c>
      <c r="DB7" s="13">
        <f t="shared" si="2"/>
        <v>1.1552003995505058</v>
      </c>
      <c r="DC7" s="13">
        <f t="shared" si="2"/>
        <v>1.0553127731302285</v>
      </c>
      <c r="DD7" s="13">
        <f t="shared" si="2"/>
        <v>1.0977650143588462</v>
      </c>
      <c r="DE7" s="12">
        <f t="shared" si="2"/>
        <v>1.2710700461980271</v>
      </c>
      <c r="DF7" s="73">
        <f t="shared" si="2"/>
        <v>1.1706829816456485</v>
      </c>
      <c r="DG7" s="73">
        <f t="shared" si="2"/>
        <v>1.237108253215133</v>
      </c>
      <c r="DH7" s="73">
        <f t="shared" si="2"/>
        <v>1.1916593831939069</v>
      </c>
      <c r="DI7" s="12">
        <f t="shared" si="2"/>
        <v>1.0263453614683482</v>
      </c>
      <c r="DK7" s="92"/>
      <c r="DL7" s="4">
        <v>2</v>
      </c>
      <c r="DM7" s="12">
        <v>2.0830000000000002</v>
      </c>
      <c r="DN7" s="13">
        <v>1.9390000000000001</v>
      </c>
      <c r="DO7" s="13">
        <v>1.929</v>
      </c>
      <c r="DP7" s="14">
        <v>2.0579999999999998</v>
      </c>
      <c r="DQ7" s="12">
        <v>2.5350000000000001</v>
      </c>
      <c r="DR7" s="13">
        <v>2.387</v>
      </c>
      <c r="DS7" s="13">
        <v>2.528</v>
      </c>
      <c r="DT7" s="14">
        <v>2.3929999999999998</v>
      </c>
      <c r="DU7" s="13">
        <v>2.5529999999999999</v>
      </c>
      <c r="DV7" s="13">
        <v>2.4449999999999998</v>
      </c>
      <c r="DW7" s="13">
        <v>2.548</v>
      </c>
      <c r="DX7" s="14">
        <v>2.4329999999999998</v>
      </c>
      <c r="DY7" s="12">
        <v>2.0529999999999999</v>
      </c>
      <c r="DZ7" s="13">
        <v>1.948</v>
      </c>
      <c r="EA7" s="13">
        <v>1.99</v>
      </c>
      <c r="EB7" s="14">
        <v>1.929</v>
      </c>
      <c r="EC7" s="13">
        <v>2.226</v>
      </c>
      <c r="ED7" s="13">
        <v>2.3130000000000002</v>
      </c>
      <c r="EE7" s="13">
        <v>2.113</v>
      </c>
      <c r="EF7" s="13">
        <v>2.198</v>
      </c>
      <c r="EG7" s="12">
        <v>2.5449999999999999</v>
      </c>
      <c r="EH7" s="73">
        <v>2.3439999999999999</v>
      </c>
      <c r="EI7" s="73">
        <v>2.4769999999999999</v>
      </c>
      <c r="EJ7" s="73">
        <v>2.3860000000000001</v>
      </c>
      <c r="EK7" s="12">
        <v>2.0550000000000002</v>
      </c>
    </row>
    <row r="8" spans="1:141" ht="17.25" customHeight="1" x14ac:dyDescent="0.25">
      <c r="A8" s="92"/>
      <c r="B8" s="4">
        <v>3</v>
      </c>
      <c r="C8" s="12">
        <v>1.4472329472329473</v>
      </c>
      <c r="D8" s="13">
        <v>1.3262548262548262</v>
      </c>
      <c r="E8" s="13">
        <v>1.4195624195624195</v>
      </c>
      <c r="F8" s="14">
        <v>1.2039897039897038</v>
      </c>
      <c r="G8" s="12">
        <v>1.0669240669240669</v>
      </c>
      <c r="H8" s="13">
        <v>1.1093951093951093</v>
      </c>
      <c r="I8" s="13">
        <v>1.1435006435006434</v>
      </c>
      <c r="J8" s="14">
        <v>1.2245817245817245</v>
      </c>
      <c r="K8" s="13">
        <v>1.0360360360360361</v>
      </c>
      <c r="L8" s="13">
        <v>1.0707850707850708</v>
      </c>
      <c r="M8" s="13">
        <v>1.0785070785070785</v>
      </c>
      <c r="N8" s="14">
        <v>1.1518661518661519</v>
      </c>
      <c r="O8" s="12">
        <v>1.4118404118404118</v>
      </c>
      <c r="P8" s="13">
        <v>1.3185328185328185</v>
      </c>
      <c r="Q8" s="13">
        <v>1.3166023166023164</v>
      </c>
      <c r="R8" s="14">
        <v>1.2213642213642213</v>
      </c>
      <c r="S8" s="13">
        <v>1.3951093951093951</v>
      </c>
      <c r="T8" s="13">
        <v>1.03989703989704</v>
      </c>
      <c r="U8" s="13">
        <v>1.4864864864864864</v>
      </c>
      <c r="V8" s="13">
        <v>1.3481338481338483</v>
      </c>
      <c r="W8" s="12">
        <v>1.059202059202059</v>
      </c>
      <c r="X8" s="73">
        <v>1.202059202059202</v>
      </c>
      <c r="Y8" s="73">
        <v>1.1190476190476191</v>
      </c>
      <c r="Z8" s="73">
        <v>1.1184041184041185</v>
      </c>
      <c r="AA8" s="12">
        <v>1.4292149292149292</v>
      </c>
      <c r="AB8" s="74"/>
      <c r="AD8" s="92"/>
      <c r="AE8" s="4">
        <v>3</v>
      </c>
      <c r="AF8" s="12">
        <v>0.9008826125330982</v>
      </c>
      <c r="AG8" s="13">
        <v>0.82557539547830827</v>
      </c>
      <c r="AH8" s="13">
        <v>0.88365808948333235</v>
      </c>
      <c r="AI8" s="14">
        <v>0.74946703781655255</v>
      </c>
      <c r="AJ8" s="12">
        <v>0.66414556317468942</v>
      </c>
      <c r="AK8" s="13">
        <v>0.69058320320456257</v>
      </c>
      <c r="AL8" s="13">
        <v>0.71181342928915758</v>
      </c>
      <c r="AM8" s="14">
        <v>0.76228528752800617</v>
      </c>
      <c r="AN8" s="13">
        <v>0.64491818860750916</v>
      </c>
      <c r="AO8" s="13">
        <v>0.66654898499558701</v>
      </c>
      <c r="AP8" s="13">
        <v>0.67135582863738208</v>
      </c>
      <c r="AQ8" s="14">
        <v>0.7170208432344356</v>
      </c>
      <c r="AR8" s="12">
        <v>0.87885124584153729</v>
      </c>
      <c r="AS8" s="13">
        <v>0.82076855183651309</v>
      </c>
      <c r="AT8" s="13">
        <v>0.81956684092606435</v>
      </c>
      <c r="AU8" s="14">
        <v>0.76028243601059142</v>
      </c>
      <c r="AV8" s="13">
        <v>0.86843641795098125</v>
      </c>
      <c r="AW8" s="13">
        <v>0.64732161042840675</v>
      </c>
      <c r="AX8" s="13">
        <v>0.9253174010455566</v>
      </c>
      <c r="AY8" s="13">
        <v>0.83919478579672779</v>
      </c>
      <c r="AZ8" s="12">
        <v>0.65933871953289436</v>
      </c>
      <c r="BA8" s="73">
        <v>0.74826532690610381</v>
      </c>
      <c r="BB8" s="73">
        <v>0.69659175775680648</v>
      </c>
      <c r="BC8" s="73">
        <v>0.69619118745332353</v>
      </c>
      <c r="BD8" s="12">
        <v>0.88966664403557627</v>
      </c>
      <c r="BG8" s="92"/>
      <c r="BH8" s="4">
        <v>3</v>
      </c>
      <c r="BI8" s="12">
        <v>1.0726123762966495</v>
      </c>
      <c r="BJ8" s="13">
        <v>0.98294980326696069</v>
      </c>
      <c r="BK8" s="13">
        <v>1.052104447359008</v>
      </c>
      <c r="BL8" s="14">
        <v>0.89233337307738159</v>
      </c>
      <c r="BM8" s="12">
        <v>0.79074758554906399</v>
      </c>
      <c r="BN8" s="13">
        <v>0.82222487182544413</v>
      </c>
      <c r="BO8" s="13">
        <v>0.84750208656253723</v>
      </c>
      <c r="BP8" s="14">
        <v>0.90759508763562657</v>
      </c>
      <c r="BQ8" s="13">
        <v>0.76785501371169673</v>
      </c>
      <c r="BR8" s="13">
        <v>0.79360915702873491</v>
      </c>
      <c r="BS8" s="13">
        <v>0.79933229998807676</v>
      </c>
      <c r="BT8" s="14">
        <v>0.85370215810182426</v>
      </c>
      <c r="BU8" s="12">
        <v>1.0463813043996661</v>
      </c>
      <c r="BV8" s="13">
        <v>0.97722666030761884</v>
      </c>
      <c r="BW8" s="13">
        <v>0.97579587456778338</v>
      </c>
      <c r="BX8" s="14">
        <v>0.90521044473590073</v>
      </c>
      <c r="BY8" s="13">
        <v>1.0339811613210921</v>
      </c>
      <c r="BZ8" s="13">
        <v>0.77071658519136765</v>
      </c>
      <c r="CA8" s="13">
        <v>1.1017050196733038</v>
      </c>
      <c r="CB8" s="13">
        <v>0.99916537498509606</v>
      </c>
      <c r="CC8" s="12">
        <v>0.78502444258972215</v>
      </c>
      <c r="CD8" s="73">
        <v>0.89090258733754624</v>
      </c>
      <c r="CE8" s="73">
        <v>0.82937880052462143</v>
      </c>
      <c r="CF8" s="73">
        <v>0.82890187194467624</v>
      </c>
      <c r="CG8" s="12">
        <v>1.0592583760581853</v>
      </c>
      <c r="CI8" s="92"/>
      <c r="CJ8" s="4">
        <v>3</v>
      </c>
      <c r="CK8" s="12">
        <f>DM8/$DI24</f>
        <v>1.0726123762966495</v>
      </c>
      <c r="CL8" s="13">
        <f t="shared" ref="CL8:DI8" si="3">DN8/$DI24</f>
        <v>0.98294980326696069</v>
      </c>
      <c r="CM8" s="13">
        <f t="shared" si="3"/>
        <v>1.052104447359008</v>
      </c>
      <c r="CN8" s="14">
        <f t="shared" si="3"/>
        <v>0.89233337307738159</v>
      </c>
      <c r="CO8" s="12">
        <f t="shared" si="3"/>
        <v>0.79074758554906399</v>
      </c>
      <c r="CP8" s="13">
        <f t="shared" si="3"/>
        <v>0.82222487182544413</v>
      </c>
      <c r="CQ8" s="13">
        <f t="shared" si="3"/>
        <v>0.84750208656253723</v>
      </c>
      <c r="CR8" s="14">
        <f t="shared" si="3"/>
        <v>0.90759508763562657</v>
      </c>
      <c r="CS8" s="13">
        <f t="shared" si="3"/>
        <v>0.76785501371169673</v>
      </c>
      <c r="CT8" s="13">
        <f t="shared" si="3"/>
        <v>0.79360915702873491</v>
      </c>
      <c r="CU8" s="13">
        <f t="shared" si="3"/>
        <v>0.79933229998807676</v>
      </c>
      <c r="CV8" s="14">
        <f t="shared" si="3"/>
        <v>0.85370215810182426</v>
      </c>
      <c r="CW8" s="12">
        <f t="shared" si="3"/>
        <v>1.0463813043996661</v>
      </c>
      <c r="CX8" s="13">
        <f t="shared" si="3"/>
        <v>0.97722666030761884</v>
      </c>
      <c r="CY8" s="13">
        <f t="shared" si="3"/>
        <v>0.97579587456778338</v>
      </c>
      <c r="CZ8" s="14">
        <f t="shared" si="3"/>
        <v>0.90521044473590073</v>
      </c>
      <c r="DA8" s="13">
        <f t="shared" si="3"/>
        <v>1.0339811613210921</v>
      </c>
      <c r="DB8" s="13">
        <f t="shared" si="3"/>
        <v>0.77071658519136765</v>
      </c>
      <c r="DC8" s="13">
        <f t="shared" si="3"/>
        <v>1.1017050196733038</v>
      </c>
      <c r="DD8" s="13">
        <f t="shared" si="3"/>
        <v>0.99916537498509606</v>
      </c>
      <c r="DE8" s="12">
        <f t="shared" si="3"/>
        <v>0.78502444258972215</v>
      </c>
      <c r="DF8" s="73">
        <f t="shared" si="3"/>
        <v>0.89090258733754624</v>
      </c>
      <c r="DG8" s="73">
        <f t="shared" si="3"/>
        <v>0.82937880052462143</v>
      </c>
      <c r="DH8" s="73">
        <f t="shared" si="3"/>
        <v>0.82890187194467624</v>
      </c>
      <c r="DI8" s="12">
        <f t="shared" si="3"/>
        <v>1.0592583760581853</v>
      </c>
      <c r="DK8" s="92"/>
      <c r="DL8" s="4">
        <v>3</v>
      </c>
      <c r="DM8" s="12">
        <v>2.2490000000000001</v>
      </c>
      <c r="DN8" s="13">
        <v>2.0609999999999999</v>
      </c>
      <c r="DO8" s="13">
        <v>2.206</v>
      </c>
      <c r="DP8" s="14">
        <v>1.871</v>
      </c>
      <c r="DQ8" s="12">
        <v>1.6579999999999999</v>
      </c>
      <c r="DR8" s="13">
        <v>1.724</v>
      </c>
      <c r="DS8" s="13">
        <v>1.7769999999999999</v>
      </c>
      <c r="DT8" s="14">
        <v>1.903</v>
      </c>
      <c r="DU8" s="13">
        <v>1.61</v>
      </c>
      <c r="DV8" s="13">
        <v>1.6639999999999999</v>
      </c>
      <c r="DW8" s="13">
        <v>1.6759999999999999</v>
      </c>
      <c r="DX8" s="14">
        <v>1.79</v>
      </c>
      <c r="DY8" s="12">
        <v>2.194</v>
      </c>
      <c r="DZ8" s="13">
        <v>2.0489999999999999</v>
      </c>
      <c r="EA8" s="13">
        <v>2.0459999999999998</v>
      </c>
      <c r="EB8" s="14">
        <v>1.8979999999999999</v>
      </c>
      <c r="EC8" s="13">
        <v>2.1680000000000001</v>
      </c>
      <c r="ED8" s="13">
        <v>1.6160000000000001</v>
      </c>
      <c r="EE8" s="13">
        <v>2.31</v>
      </c>
      <c r="EF8" s="13">
        <v>2.0950000000000002</v>
      </c>
      <c r="EG8" s="12">
        <v>1.6459999999999999</v>
      </c>
      <c r="EH8" s="73">
        <v>1.8680000000000001</v>
      </c>
      <c r="EI8" s="73">
        <v>1.7390000000000001</v>
      </c>
      <c r="EJ8" s="73">
        <v>1.738</v>
      </c>
      <c r="EK8" s="12">
        <v>2.2210000000000001</v>
      </c>
    </row>
    <row r="9" spans="1:141" ht="17.25" customHeight="1" x14ac:dyDescent="0.25">
      <c r="A9" s="93"/>
      <c r="B9" s="15">
        <v>4</v>
      </c>
      <c r="C9" s="16">
        <v>1.1919540229885057</v>
      </c>
      <c r="D9" s="17">
        <v>1.3218390804597699</v>
      </c>
      <c r="E9" s="17">
        <v>1.1540229885057471</v>
      </c>
      <c r="F9" s="18">
        <v>1.3189655172413792</v>
      </c>
      <c r="G9" s="16">
        <v>0.89942528735632177</v>
      </c>
      <c r="H9" s="17">
        <v>0.89310344827586208</v>
      </c>
      <c r="I9" s="17">
        <v>0.8908045977011495</v>
      </c>
      <c r="J9" s="18">
        <v>0.89137931034482754</v>
      </c>
      <c r="K9" s="17">
        <v>0.89482758620689651</v>
      </c>
      <c r="L9" s="17">
        <v>0.88908045977011496</v>
      </c>
      <c r="M9" s="17">
        <v>0.88448275862068959</v>
      </c>
      <c r="N9" s="18">
        <v>0.86724137931034473</v>
      </c>
      <c r="O9" s="16">
        <v>1.3235632183908046</v>
      </c>
      <c r="P9" s="17">
        <v>1.3603448275862069</v>
      </c>
      <c r="Q9" s="17">
        <v>1.2810344827586206</v>
      </c>
      <c r="R9" s="18">
        <v>1.3178160919540232</v>
      </c>
      <c r="S9" s="17">
        <v>1.704022988505747</v>
      </c>
      <c r="T9" s="17">
        <v>1.6609195402298851</v>
      </c>
      <c r="U9" s="17">
        <v>1.6735632183908045</v>
      </c>
      <c r="V9" s="17">
        <v>1.6385057471264368</v>
      </c>
      <c r="W9" s="16">
        <v>0.91264367816091962</v>
      </c>
      <c r="X9" s="17">
        <v>0.8908045977011495</v>
      </c>
      <c r="Y9" s="17">
        <v>0.88620689655172413</v>
      </c>
      <c r="Z9" s="17">
        <v>0.91379310344827591</v>
      </c>
      <c r="AA9" s="16">
        <v>1.1557471264367818</v>
      </c>
      <c r="AB9" s="74"/>
      <c r="AD9" s="93"/>
      <c r="AE9" s="15">
        <v>4</v>
      </c>
      <c r="AF9" s="16">
        <v>0.81476302717963089</v>
      </c>
      <c r="AG9" s="17">
        <v>0.90354626929274395</v>
      </c>
      <c r="AH9" s="17">
        <v>0.78883517771296963</v>
      </c>
      <c r="AI9" s="18">
        <v>0.90158203827254235</v>
      </c>
      <c r="AJ9" s="16">
        <v>0.61480430932310626</v>
      </c>
      <c r="AK9" s="17">
        <v>0.61048300107866271</v>
      </c>
      <c r="AL9" s="17">
        <v>0.60891161626250145</v>
      </c>
      <c r="AM9" s="18">
        <v>0.60930446246654169</v>
      </c>
      <c r="AN9" s="17">
        <v>0.61166153969078363</v>
      </c>
      <c r="AO9" s="17">
        <v>0.60773307765038043</v>
      </c>
      <c r="AP9" s="17">
        <v>0.6045903080180578</v>
      </c>
      <c r="AQ9" s="18">
        <v>0.59280492189684808</v>
      </c>
      <c r="AR9" s="16">
        <v>0.90472480790486498</v>
      </c>
      <c r="AS9" s="17">
        <v>0.92986696496344567</v>
      </c>
      <c r="AT9" s="17">
        <v>0.87565418880588108</v>
      </c>
      <c r="AU9" s="18">
        <v>0.90079634586446178</v>
      </c>
      <c r="AV9" s="17">
        <v>1.1647889949795591</v>
      </c>
      <c r="AW9" s="17">
        <v>1.135325529676535</v>
      </c>
      <c r="AX9" s="17">
        <v>1.1439681461654221</v>
      </c>
      <c r="AY9" s="17">
        <v>1.1200045277189623</v>
      </c>
      <c r="AZ9" s="16">
        <v>0.62383977201603369</v>
      </c>
      <c r="BA9" s="17">
        <v>0.60891161626250145</v>
      </c>
      <c r="BB9" s="17">
        <v>0.60576884663017883</v>
      </c>
      <c r="BC9" s="17">
        <v>0.62462546442411437</v>
      </c>
      <c r="BD9" s="16">
        <v>0.79001371632509054</v>
      </c>
      <c r="BG9" s="93"/>
      <c r="BH9" s="15">
        <v>4</v>
      </c>
      <c r="BI9" s="16">
        <v>0.95609081479774116</v>
      </c>
      <c r="BJ9" s="17">
        <v>1.0602742883485075</v>
      </c>
      <c r="BK9" s="17">
        <v>0.92566555261034922</v>
      </c>
      <c r="BL9" s="18">
        <v>1.0579693442434022</v>
      </c>
      <c r="BM9" s="16">
        <v>0.72144750489800624</v>
      </c>
      <c r="BN9" s="17">
        <v>0.71637662786677425</v>
      </c>
      <c r="BO9" s="17">
        <v>0.71453267258268993</v>
      </c>
      <c r="BP9" s="18">
        <v>0.71499366140371101</v>
      </c>
      <c r="BQ9" s="17">
        <v>0.71775959432983749</v>
      </c>
      <c r="BR9" s="17">
        <v>0.71314970611962658</v>
      </c>
      <c r="BS9" s="17">
        <v>0.70946179555145783</v>
      </c>
      <c r="BT9" s="18">
        <v>0.69563213092082521</v>
      </c>
      <c r="BU9" s="16">
        <v>1.0616572548115708</v>
      </c>
      <c r="BV9" s="17">
        <v>1.0911605393569206</v>
      </c>
      <c r="BW9" s="17">
        <v>1.0275440820560102</v>
      </c>
      <c r="BX9" s="18">
        <v>1.05704736660136</v>
      </c>
      <c r="BY9" s="17">
        <v>1.3668318543275326</v>
      </c>
      <c r="BZ9" s="17">
        <v>1.3322576927509509</v>
      </c>
      <c r="CA9" s="17">
        <v>1.3423994468134148</v>
      </c>
      <c r="CB9" s="17">
        <v>1.3142791287311284</v>
      </c>
      <c r="CC9" s="16">
        <v>0.73205024778149141</v>
      </c>
      <c r="CD9" s="17">
        <v>0.71453267258268993</v>
      </c>
      <c r="CE9" s="17">
        <v>0.71084476201452118</v>
      </c>
      <c r="CF9" s="17">
        <v>0.73297222542353357</v>
      </c>
      <c r="CG9" s="16">
        <v>0.92704851907341257</v>
      </c>
      <c r="CI9" s="93"/>
      <c r="CJ9" s="15">
        <v>4</v>
      </c>
      <c r="CK9" s="16">
        <f>DM9/$DI25</f>
        <v>0.95609081479774116</v>
      </c>
      <c r="CL9" s="17">
        <f t="shared" ref="CL9:DI9" si="4">DN9/$DI25</f>
        <v>1.0602742883485075</v>
      </c>
      <c r="CM9" s="17">
        <f t="shared" si="4"/>
        <v>0.92566555261034922</v>
      </c>
      <c r="CN9" s="18">
        <f t="shared" si="4"/>
        <v>1.0579693442434022</v>
      </c>
      <c r="CO9" s="16">
        <f t="shared" si="4"/>
        <v>0.72144750489800624</v>
      </c>
      <c r="CP9" s="17">
        <f t="shared" si="4"/>
        <v>0.71637662786677425</v>
      </c>
      <c r="CQ9" s="17">
        <f t="shared" si="4"/>
        <v>0.71453267258268993</v>
      </c>
      <c r="CR9" s="18">
        <f t="shared" si="4"/>
        <v>0.71499366140371101</v>
      </c>
      <c r="CS9" s="17">
        <f t="shared" si="4"/>
        <v>0.71775959432983749</v>
      </c>
      <c r="CT9" s="17">
        <f t="shared" si="4"/>
        <v>0.71314970611962658</v>
      </c>
      <c r="CU9" s="17">
        <f t="shared" si="4"/>
        <v>0.70946179555145783</v>
      </c>
      <c r="CV9" s="18">
        <f t="shared" si="4"/>
        <v>0.69563213092082521</v>
      </c>
      <c r="CW9" s="16">
        <f t="shared" si="4"/>
        <v>1.0616572548115708</v>
      </c>
      <c r="CX9" s="17">
        <f t="shared" si="4"/>
        <v>1.0911605393569206</v>
      </c>
      <c r="CY9" s="17">
        <f t="shared" si="4"/>
        <v>1.0275440820560102</v>
      </c>
      <c r="CZ9" s="18">
        <f t="shared" si="4"/>
        <v>1.05704736660136</v>
      </c>
      <c r="DA9" s="17">
        <f t="shared" si="4"/>
        <v>1.3668318543275326</v>
      </c>
      <c r="DB9" s="17">
        <f t="shared" si="4"/>
        <v>1.3322576927509509</v>
      </c>
      <c r="DC9" s="17">
        <f t="shared" si="4"/>
        <v>1.3423994468134148</v>
      </c>
      <c r="DD9" s="17">
        <f t="shared" si="4"/>
        <v>1.3142791287311284</v>
      </c>
      <c r="DE9" s="16">
        <f t="shared" si="4"/>
        <v>0.73205024778149141</v>
      </c>
      <c r="DF9" s="17">
        <f t="shared" si="4"/>
        <v>0.71453267258268993</v>
      </c>
      <c r="DG9" s="17">
        <f t="shared" si="4"/>
        <v>0.71084476201452118</v>
      </c>
      <c r="DH9" s="17">
        <f t="shared" si="4"/>
        <v>0.73297222542353357</v>
      </c>
      <c r="DI9" s="16">
        <f t="shared" si="4"/>
        <v>0.92704851907341257</v>
      </c>
      <c r="DK9" s="93"/>
      <c r="DL9" s="15">
        <v>4</v>
      </c>
      <c r="DM9" s="16">
        <v>2.0739999999999998</v>
      </c>
      <c r="DN9" s="17">
        <v>2.2999999999999998</v>
      </c>
      <c r="DO9" s="17">
        <v>2.008</v>
      </c>
      <c r="DP9" s="18">
        <v>2.2949999999999999</v>
      </c>
      <c r="DQ9" s="16">
        <v>1.5649999999999999</v>
      </c>
      <c r="DR9" s="17">
        <v>1.554</v>
      </c>
      <c r="DS9" s="17">
        <v>1.55</v>
      </c>
      <c r="DT9" s="18">
        <v>1.5509999999999999</v>
      </c>
      <c r="DU9" s="17">
        <v>1.5569999999999999</v>
      </c>
      <c r="DV9" s="17">
        <v>1.5469999999999999</v>
      </c>
      <c r="DW9" s="17">
        <v>1.5389999999999999</v>
      </c>
      <c r="DX9" s="18">
        <v>1.5089999999999999</v>
      </c>
      <c r="DY9" s="16">
        <v>2.3029999999999999</v>
      </c>
      <c r="DZ9" s="17">
        <v>2.367</v>
      </c>
      <c r="EA9" s="17">
        <v>2.2290000000000001</v>
      </c>
      <c r="EB9" s="18">
        <v>2.2930000000000001</v>
      </c>
      <c r="EC9" s="17">
        <v>2.9649999999999999</v>
      </c>
      <c r="ED9" s="17">
        <v>2.89</v>
      </c>
      <c r="EE9" s="17">
        <v>2.9119999999999999</v>
      </c>
      <c r="EF9" s="17">
        <v>2.851</v>
      </c>
      <c r="EG9" s="16">
        <v>1.5880000000000001</v>
      </c>
      <c r="EH9" s="17">
        <v>1.55</v>
      </c>
      <c r="EI9" s="17">
        <v>1.542</v>
      </c>
      <c r="EJ9" s="17">
        <v>1.59</v>
      </c>
      <c r="EK9" s="16">
        <v>2.0110000000000001</v>
      </c>
    </row>
    <row r="10" spans="1:141" ht="17.25" customHeight="1" x14ac:dyDescent="0.25">
      <c r="A10" s="19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AB10" s="74"/>
      <c r="AD10" s="19"/>
      <c r="AE10" s="20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BG10" s="19"/>
      <c r="BH10" s="20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I10" s="19"/>
      <c r="CJ10" s="20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K10" s="19"/>
      <c r="DL10" s="20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</row>
    <row r="11" spans="1:141" ht="17.25" customHeight="1" x14ac:dyDescent="0.25">
      <c r="A11" s="86" t="s">
        <v>9</v>
      </c>
      <c r="B11" s="87"/>
      <c r="C11" s="88" t="s">
        <v>19</v>
      </c>
      <c r="D11" s="86"/>
      <c r="E11" s="86"/>
      <c r="F11" s="87"/>
      <c r="G11" s="88" t="s">
        <v>40</v>
      </c>
      <c r="H11" s="86"/>
      <c r="I11" s="86"/>
      <c r="J11" s="87"/>
      <c r="K11" s="88" t="s">
        <v>8</v>
      </c>
      <c r="L11" s="86"/>
      <c r="M11" s="86"/>
      <c r="N11" s="87"/>
      <c r="O11" s="88" t="s">
        <v>15</v>
      </c>
      <c r="P11" s="86"/>
      <c r="Q11" s="86"/>
      <c r="R11" s="87"/>
      <c r="S11" s="88" t="s">
        <v>17</v>
      </c>
      <c r="T11" s="86"/>
      <c r="U11" s="86"/>
      <c r="V11" s="87"/>
      <c r="W11" s="88" t="s">
        <v>16</v>
      </c>
      <c r="X11" s="86"/>
      <c r="Y11" s="86"/>
      <c r="Z11" s="86"/>
      <c r="AA11" s="74"/>
      <c r="AB11" s="74"/>
      <c r="AD11" s="86" t="s">
        <v>9</v>
      </c>
      <c r="AE11" s="87"/>
      <c r="AF11" s="88" t="s">
        <v>19</v>
      </c>
      <c r="AG11" s="86"/>
      <c r="AH11" s="86"/>
      <c r="AI11" s="87"/>
      <c r="AJ11" s="88" t="s">
        <v>40</v>
      </c>
      <c r="AK11" s="86"/>
      <c r="AL11" s="86"/>
      <c r="AM11" s="87"/>
      <c r="AN11" s="88" t="s">
        <v>8</v>
      </c>
      <c r="AO11" s="86"/>
      <c r="AP11" s="86"/>
      <c r="AQ11" s="87"/>
      <c r="AR11" s="88" t="s">
        <v>15</v>
      </c>
      <c r="AS11" s="86"/>
      <c r="AT11" s="86"/>
      <c r="AU11" s="87"/>
      <c r="AV11" s="88" t="s">
        <v>17</v>
      </c>
      <c r="AW11" s="86"/>
      <c r="AX11" s="86"/>
      <c r="AY11" s="87"/>
      <c r="AZ11" s="88" t="s">
        <v>16</v>
      </c>
      <c r="BA11" s="86"/>
      <c r="BB11" s="86"/>
      <c r="BC11" s="86"/>
      <c r="BD11" s="74"/>
      <c r="BG11" s="86" t="s">
        <v>9</v>
      </c>
      <c r="BH11" s="87"/>
      <c r="BI11" s="88" t="s">
        <v>19</v>
      </c>
      <c r="BJ11" s="86"/>
      <c r="BK11" s="86"/>
      <c r="BL11" s="87"/>
      <c r="BM11" s="88" t="s">
        <v>40</v>
      </c>
      <c r="BN11" s="86"/>
      <c r="BO11" s="86"/>
      <c r="BP11" s="87"/>
      <c r="BQ11" s="88" t="s">
        <v>8</v>
      </c>
      <c r="BR11" s="86"/>
      <c r="BS11" s="86"/>
      <c r="BT11" s="87"/>
      <c r="BU11" s="88" t="s">
        <v>15</v>
      </c>
      <c r="BV11" s="86"/>
      <c r="BW11" s="86"/>
      <c r="BX11" s="87"/>
      <c r="BY11" s="88" t="s">
        <v>17</v>
      </c>
      <c r="BZ11" s="86"/>
      <c r="CA11" s="86"/>
      <c r="CB11" s="87"/>
      <c r="CC11" s="88" t="s">
        <v>16</v>
      </c>
      <c r="CD11" s="86"/>
      <c r="CE11" s="86"/>
      <c r="CF11" s="86"/>
      <c r="CG11" s="74"/>
      <c r="CI11" s="86" t="s">
        <v>9</v>
      </c>
      <c r="CJ11" s="87"/>
      <c r="CK11" s="88" t="s">
        <v>19</v>
      </c>
      <c r="CL11" s="86"/>
      <c r="CM11" s="86"/>
      <c r="CN11" s="87"/>
      <c r="CO11" s="88" t="s">
        <v>40</v>
      </c>
      <c r="CP11" s="86"/>
      <c r="CQ11" s="86"/>
      <c r="CR11" s="87"/>
      <c r="CS11" s="88" t="s">
        <v>8</v>
      </c>
      <c r="CT11" s="86"/>
      <c r="CU11" s="86"/>
      <c r="CV11" s="87"/>
      <c r="CW11" s="88" t="s">
        <v>15</v>
      </c>
      <c r="CX11" s="86"/>
      <c r="CY11" s="86"/>
      <c r="CZ11" s="87"/>
      <c r="DA11" s="88" t="s">
        <v>17</v>
      </c>
      <c r="DB11" s="86"/>
      <c r="DC11" s="86"/>
      <c r="DD11" s="87"/>
      <c r="DE11" s="88" t="s">
        <v>16</v>
      </c>
      <c r="DF11" s="86"/>
      <c r="DG11" s="86"/>
      <c r="DH11" s="86"/>
      <c r="DI11" s="74"/>
      <c r="DK11" s="86" t="s">
        <v>9</v>
      </c>
      <c r="DL11" s="87"/>
      <c r="DM11" s="88" t="s">
        <v>19</v>
      </c>
      <c r="DN11" s="86"/>
      <c r="DO11" s="86"/>
      <c r="DP11" s="87"/>
      <c r="DQ11" s="88" t="s">
        <v>40</v>
      </c>
      <c r="DR11" s="86"/>
      <c r="DS11" s="86"/>
      <c r="DT11" s="87"/>
      <c r="DU11" s="88" t="s">
        <v>8</v>
      </c>
      <c r="DV11" s="86"/>
      <c r="DW11" s="86"/>
      <c r="DX11" s="87"/>
      <c r="DY11" s="88" t="s">
        <v>15</v>
      </c>
      <c r="DZ11" s="86"/>
      <c r="EA11" s="86"/>
      <c r="EB11" s="87"/>
      <c r="EC11" s="88" t="s">
        <v>17</v>
      </c>
      <c r="ED11" s="86"/>
      <c r="EE11" s="86"/>
      <c r="EF11" s="87"/>
      <c r="EG11" s="88" t="s">
        <v>16</v>
      </c>
      <c r="EH11" s="86"/>
      <c r="EI11" s="86"/>
      <c r="EJ11" s="86"/>
      <c r="EK11" s="74"/>
    </row>
    <row r="12" spans="1:141" ht="17.25" customHeight="1" x14ac:dyDescent="0.25">
      <c r="A12" s="89" t="s">
        <v>5</v>
      </c>
      <c r="B12" s="90"/>
      <c r="C12" s="70" t="s">
        <v>55</v>
      </c>
      <c r="D12" s="64" t="s">
        <v>3</v>
      </c>
      <c r="E12" s="64" t="s">
        <v>2</v>
      </c>
      <c r="F12" s="72" t="s">
        <v>56</v>
      </c>
      <c r="G12" s="70" t="s">
        <v>55</v>
      </c>
      <c r="H12" s="64" t="s">
        <v>3</v>
      </c>
      <c r="I12" s="64" t="s">
        <v>2</v>
      </c>
      <c r="J12" s="72" t="s">
        <v>56</v>
      </c>
      <c r="K12" s="70" t="s">
        <v>55</v>
      </c>
      <c r="L12" s="64" t="s">
        <v>3</v>
      </c>
      <c r="M12" s="64" t="s">
        <v>2</v>
      </c>
      <c r="N12" s="72" t="s">
        <v>56</v>
      </c>
      <c r="O12" s="70" t="s">
        <v>55</v>
      </c>
      <c r="P12" s="64" t="s">
        <v>3</v>
      </c>
      <c r="Q12" s="64" t="s">
        <v>2</v>
      </c>
      <c r="R12" s="72" t="s">
        <v>56</v>
      </c>
      <c r="S12" s="70" t="s">
        <v>55</v>
      </c>
      <c r="T12" s="64" t="s">
        <v>3</v>
      </c>
      <c r="U12" s="64" t="s">
        <v>2</v>
      </c>
      <c r="V12" s="72" t="s">
        <v>56</v>
      </c>
      <c r="W12" s="70" t="s">
        <v>55</v>
      </c>
      <c r="X12" s="64" t="s">
        <v>3</v>
      </c>
      <c r="Y12" s="64" t="s">
        <v>2</v>
      </c>
      <c r="Z12" s="71" t="s">
        <v>56</v>
      </c>
      <c r="AA12" s="74"/>
      <c r="AB12" s="74"/>
      <c r="AD12" s="89" t="s">
        <v>5</v>
      </c>
      <c r="AE12" s="90"/>
      <c r="AF12" s="85" t="s">
        <v>55</v>
      </c>
      <c r="AG12" s="82" t="s">
        <v>3</v>
      </c>
      <c r="AH12" s="82" t="s">
        <v>2</v>
      </c>
      <c r="AI12" s="83" t="s">
        <v>56</v>
      </c>
      <c r="AJ12" s="85" t="s">
        <v>55</v>
      </c>
      <c r="AK12" s="82" t="s">
        <v>3</v>
      </c>
      <c r="AL12" s="82" t="s">
        <v>2</v>
      </c>
      <c r="AM12" s="83" t="s">
        <v>56</v>
      </c>
      <c r="AN12" s="85" t="s">
        <v>55</v>
      </c>
      <c r="AO12" s="82" t="s">
        <v>3</v>
      </c>
      <c r="AP12" s="82" t="s">
        <v>2</v>
      </c>
      <c r="AQ12" s="83" t="s">
        <v>56</v>
      </c>
      <c r="AR12" s="85" t="s">
        <v>55</v>
      </c>
      <c r="AS12" s="82" t="s">
        <v>3</v>
      </c>
      <c r="AT12" s="82" t="s">
        <v>2</v>
      </c>
      <c r="AU12" s="83" t="s">
        <v>56</v>
      </c>
      <c r="AV12" s="85" t="s">
        <v>55</v>
      </c>
      <c r="AW12" s="82" t="s">
        <v>3</v>
      </c>
      <c r="AX12" s="82" t="s">
        <v>2</v>
      </c>
      <c r="AY12" s="83" t="s">
        <v>56</v>
      </c>
      <c r="AZ12" s="85" t="s">
        <v>55</v>
      </c>
      <c r="BA12" s="82" t="s">
        <v>3</v>
      </c>
      <c r="BB12" s="82" t="s">
        <v>2</v>
      </c>
      <c r="BC12" s="82" t="s">
        <v>56</v>
      </c>
      <c r="BD12" s="74"/>
      <c r="BG12" s="89" t="s">
        <v>5</v>
      </c>
      <c r="BH12" s="90"/>
      <c r="BI12" s="85" t="s">
        <v>55</v>
      </c>
      <c r="BJ12" s="82" t="s">
        <v>3</v>
      </c>
      <c r="BK12" s="82" t="s">
        <v>2</v>
      </c>
      <c r="BL12" s="83" t="s">
        <v>56</v>
      </c>
      <c r="BM12" s="85" t="s">
        <v>55</v>
      </c>
      <c r="BN12" s="82" t="s">
        <v>3</v>
      </c>
      <c r="BO12" s="82" t="s">
        <v>2</v>
      </c>
      <c r="BP12" s="83" t="s">
        <v>56</v>
      </c>
      <c r="BQ12" s="85" t="s">
        <v>55</v>
      </c>
      <c r="BR12" s="82" t="s">
        <v>3</v>
      </c>
      <c r="BS12" s="82" t="s">
        <v>2</v>
      </c>
      <c r="BT12" s="83" t="s">
        <v>56</v>
      </c>
      <c r="BU12" s="85" t="s">
        <v>55</v>
      </c>
      <c r="BV12" s="82" t="s">
        <v>3</v>
      </c>
      <c r="BW12" s="82" t="s">
        <v>2</v>
      </c>
      <c r="BX12" s="83" t="s">
        <v>56</v>
      </c>
      <c r="BY12" s="85" t="s">
        <v>55</v>
      </c>
      <c r="BZ12" s="82" t="s">
        <v>3</v>
      </c>
      <c r="CA12" s="82" t="s">
        <v>2</v>
      </c>
      <c r="CB12" s="83" t="s">
        <v>56</v>
      </c>
      <c r="CC12" s="85" t="s">
        <v>55</v>
      </c>
      <c r="CD12" s="82" t="s">
        <v>3</v>
      </c>
      <c r="CE12" s="82" t="s">
        <v>2</v>
      </c>
      <c r="CF12" s="82" t="s">
        <v>56</v>
      </c>
      <c r="CG12" s="74"/>
      <c r="CI12" s="89" t="s">
        <v>5</v>
      </c>
      <c r="CJ12" s="90"/>
      <c r="CK12" s="85" t="s">
        <v>55</v>
      </c>
      <c r="CL12" s="82" t="s">
        <v>3</v>
      </c>
      <c r="CM12" s="82" t="s">
        <v>2</v>
      </c>
      <c r="CN12" s="83" t="s">
        <v>56</v>
      </c>
      <c r="CO12" s="85" t="s">
        <v>55</v>
      </c>
      <c r="CP12" s="82" t="s">
        <v>3</v>
      </c>
      <c r="CQ12" s="82" t="s">
        <v>2</v>
      </c>
      <c r="CR12" s="83" t="s">
        <v>56</v>
      </c>
      <c r="CS12" s="85" t="s">
        <v>55</v>
      </c>
      <c r="CT12" s="82" t="s">
        <v>3</v>
      </c>
      <c r="CU12" s="82" t="s">
        <v>2</v>
      </c>
      <c r="CV12" s="83" t="s">
        <v>56</v>
      </c>
      <c r="CW12" s="85" t="s">
        <v>55</v>
      </c>
      <c r="CX12" s="82" t="s">
        <v>3</v>
      </c>
      <c r="CY12" s="82" t="s">
        <v>2</v>
      </c>
      <c r="CZ12" s="83" t="s">
        <v>56</v>
      </c>
      <c r="DA12" s="85" t="s">
        <v>55</v>
      </c>
      <c r="DB12" s="82" t="s">
        <v>3</v>
      </c>
      <c r="DC12" s="82" t="s">
        <v>2</v>
      </c>
      <c r="DD12" s="83" t="s">
        <v>56</v>
      </c>
      <c r="DE12" s="85" t="s">
        <v>55</v>
      </c>
      <c r="DF12" s="82" t="s">
        <v>3</v>
      </c>
      <c r="DG12" s="82" t="s">
        <v>2</v>
      </c>
      <c r="DH12" s="82" t="s">
        <v>56</v>
      </c>
      <c r="DI12" s="74"/>
      <c r="DK12" s="89" t="s">
        <v>5</v>
      </c>
      <c r="DL12" s="90"/>
      <c r="DM12" s="85" t="s">
        <v>55</v>
      </c>
      <c r="DN12" s="82" t="s">
        <v>3</v>
      </c>
      <c r="DO12" s="82" t="s">
        <v>2</v>
      </c>
      <c r="DP12" s="83" t="s">
        <v>56</v>
      </c>
      <c r="DQ12" s="85" t="s">
        <v>55</v>
      </c>
      <c r="DR12" s="82" t="s">
        <v>3</v>
      </c>
      <c r="DS12" s="82" t="s">
        <v>2</v>
      </c>
      <c r="DT12" s="83" t="s">
        <v>56</v>
      </c>
      <c r="DU12" s="85" t="s">
        <v>55</v>
      </c>
      <c r="DV12" s="82" t="s">
        <v>3</v>
      </c>
      <c r="DW12" s="82" t="s">
        <v>2</v>
      </c>
      <c r="DX12" s="83" t="s">
        <v>56</v>
      </c>
      <c r="DY12" s="85" t="s">
        <v>55</v>
      </c>
      <c r="DZ12" s="82" t="s">
        <v>3</v>
      </c>
      <c r="EA12" s="82" t="s">
        <v>2</v>
      </c>
      <c r="EB12" s="83" t="s">
        <v>56</v>
      </c>
      <c r="EC12" s="85" t="s">
        <v>55</v>
      </c>
      <c r="ED12" s="82" t="s">
        <v>3</v>
      </c>
      <c r="EE12" s="82" t="s">
        <v>2</v>
      </c>
      <c r="EF12" s="83" t="s">
        <v>56</v>
      </c>
      <c r="EG12" s="85" t="s">
        <v>55</v>
      </c>
      <c r="EH12" s="82" t="s">
        <v>3</v>
      </c>
      <c r="EI12" s="82" t="s">
        <v>2</v>
      </c>
      <c r="EJ12" s="82" t="s">
        <v>56</v>
      </c>
      <c r="EK12" s="74"/>
    </row>
    <row r="13" spans="1:141" ht="17.25" customHeight="1" x14ac:dyDescent="0.25">
      <c r="A13" s="91" t="s">
        <v>57</v>
      </c>
      <c r="B13" s="21">
        <v>0</v>
      </c>
      <c r="C13" s="9">
        <v>0.52991452991452992</v>
      </c>
      <c r="D13" s="10"/>
      <c r="E13" s="22">
        <v>0.65641025641025641</v>
      </c>
      <c r="F13" s="11"/>
      <c r="G13" s="9">
        <v>0.67222222222222228</v>
      </c>
      <c r="H13" s="10"/>
      <c r="I13" s="10">
        <v>0.87264957264957266</v>
      </c>
      <c r="J13" s="11"/>
      <c r="K13" s="9">
        <v>0.71111111111111114</v>
      </c>
      <c r="L13" s="10"/>
      <c r="M13" s="10">
        <v>1.114957264957265</v>
      </c>
      <c r="N13" s="11"/>
      <c r="O13" s="9">
        <v>0.49658119658119659</v>
      </c>
      <c r="P13" s="10"/>
      <c r="Q13" s="10">
        <v>0.66367521367521365</v>
      </c>
      <c r="R13" s="11"/>
      <c r="S13" s="10">
        <v>0.70940170940170943</v>
      </c>
      <c r="T13" s="10"/>
      <c r="U13" s="10">
        <v>1.382051282051282</v>
      </c>
      <c r="V13" s="10"/>
      <c r="W13" s="9">
        <v>0.70940170940170943</v>
      </c>
      <c r="X13" s="10"/>
      <c r="Y13" s="10">
        <v>0.75512820512820511</v>
      </c>
      <c r="Z13" s="10"/>
      <c r="AA13" s="74"/>
      <c r="AB13" s="74"/>
      <c r="AD13" s="91" t="s">
        <v>57</v>
      </c>
      <c r="AE13" s="21">
        <v>0</v>
      </c>
      <c r="AF13" s="9">
        <v>0.59290793268859998</v>
      </c>
      <c r="AG13" s="10"/>
      <c r="AH13" s="22">
        <v>0.73444079404007234</v>
      </c>
      <c r="AI13" s="11"/>
      <c r="AJ13" s="9">
        <v>0.7521324017090063</v>
      </c>
      <c r="AK13" s="10"/>
      <c r="AL13" s="10">
        <v>0.97638548270171066</v>
      </c>
      <c r="AM13" s="11"/>
      <c r="AN13" s="9">
        <v>0.79564419354341165</v>
      </c>
      <c r="AO13" s="10"/>
      <c r="AP13" s="10">
        <v>1.2474974164391592</v>
      </c>
      <c r="AQ13" s="11"/>
      <c r="AR13" s="9">
        <v>0.55561211111625253</v>
      </c>
      <c r="AS13" s="10"/>
      <c r="AT13" s="10">
        <v>0.74256937053660954</v>
      </c>
      <c r="AU13" s="11"/>
      <c r="AV13" s="10">
        <v>0.79373158730893223</v>
      </c>
      <c r="AW13" s="10"/>
      <c r="AX13" s="10">
        <v>1.5463421405765585</v>
      </c>
      <c r="AY13" s="10"/>
      <c r="AZ13" s="9">
        <v>0.79373158730893223</v>
      </c>
      <c r="BA13" s="10"/>
      <c r="BB13" s="10">
        <v>0.84489380408125503</v>
      </c>
      <c r="BC13" s="10"/>
      <c r="BD13" s="74"/>
      <c r="BG13" s="91" t="s">
        <v>57</v>
      </c>
      <c r="BH13" s="21">
        <v>0</v>
      </c>
      <c r="BI13" s="9">
        <v>0.8160579137874302</v>
      </c>
      <c r="BJ13" s="10"/>
      <c r="BK13" s="22">
        <v>1.0108588351431393</v>
      </c>
      <c r="BL13" s="11"/>
      <c r="BM13" s="9">
        <v>1.035208950312603</v>
      </c>
      <c r="BN13" s="10"/>
      <c r="BO13" s="10">
        <v>1.3438631128660743</v>
      </c>
      <c r="BP13" s="11"/>
      <c r="BQ13" s="9">
        <v>1.0950970714050676</v>
      </c>
      <c r="BR13" s="10"/>
      <c r="BS13" s="10">
        <v>1.7170121750575849</v>
      </c>
      <c r="BT13" s="11"/>
      <c r="BU13" s="9">
        <v>0.7647252385653176</v>
      </c>
      <c r="BV13" s="10"/>
      <c r="BW13" s="10">
        <v>1.0220467258966766</v>
      </c>
      <c r="BX13" s="11"/>
      <c r="BY13" s="10">
        <v>1.0924646265218823</v>
      </c>
      <c r="BZ13" s="10"/>
      <c r="CA13" s="10">
        <v>2.1283316880552814</v>
      </c>
      <c r="CB13" s="10"/>
      <c r="CC13" s="9">
        <v>1.0924646265218823</v>
      </c>
      <c r="CD13" s="10"/>
      <c r="CE13" s="10">
        <v>1.162882527147088</v>
      </c>
      <c r="CF13" s="10"/>
      <c r="CG13" s="74"/>
      <c r="CI13" s="91" t="s">
        <v>57</v>
      </c>
      <c r="CJ13" s="21">
        <v>0</v>
      </c>
      <c r="CK13" s="9">
        <f>DM13/$DI21</f>
        <v>0.8160579137874302</v>
      </c>
      <c r="CL13" s="10"/>
      <c r="CM13" s="22">
        <f t="shared" ref="CL13:DH17" si="5">DO13/$DI21</f>
        <v>1.0108588351431393</v>
      </c>
      <c r="CN13" s="11"/>
      <c r="CO13" s="9">
        <f t="shared" si="5"/>
        <v>1.035208950312603</v>
      </c>
      <c r="CP13" s="10"/>
      <c r="CQ13" s="10">
        <f t="shared" si="5"/>
        <v>1.3438631128660743</v>
      </c>
      <c r="CR13" s="11"/>
      <c r="CS13" s="9">
        <f t="shared" si="5"/>
        <v>1.0950970714050676</v>
      </c>
      <c r="CT13" s="10"/>
      <c r="CU13" s="10">
        <f t="shared" si="5"/>
        <v>1.7170121750575849</v>
      </c>
      <c r="CV13" s="11"/>
      <c r="CW13" s="9">
        <f t="shared" si="5"/>
        <v>0.7647252385653176</v>
      </c>
      <c r="CX13" s="10"/>
      <c r="CY13" s="10">
        <f t="shared" si="5"/>
        <v>1.0220467258966766</v>
      </c>
      <c r="CZ13" s="11"/>
      <c r="DA13" s="10">
        <f t="shared" si="5"/>
        <v>1.0924646265218823</v>
      </c>
      <c r="DB13" s="10"/>
      <c r="DC13" s="10">
        <f t="shared" si="5"/>
        <v>2.1283316880552814</v>
      </c>
      <c r="DD13" s="10"/>
      <c r="DE13" s="9">
        <f t="shared" si="5"/>
        <v>1.0924646265218823</v>
      </c>
      <c r="DF13" s="10"/>
      <c r="DG13" s="10">
        <f t="shared" si="5"/>
        <v>1.162882527147088</v>
      </c>
      <c r="DH13" s="10"/>
      <c r="DI13" s="74"/>
      <c r="DK13" s="91" t="s">
        <v>57</v>
      </c>
      <c r="DL13" s="21">
        <v>0</v>
      </c>
      <c r="DM13" s="9">
        <v>1.24</v>
      </c>
      <c r="DN13" s="10" t="s">
        <v>31</v>
      </c>
      <c r="DO13" s="22">
        <v>1.536</v>
      </c>
      <c r="DP13" s="11" t="s">
        <v>31</v>
      </c>
      <c r="DQ13" s="9">
        <v>1.573</v>
      </c>
      <c r="DR13" s="10" t="s">
        <v>31</v>
      </c>
      <c r="DS13" s="10">
        <v>2.0419999999999998</v>
      </c>
      <c r="DT13" s="11" t="s">
        <v>31</v>
      </c>
      <c r="DU13" s="9">
        <v>1.6639999999999999</v>
      </c>
      <c r="DV13" s="10" t="s">
        <v>31</v>
      </c>
      <c r="DW13" s="10">
        <v>2.609</v>
      </c>
      <c r="DX13" s="11" t="s">
        <v>31</v>
      </c>
      <c r="DY13" s="9">
        <v>1.1619999999999999</v>
      </c>
      <c r="DZ13" s="10" t="s">
        <v>31</v>
      </c>
      <c r="EA13" s="10">
        <v>1.5529999999999999</v>
      </c>
      <c r="EB13" s="11" t="s">
        <v>31</v>
      </c>
      <c r="EC13" s="10">
        <v>1.66</v>
      </c>
      <c r="ED13" s="10" t="s">
        <v>31</v>
      </c>
      <c r="EE13" s="10">
        <v>3.234</v>
      </c>
      <c r="EF13" s="10" t="s">
        <v>31</v>
      </c>
      <c r="EG13" s="9">
        <v>1.66</v>
      </c>
      <c r="EH13" s="10" t="s">
        <v>31</v>
      </c>
      <c r="EI13" s="10">
        <v>1.7669999999999999</v>
      </c>
      <c r="EJ13" s="10" t="s">
        <v>31</v>
      </c>
      <c r="EK13" s="74"/>
    </row>
    <row r="14" spans="1:141" ht="17.25" customHeight="1" x14ac:dyDescent="0.25">
      <c r="A14" s="92"/>
      <c r="B14" s="23">
        <v>1</v>
      </c>
      <c r="C14" s="12">
        <v>0.75640183847669074</v>
      </c>
      <c r="D14" s="13">
        <v>0.81910702560735404</v>
      </c>
      <c r="E14" s="24">
        <v>0.79612606697307942</v>
      </c>
      <c r="F14" s="14">
        <v>0.86244254760341432</v>
      </c>
      <c r="G14" s="12">
        <v>0.7383453709783323</v>
      </c>
      <c r="H14" s="13">
        <v>0.67399868680236374</v>
      </c>
      <c r="I14" s="13">
        <v>0.68089297439264607</v>
      </c>
      <c r="J14" s="14">
        <v>0.71634931057124096</v>
      </c>
      <c r="K14" s="12">
        <v>0.98522652659225218</v>
      </c>
      <c r="L14" s="13">
        <v>0.97373604727511498</v>
      </c>
      <c r="M14" s="13">
        <v>1.0705843729481288</v>
      </c>
      <c r="N14" s="14">
        <v>1.0469468154957322</v>
      </c>
      <c r="O14" s="12">
        <v>0.8479973736047276</v>
      </c>
      <c r="P14" s="13">
        <v>0.94648719632304668</v>
      </c>
      <c r="Q14" s="13">
        <v>0.90544977019041373</v>
      </c>
      <c r="R14" s="14">
        <v>1.0032829940906107</v>
      </c>
      <c r="S14" s="13">
        <v>0.99179251477347341</v>
      </c>
      <c r="T14" s="13">
        <v>1.2133946158896916</v>
      </c>
      <c r="U14" s="13">
        <v>1.0955351280367696</v>
      </c>
      <c r="V14" s="13">
        <v>1.2133946158896916</v>
      </c>
      <c r="W14" s="12">
        <v>1.0022980958634276</v>
      </c>
      <c r="X14" s="73">
        <v>1.2133946158896916</v>
      </c>
      <c r="Y14" s="73">
        <v>0.70682862770847021</v>
      </c>
      <c r="Z14" s="73">
        <v>1.2133946158896916</v>
      </c>
      <c r="AA14" s="74"/>
      <c r="AB14" s="74"/>
      <c r="AD14" s="92"/>
      <c r="AE14" s="23">
        <v>1</v>
      </c>
      <c r="AF14" s="12">
        <v>0.7708001383557217</v>
      </c>
      <c r="AG14" s="13">
        <v>0.8346989345475373</v>
      </c>
      <c r="AH14" s="24">
        <v>0.81128052756624358</v>
      </c>
      <c r="AI14" s="14">
        <v>0.8788593591408338</v>
      </c>
      <c r="AJ14" s="12">
        <v>0.75239996144184829</v>
      </c>
      <c r="AK14" s="13">
        <v>0.68682842189422599</v>
      </c>
      <c r="AL14" s="13">
        <v>0.69385394398861411</v>
      </c>
      <c r="AM14" s="14">
        <v>0.72998520047403859</v>
      </c>
      <c r="AN14" s="12">
        <v>1.0039805621551741</v>
      </c>
      <c r="AO14" s="13">
        <v>0.99227135866452731</v>
      </c>
      <c r="AP14" s="13">
        <v>1.0909632166571219</v>
      </c>
      <c r="AQ14" s="14">
        <v>1.0668757123335055</v>
      </c>
      <c r="AR14" s="12">
        <v>0.864139217609735</v>
      </c>
      <c r="AS14" s="13">
        <v>0.96450381895813631</v>
      </c>
      <c r="AT14" s="13">
        <v>0.92268523506296907</v>
      </c>
      <c r="AU14" s="14">
        <v>1.0223807390690476</v>
      </c>
      <c r="AV14" s="13">
        <v>1.0106715355784008</v>
      </c>
      <c r="AW14" s="13">
        <v>1.2364918886123037</v>
      </c>
      <c r="AX14" s="13">
        <v>1.1163889156653837</v>
      </c>
      <c r="AY14" s="13">
        <v>1.2364918886123037</v>
      </c>
      <c r="AZ14" s="12">
        <v>1.0213770930555637</v>
      </c>
      <c r="BA14" s="73">
        <v>1.2364918886123037</v>
      </c>
      <c r="BB14" s="73">
        <v>0.72028328901035987</v>
      </c>
      <c r="BC14" s="73">
        <v>1.2364918886123037</v>
      </c>
      <c r="BD14" s="74"/>
      <c r="BG14" s="92"/>
      <c r="BH14" s="23">
        <v>1</v>
      </c>
      <c r="BI14" s="12">
        <v>1.113581440309328</v>
      </c>
      <c r="BJ14" s="13">
        <v>1.2058965683905269</v>
      </c>
      <c r="BK14" s="24">
        <v>1.1720637989366842</v>
      </c>
      <c r="BL14" s="14">
        <v>1.2696955050749152</v>
      </c>
      <c r="BM14" s="12">
        <v>1.0869985500241663</v>
      </c>
      <c r="BN14" s="13">
        <v>0.99226679555340747</v>
      </c>
      <c r="BO14" s="13">
        <v>1.0024166263895602</v>
      </c>
      <c r="BP14" s="14">
        <v>1.0546157564040599</v>
      </c>
      <c r="BQ14" s="12">
        <v>1.4504591590140163</v>
      </c>
      <c r="BR14" s="13">
        <v>1.4335427742870954</v>
      </c>
      <c r="BS14" s="13">
        <v>1.5761237312711456</v>
      </c>
      <c r="BT14" s="14">
        <v>1.541324311261479</v>
      </c>
      <c r="BU14" s="12">
        <v>1.2484291928467861</v>
      </c>
      <c r="BV14" s="13">
        <v>1.3934267762203965</v>
      </c>
      <c r="BW14" s="13">
        <v>1.333011116481392</v>
      </c>
      <c r="BX14" s="14">
        <v>1.4770420492991785</v>
      </c>
      <c r="BY14" s="13">
        <v>1.4601256645722571</v>
      </c>
      <c r="BZ14" s="13">
        <v>1.7863702271628807</v>
      </c>
      <c r="CA14" s="13">
        <v>1.6128564523924602</v>
      </c>
      <c r="CB14" s="13">
        <v>1.7863702271628807</v>
      </c>
      <c r="CC14" s="12">
        <v>1.4755920734654422</v>
      </c>
      <c r="CD14" s="73">
        <v>1.7863702271628807</v>
      </c>
      <c r="CE14" s="73">
        <v>1.0405993233446109</v>
      </c>
      <c r="CF14" s="73">
        <v>1.7863702271628807</v>
      </c>
      <c r="CG14" s="74"/>
      <c r="CI14" s="92"/>
      <c r="CJ14" s="23">
        <v>1</v>
      </c>
      <c r="CK14" s="12">
        <f t="shared" ref="CK14:CK17" si="6">DM14/$DI22</f>
        <v>1.113581440309328</v>
      </c>
      <c r="CL14" s="13">
        <f t="shared" si="5"/>
        <v>1.2058965683905269</v>
      </c>
      <c r="CM14" s="24">
        <f t="shared" si="5"/>
        <v>1.1720637989366842</v>
      </c>
      <c r="CN14" s="14">
        <f t="shared" si="5"/>
        <v>1.2696955050749152</v>
      </c>
      <c r="CO14" s="12">
        <f t="shared" si="5"/>
        <v>1.0869985500241663</v>
      </c>
      <c r="CP14" s="13">
        <f t="shared" si="5"/>
        <v>0.99226679555340747</v>
      </c>
      <c r="CQ14" s="13">
        <f t="shared" si="5"/>
        <v>1.0024166263895602</v>
      </c>
      <c r="CR14" s="14">
        <f t="shared" si="5"/>
        <v>1.0546157564040599</v>
      </c>
      <c r="CS14" s="12">
        <f t="shared" si="5"/>
        <v>1.4504591590140163</v>
      </c>
      <c r="CT14" s="13">
        <f t="shared" si="5"/>
        <v>1.4335427742870954</v>
      </c>
      <c r="CU14" s="13">
        <f t="shared" si="5"/>
        <v>1.5761237312711456</v>
      </c>
      <c r="CV14" s="14">
        <f t="shared" si="5"/>
        <v>1.541324311261479</v>
      </c>
      <c r="CW14" s="12">
        <f t="shared" si="5"/>
        <v>1.2484291928467861</v>
      </c>
      <c r="CX14" s="13">
        <f t="shared" si="5"/>
        <v>1.3934267762203965</v>
      </c>
      <c r="CY14" s="13">
        <f t="shared" si="5"/>
        <v>1.333011116481392</v>
      </c>
      <c r="CZ14" s="14">
        <f t="shared" si="5"/>
        <v>1.4770420492991785</v>
      </c>
      <c r="DA14" s="13">
        <f t="shared" si="5"/>
        <v>1.4601256645722571</v>
      </c>
      <c r="DB14" s="13">
        <f t="shared" si="5"/>
        <v>1.7863702271628807</v>
      </c>
      <c r="DC14" s="13">
        <f t="shared" si="5"/>
        <v>1.6128564523924602</v>
      </c>
      <c r="DD14" s="13">
        <f t="shared" si="5"/>
        <v>1.7863702271628807</v>
      </c>
      <c r="DE14" s="12">
        <f t="shared" si="5"/>
        <v>1.4755920734654422</v>
      </c>
      <c r="DF14" s="73">
        <f t="shared" si="5"/>
        <v>1.7863702271628807</v>
      </c>
      <c r="DG14" s="73">
        <f t="shared" si="5"/>
        <v>1.0405993233446109</v>
      </c>
      <c r="DH14" s="73">
        <f t="shared" si="5"/>
        <v>1.7863702271628807</v>
      </c>
      <c r="DI14" s="74"/>
      <c r="DK14" s="92"/>
      <c r="DL14" s="23">
        <v>1</v>
      </c>
      <c r="DM14" s="12">
        <v>2.3039999999999998</v>
      </c>
      <c r="DN14" s="13">
        <v>2.4950000000000001</v>
      </c>
      <c r="DO14" s="24">
        <v>2.4249999999999998</v>
      </c>
      <c r="DP14" s="14">
        <v>2.6269999999999998</v>
      </c>
      <c r="DQ14" s="12">
        <v>2.2490000000000001</v>
      </c>
      <c r="DR14" s="13">
        <v>2.0529999999999999</v>
      </c>
      <c r="DS14" s="13">
        <v>2.0739999999999998</v>
      </c>
      <c r="DT14" s="14">
        <v>2.1819999999999999</v>
      </c>
      <c r="DU14" s="12">
        <v>3.0009999999999999</v>
      </c>
      <c r="DV14" s="13">
        <v>2.9660000000000002</v>
      </c>
      <c r="DW14" s="13">
        <v>3.2610000000000001</v>
      </c>
      <c r="DX14" s="14">
        <v>3.1890000000000001</v>
      </c>
      <c r="DY14" s="12">
        <v>2.5830000000000002</v>
      </c>
      <c r="DZ14" s="13">
        <v>2.883</v>
      </c>
      <c r="EA14" s="13">
        <v>2.758</v>
      </c>
      <c r="EB14" s="14">
        <v>3.056</v>
      </c>
      <c r="EC14" s="13">
        <v>3.0209999999999999</v>
      </c>
      <c r="ED14" s="13">
        <v>3.6960000000000002</v>
      </c>
      <c r="EE14" s="13">
        <v>3.3370000000000002</v>
      </c>
      <c r="EF14" s="13">
        <v>3.6960000000000002</v>
      </c>
      <c r="EG14" s="12">
        <v>3.0529999999999999</v>
      </c>
      <c r="EH14" s="73">
        <v>3.6960000000000002</v>
      </c>
      <c r="EI14" s="73">
        <v>2.153</v>
      </c>
      <c r="EJ14" s="73">
        <v>3.6960000000000002</v>
      </c>
      <c r="EK14" s="74"/>
    </row>
    <row r="15" spans="1:141" ht="17.25" customHeight="1" x14ac:dyDescent="0.25">
      <c r="A15" s="92"/>
      <c r="B15" s="23">
        <v>2</v>
      </c>
      <c r="C15" s="12">
        <v>0.81319100266869992</v>
      </c>
      <c r="D15" s="13">
        <v>0.82348455966450629</v>
      </c>
      <c r="E15" s="24">
        <v>0.7933663743804803</v>
      </c>
      <c r="F15" s="14">
        <v>0.79870377430423178</v>
      </c>
      <c r="G15" s="12">
        <v>0.87914601601219977</v>
      </c>
      <c r="H15" s="13">
        <v>0.95158215783454048</v>
      </c>
      <c r="I15" s="13">
        <v>0.85741517346549745</v>
      </c>
      <c r="J15" s="14">
        <v>0.86313381624094532</v>
      </c>
      <c r="K15" s="12">
        <v>1.0022874571101792</v>
      </c>
      <c r="L15" s="13">
        <v>0.96225695768204333</v>
      </c>
      <c r="M15" s="13">
        <v>1.0693861990087685</v>
      </c>
      <c r="N15" s="14">
        <v>1.0152497140678611</v>
      </c>
      <c r="O15" s="12">
        <v>0.98665650019062134</v>
      </c>
      <c r="P15" s="13">
        <v>0.88791460160121993</v>
      </c>
      <c r="Q15" s="13">
        <v>0.93404498665650015</v>
      </c>
      <c r="R15" s="14">
        <v>0.92870758673274867</v>
      </c>
      <c r="S15" s="13">
        <v>0.91002668699961864</v>
      </c>
      <c r="T15" s="13">
        <v>0.82577201677468537</v>
      </c>
      <c r="U15" s="13">
        <v>0.98284407167365595</v>
      </c>
      <c r="V15" s="13">
        <v>0.86084635913076624</v>
      </c>
      <c r="W15" s="12">
        <v>0.88067098741898586</v>
      </c>
      <c r="X15" s="73">
        <v>0.67136866183759047</v>
      </c>
      <c r="Y15" s="73">
        <v>0.98970644300419364</v>
      </c>
      <c r="Z15" s="73">
        <v>0.92718261532596258</v>
      </c>
      <c r="AA15" s="74"/>
      <c r="AD15" s="92"/>
      <c r="AE15" s="23">
        <v>2</v>
      </c>
      <c r="AF15" s="12">
        <v>0.80911814628124712</v>
      </c>
      <c r="AG15" s="13">
        <v>0.81936014813290847</v>
      </c>
      <c r="AH15" s="24">
        <v>0.78939280938175116</v>
      </c>
      <c r="AI15" s="14">
        <v>0.79470347700853861</v>
      </c>
      <c r="AJ15" s="12">
        <v>0.8747428248122624</v>
      </c>
      <c r="AK15" s="13">
        <v>0.9468161711758053</v>
      </c>
      <c r="AL15" s="13">
        <v>0.85312082090319963</v>
      </c>
      <c r="AM15" s="14">
        <v>0.85881082193190028</v>
      </c>
      <c r="AN15" s="12">
        <v>0.99726751363028532</v>
      </c>
      <c r="AO15" s="13">
        <v>0.95743750642938008</v>
      </c>
      <c r="AP15" s="13">
        <v>1.0640301923670408</v>
      </c>
      <c r="AQ15" s="14">
        <v>1.0101648492953403</v>
      </c>
      <c r="AR15" s="12">
        <v>0.98171484415183663</v>
      </c>
      <c r="AS15" s="13">
        <v>0.88346749305627037</v>
      </c>
      <c r="AT15" s="13">
        <v>0.92936683468778969</v>
      </c>
      <c r="AU15" s="14">
        <v>0.92405616706100224</v>
      </c>
      <c r="AV15" s="13">
        <v>0.90546883036724646</v>
      </c>
      <c r="AW15" s="13">
        <v>0.82163614854438871</v>
      </c>
      <c r="AX15" s="13">
        <v>0.97792151013270268</v>
      </c>
      <c r="AY15" s="13">
        <v>0.85653482152042004</v>
      </c>
      <c r="AZ15" s="12">
        <v>0.876260158419916</v>
      </c>
      <c r="BA15" s="73">
        <v>0.66800612076946841</v>
      </c>
      <c r="BB15" s="73">
        <v>0.98474951136714373</v>
      </c>
      <c r="BC15" s="73">
        <v>0.92253883345334875</v>
      </c>
      <c r="BD15" s="74"/>
      <c r="BG15" s="92"/>
      <c r="BH15" s="23">
        <v>2</v>
      </c>
      <c r="BI15" s="12">
        <v>1.0653015357722562</v>
      </c>
      <c r="BJ15" s="13">
        <v>1.0787863653389937</v>
      </c>
      <c r="BK15" s="24">
        <v>1.039330752902984</v>
      </c>
      <c r="BL15" s="14">
        <v>1.0463228867524037</v>
      </c>
      <c r="BM15" s="12">
        <v>1.1517043326257959</v>
      </c>
      <c r="BN15" s="13">
        <v>1.2465975777250593</v>
      </c>
      <c r="BO15" s="13">
        <v>1.123236359096017</v>
      </c>
      <c r="BP15" s="14">
        <v>1.1307279310775376</v>
      </c>
      <c r="BQ15" s="12">
        <v>1.3130228492945435</v>
      </c>
      <c r="BR15" s="13">
        <v>1.2605818454238982</v>
      </c>
      <c r="BS15" s="13">
        <v>1.4009239605443875</v>
      </c>
      <c r="BT15" s="14">
        <v>1.3300037457859906</v>
      </c>
      <c r="BU15" s="12">
        <v>1.2925458858783867</v>
      </c>
      <c r="BV15" s="13">
        <v>1.1631914096641278</v>
      </c>
      <c r="BW15" s="13">
        <v>1.2236234236483956</v>
      </c>
      <c r="BX15" s="14">
        <v>1.2166312897989762</v>
      </c>
      <c r="BY15" s="13">
        <v>1.1921588213260081</v>
      </c>
      <c r="BZ15" s="13">
        <v>1.0817829941316019</v>
      </c>
      <c r="CA15" s="13">
        <v>1.2875515045573729</v>
      </c>
      <c r="CB15" s="13">
        <v>1.1277313022849293</v>
      </c>
      <c r="CC15" s="12">
        <v>1.1537020851542015</v>
      </c>
      <c r="CD15" s="73">
        <v>0.87951055063054051</v>
      </c>
      <c r="CE15" s="73">
        <v>1.2965413909351979</v>
      </c>
      <c r="CF15" s="73">
        <v>1.2146335372705706</v>
      </c>
      <c r="CG15" s="74"/>
      <c r="CI15" s="92"/>
      <c r="CJ15" s="23">
        <v>2</v>
      </c>
      <c r="CK15" s="12">
        <f t="shared" si="6"/>
        <v>1.0653015357722562</v>
      </c>
      <c r="CL15" s="13">
        <f t="shared" si="5"/>
        <v>1.0787863653389937</v>
      </c>
      <c r="CM15" s="24">
        <f t="shared" si="5"/>
        <v>1.039330752902984</v>
      </c>
      <c r="CN15" s="14">
        <f t="shared" si="5"/>
        <v>1.0463228867524037</v>
      </c>
      <c r="CO15" s="12">
        <f t="shared" si="5"/>
        <v>1.1517043326257959</v>
      </c>
      <c r="CP15" s="13">
        <f t="shared" si="5"/>
        <v>1.2465975777250593</v>
      </c>
      <c r="CQ15" s="13">
        <f t="shared" si="5"/>
        <v>1.123236359096017</v>
      </c>
      <c r="CR15" s="14">
        <f t="shared" si="5"/>
        <v>1.1307279310775376</v>
      </c>
      <c r="CS15" s="12">
        <f t="shared" si="5"/>
        <v>1.3130228492945435</v>
      </c>
      <c r="CT15" s="13">
        <f t="shared" si="5"/>
        <v>1.2605818454238982</v>
      </c>
      <c r="CU15" s="13">
        <f t="shared" si="5"/>
        <v>1.4009239605443875</v>
      </c>
      <c r="CV15" s="14">
        <f t="shared" si="5"/>
        <v>1.3300037457859906</v>
      </c>
      <c r="CW15" s="12">
        <f t="shared" si="5"/>
        <v>1.2925458858783867</v>
      </c>
      <c r="CX15" s="13">
        <f t="shared" si="5"/>
        <v>1.1631914096641278</v>
      </c>
      <c r="CY15" s="13">
        <f t="shared" si="5"/>
        <v>1.2236234236483956</v>
      </c>
      <c r="CZ15" s="14">
        <f t="shared" si="5"/>
        <v>1.2166312897989762</v>
      </c>
      <c r="DA15" s="13">
        <f t="shared" si="5"/>
        <v>1.1921588213260081</v>
      </c>
      <c r="DB15" s="13">
        <f t="shared" si="5"/>
        <v>1.0817829941316019</v>
      </c>
      <c r="DC15" s="13">
        <f t="shared" si="5"/>
        <v>1.2875515045573729</v>
      </c>
      <c r="DD15" s="13">
        <f t="shared" si="5"/>
        <v>1.1277313022849293</v>
      </c>
      <c r="DE15" s="12">
        <f t="shared" si="5"/>
        <v>1.1537020851542015</v>
      </c>
      <c r="DF15" s="73">
        <f t="shared" si="5"/>
        <v>0.87951055063054051</v>
      </c>
      <c r="DG15" s="73">
        <f t="shared" si="5"/>
        <v>1.2965413909351979</v>
      </c>
      <c r="DH15" s="73">
        <f t="shared" si="5"/>
        <v>1.2146335372705706</v>
      </c>
      <c r="DI15" s="74"/>
      <c r="DK15" s="92"/>
      <c r="DL15" s="23">
        <v>2</v>
      </c>
      <c r="DM15" s="12">
        <v>2.133</v>
      </c>
      <c r="DN15" s="13">
        <v>2.16</v>
      </c>
      <c r="DO15" s="24">
        <v>2.081</v>
      </c>
      <c r="DP15" s="14">
        <v>2.0950000000000002</v>
      </c>
      <c r="DQ15" s="12">
        <v>2.306</v>
      </c>
      <c r="DR15" s="13">
        <v>2.496</v>
      </c>
      <c r="DS15" s="13">
        <v>2.2490000000000001</v>
      </c>
      <c r="DT15" s="14">
        <v>2.2639999999999998</v>
      </c>
      <c r="DU15" s="12">
        <v>2.629</v>
      </c>
      <c r="DV15" s="13">
        <v>2.524</v>
      </c>
      <c r="DW15" s="13">
        <v>2.8050000000000002</v>
      </c>
      <c r="DX15" s="14">
        <v>2.6629999999999998</v>
      </c>
      <c r="DY15" s="12">
        <v>2.5880000000000001</v>
      </c>
      <c r="DZ15" s="13">
        <v>2.3290000000000002</v>
      </c>
      <c r="EA15" s="13">
        <v>2.4500000000000002</v>
      </c>
      <c r="EB15" s="14">
        <v>2.4359999999999999</v>
      </c>
      <c r="EC15" s="13">
        <v>2.387</v>
      </c>
      <c r="ED15" s="13">
        <v>2.1659999999999999</v>
      </c>
      <c r="EE15" s="13">
        <v>2.5779999999999998</v>
      </c>
      <c r="EF15" s="13">
        <v>2.258</v>
      </c>
      <c r="EG15" s="12">
        <v>2.31</v>
      </c>
      <c r="EH15" s="73">
        <v>1.7609999999999999</v>
      </c>
      <c r="EI15" s="73">
        <v>2.5960000000000001</v>
      </c>
      <c r="EJ15" s="73">
        <v>2.4319999999999999</v>
      </c>
      <c r="EK15" s="74"/>
    </row>
    <row r="16" spans="1:141" ht="17.25" customHeight="1" x14ac:dyDescent="0.25">
      <c r="A16" s="92"/>
      <c r="B16" s="23">
        <v>3</v>
      </c>
      <c r="C16" s="12">
        <v>1.231016731016731</v>
      </c>
      <c r="D16" s="13">
        <v>1.2110682110682109</v>
      </c>
      <c r="E16" s="24">
        <v>1.2773487773487773</v>
      </c>
      <c r="F16" s="14">
        <v>1.2528957528957529</v>
      </c>
      <c r="G16" s="12">
        <v>0.90990990990990983</v>
      </c>
      <c r="H16" s="13">
        <v>1.016087516087516</v>
      </c>
      <c r="I16" s="13">
        <v>0.88095238095238093</v>
      </c>
      <c r="J16" s="14">
        <v>0.79665379665379665</v>
      </c>
      <c r="K16" s="12">
        <v>1.8088803088803087</v>
      </c>
      <c r="L16" s="13">
        <v>1.7599742599742598</v>
      </c>
      <c r="M16" s="13">
        <v>1.9703989703989702</v>
      </c>
      <c r="N16" s="14">
        <v>1.9221364221364221</v>
      </c>
      <c r="O16" s="12">
        <v>1.5733590733590732</v>
      </c>
      <c r="P16" s="13">
        <v>1.6344916344916345</v>
      </c>
      <c r="Q16" s="13">
        <v>1.6763191763191763</v>
      </c>
      <c r="R16" s="14">
        <v>1.7104247104247103</v>
      </c>
      <c r="S16" s="13">
        <v>1.1917631917631917</v>
      </c>
      <c r="T16" s="13">
        <v>1.0405405405405406</v>
      </c>
      <c r="U16" s="13">
        <v>1.1093951093951093</v>
      </c>
      <c r="V16" s="13">
        <v>1.0707850707850708</v>
      </c>
      <c r="W16" s="12">
        <v>1.1184041184041185</v>
      </c>
      <c r="X16" s="73">
        <v>1.2374517374517375</v>
      </c>
      <c r="Y16" s="73">
        <v>0.83268983268983265</v>
      </c>
      <c r="Z16" s="73">
        <v>1.0334620334620335</v>
      </c>
      <c r="AA16" s="74"/>
      <c r="AD16" s="92"/>
      <c r="AE16" s="23">
        <v>3</v>
      </c>
      <c r="AF16" s="12">
        <v>0.76629099056283534</v>
      </c>
      <c r="AG16" s="13">
        <v>0.75387331115486467</v>
      </c>
      <c r="AH16" s="24">
        <v>0.79513205241360596</v>
      </c>
      <c r="AI16" s="14">
        <v>0.77991038088125486</v>
      </c>
      <c r="AJ16" s="12">
        <v>0.56640640912485585</v>
      </c>
      <c r="AK16" s="13">
        <v>0.63250050919953837</v>
      </c>
      <c r="AL16" s="13">
        <v>0.54838074546812421</v>
      </c>
      <c r="AM16" s="14">
        <v>0.49590603571186104</v>
      </c>
      <c r="AN16" s="12">
        <v>1.1260031230905019</v>
      </c>
      <c r="AO16" s="13">
        <v>1.0955597800257997</v>
      </c>
      <c r="AP16" s="13">
        <v>1.226546269264716</v>
      </c>
      <c r="AQ16" s="14">
        <v>1.1965034965034969</v>
      </c>
      <c r="AR16" s="12">
        <v>0.9793943920157514</v>
      </c>
      <c r="AS16" s="13">
        <v>1.0174485708466292</v>
      </c>
      <c r="AT16" s="13">
        <v>1.0434856405730193</v>
      </c>
      <c r="AU16" s="14">
        <v>1.0647158666576144</v>
      </c>
      <c r="AV16" s="13">
        <v>0.74185620205037694</v>
      </c>
      <c r="AW16" s="13">
        <v>0.64772218073188959</v>
      </c>
      <c r="AX16" s="13">
        <v>0.69058320320456257</v>
      </c>
      <c r="AY16" s="13">
        <v>0.66654898499558701</v>
      </c>
      <c r="AZ16" s="12">
        <v>0.69619118745332353</v>
      </c>
      <c r="BA16" s="73">
        <v>0.77029669359766462</v>
      </c>
      <c r="BB16" s="73">
        <v>0.51833797270690485</v>
      </c>
      <c r="BC16" s="73">
        <v>0.64331590739357747</v>
      </c>
      <c r="BD16" s="74"/>
      <c r="BG16" s="92"/>
      <c r="BH16" s="23">
        <v>3</v>
      </c>
      <c r="BI16" s="12">
        <v>0.91236437343507804</v>
      </c>
      <c r="BJ16" s="13">
        <v>0.89757958745677824</v>
      </c>
      <c r="BK16" s="24">
        <v>0.94670323119112909</v>
      </c>
      <c r="BL16" s="14">
        <v>0.92857994515321329</v>
      </c>
      <c r="BM16" s="12">
        <v>0.6743770120424466</v>
      </c>
      <c r="BN16" s="13">
        <v>0.75307022773339682</v>
      </c>
      <c r="BO16" s="13">
        <v>0.65291522594491469</v>
      </c>
      <c r="BP16" s="14">
        <v>0.59043758197209961</v>
      </c>
      <c r="BQ16" s="12">
        <v>1.3406462382258255</v>
      </c>
      <c r="BR16" s="13">
        <v>1.3043996661499939</v>
      </c>
      <c r="BS16" s="13">
        <v>1.4603553117920589</v>
      </c>
      <c r="BT16" s="14">
        <v>1.4245856682961726</v>
      </c>
      <c r="BU16" s="12">
        <v>1.1660903779658995</v>
      </c>
      <c r="BV16" s="13">
        <v>1.2113985930606892</v>
      </c>
      <c r="BW16" s="13">
        <v>1.242398950757124</v>
      </c>
      <c r="BX16" s="14">
        <v>1.2676761654942172</v>
      </c>
      <c r="BY16" s="13">
        <v>0.88327173005842374</v>
      </c>
      <c r="BZ16" s="13">
        <v>0.77119351377131273</v>
      </c>
      <c r="CA16" s="13">
        <v>0.82222487182544413</v>
      </c>
      <c r="CB16" s="13">
        <v>0.79360915702873491</v>
      </c>
      <c r="CC16" s="12">
        <v>0.82890187194467624</v>
      </c>
      <c r="CD16" s="73">
        <v>0.91713365923452961</v>
      </c>
      <c r="CE16" s="73">
        <v>0.61714558244902828</v>
      </c>
      <c r="CF16" s="73">
        <v>0.76594729939191608</v>
      </c>
      <c r="CG16" s="74"/>
      <c r="CI16" s="92"/>
      <c r="CJ16" s="23">
        <v>3</v>
      </c>
      <c r="CK16" s="12">
        <f t="shared" si="6"/>
        <v>0.91236437343507804</v>
      </c>
      <c r="CL16" s="13">
        <f t="shared" si="5"/>
        <v>0.89757958745677824</v>
      </c>
      <c r="CM16" s="24">
        <f t="shared" si="5"/>
        <v>0.94670323119112909</v>
      </c>
      <c r="CN16" s="14">
        <f t="shared" si="5"/>
        <v>0.92857994515321329</v>
      </c>
      <c r="CO16" s="12">
        <f t="shared" si="5"/>
        <v>0.6743770120424466</v>
      </c>
      <c r="CP16" s="13">
        <f t="shared" si="5"/>
        <v>0.75307022773339682</v>
      </c>
      <c r="CQ16" s="13">
        <f t="shared" si="5"/>
        <v>0.65291522594491469</v>
      </c>
      <c r="CR16" s="14">
        <f t="shared" si="5"/>
        <v>0.59043758197209961</v>
      </c>
      <c r="CS16" s="12">
        <f t="shared" si="5"/>
        <v>1.3406462382258255</v>
      </c>
      <c r="CT16" s="13">
        <f t="shared" si="5"/>
        <v>1.3043996661499939</v>
      </c>
      <c r="CU16" s="13">
        <f t="shared" si="5"/>
        <v>1.4603553117920589</v>
      </c>
      <c r="CV16" s="14">
        <f t="shared" si="5"/>
        <v>1.4245856682961726</v>
      </c>
      <c r="CW16" s="12">
        <f t="shared" si="5"/>
        <v>1.1660903779658995</v>
      </c>
      <c r="CX16" s="13">
        <f t="shared" si="5"/>
        <v>1.2113985930606892</v>
      </c>
      <c r="CY16" s="13">
        <f t="shared" si="5"/>
        <v>1.242398950757124</v>
      </c>
      <c r="CZ16" s="14">
        <f t="shared" si="5"/>
        <v>1.2676761654942172</v>
      </c>
      <c r="DA16" s="13">
        <f t="shared" si="5"/>
        <v>0.88327173005842374</v>
      </c>
      <c r="DB16" s="13">
        <f t="shared" si="5"/>
        <v>0.77119351377131273</v>
      </c>
      <c r="DC16" s="13">
        <f t="shared" si="5"/>
        <v>0.82222487182544413</v>
      </c>
      <c r="DD16" s="13">
        <f t="shared" si="5"/>
        <v>0.79360915702873491</v>
      </c>
      <c r="DE16" s="12">
        <f t="shared" si="5"/>
        <v>0.82890187194467624</v>
      </c>
      <c r="DF16" s="73">
        <f t="shared" si="5"/>
        <v>0.91713365923452961</v>
      </c>
      <c r="DG16" s="73">
        <f t="shared" si="5"/>
        <v>0.61714558244902828</v>
      </c>
      <c r="DH16" s="73">
        <f t="shared" si="5"/>
        <v>0.76594729939191608</v>
      </c>
      <c r="DI16" s="74"/>
      <c r="DK16" s="92"/>
      <c r="DL16" s="23">
        <v>3</v>
      </c>
      <c r="DM16" s="12">
        <v>1.913</v>
      </c>
      <c r="DN16" s="13">
        <v>1.8819999999999999</v>
      </c>
      <c r="DO16" s="24">
        <v>1.9850000000000001</v>
      </c>
      <c r="DP16" s="14">
        <v>1.9470000000000001</v>
      </c>
      <c r="DQ16" s="12">
        <v>1.4139999999999999</v>
      </c>
      <c r="DR16" s="13">
        <v>1.579</v>
      </c>
      <c r="DS16" s="13">
        <v>1.369</v>
      </c>
      <c r="DT16" s="14">
        <v>1.238</v>
      </c>
      <c r="DU16" s="12">
        <v>2.8109999999999999</v>
      </c>
      <c r="DV16" s="13">
        <v>2.7349999999999999</v>
      </c>
      <c r="DW16" s="13">
        <v>3.0619999999999998</v>
      </c>
      <c r="DX16" s="14">
        <v>2.9870000000000001</v>
      </c>
      <c r="DY16" s="12">
        <v>2.4449999999999998</v>
      </c>
      <c r="DZ16" s="13">
        <v>2.54</v>
      </c>
      <c r="EA16" s="13">
        <v>2.605</v>
      </c>
      <c r="EB16" s="14">
        <v>2.6579999999999999</v>
      </c>
      <c r="EC16" s="13">
        <v>1.8520000000000001</v>
      </c>
      <c r="ED16" s="13">
        <v>1.617</v>
      </c>
      <c r="EE16" s="13">
        <v>1.724</v>
      </c>
      <c r="EF16" s="13">
        <v>1.6639999999999999</v>
      </c>
      <c r="EG16" s="12">
        <v>1.738</v>
      </c>
      <c r="EH16" s="73">
        <v>1.923</v>
      </c>
      <c r="EI16" s="73">
        <v>1.294</v>
      </c>
      <c r="EJ16" s="73">
        <v>1.6060000000000001</v>
      </c>
      <c r="EK16" s="74"/>
    </row>
    <row r="17" spans="1:141" ht="17.25" customHeight="1" x14ac:dyDescent="0.25">
      <c r="A17" s="93"/>
      <c r="B17" s="25">
        <v>4</v>
      </c>
      <c r="C17" s="16">
        <v>1.1724137931034484</v>
      </c>
      <c r="D17" s="17">
        <v>1.174712643678161</v>
      </c>
      <c r="E17" s="26">
        <v>1.1724137931034484</v>
      </c>
      <c r="F17" s="18">
        <v>1.174712643678161</v>
      </c>
      <c r="G17" s="16">
        <v>1.0321839080459771</v>
      </c>
      <c r="H17" s="17">
        <v>1.0971264367816091</v>
      </c>
      <c r="I17" s="17">
        <v>1.0666666666666667</v>
      </c>
      <c r="J17" s="18">
        <v>1.1143678160919541</v>
      </c>
      <c r="K17" s="16">
        <v>1.407471264367816</v>
      </c>
      <c r="L17" s="17">
        <v>1.3971264367816092</v>
      </c>
      <c r="M17" s="17">
        <v>1.4609195402298849</v>
      </c>
      <c r="N17" s="18">
        <v>1.4298850574712643</v>
      </c>
      <c r="O17" s="16">
        <v>1.1787356321839082</v>
      </c>
      <c r="P17" s="17">
        <v>1.228735632183908</v>
      </c>
      <c r="Q17" s="17">
        <v>1.2005747126436781</v>
      </c>
      <c r="R17" s="18">
        <v>1.1810344827586208</v>
      </c>
      <c r="S17" s="17">
        <v>1.0695402298850574</v>
      </c>
      <c r="T17" s="17">
        <v>1.0781609195402297</v>
      </c>
      <c r="U17" s="17">
        <v>1.1166666666666667</v>
      </c>
      <c r="V17" s="17">
        <v>1.0999999999999999</v>
      </c>
      <c r="W17" s="16">
        <v>1.407471264367816</v>
      </c>
      <c r="X17" s="17">
        <v>1.2821839080459769</v>
      </c>
      <c r="Y17" s="17">
        <v>0.95114942528735635</v>
      </c>
      <c r="Z17" s="17">
        <v>0.92068965517241386</v>
      </c>
      <c r="AA17" s="74"/>
      <c r="AD17" s="93"/>
      <c r="AE17" s="25">
        <v>4</v>
      </c>
      <c r="AF17" s="16">
        <v>0.80140625624225992</v>
      </c>
      <c r="AG17" s="17">
        <v>0.80297764105842129</v>
      </c>
      <c r="AH17" s="26">
        <v>0.80140625624225992</v>
      </c>
      <c r="AI17" s="18">
        <v>0.80297764105842129</v>
      </c>
      <c r="AJ17" s="16">
        <v>0.70555178245642103</v>
      </c>
      <c r="AK17" s="17">
        <v>0.74994340351297761</v>
      </c>
      <c r="AL17" s="17">
        <v>0.72912255469884046</v>
      </c>
      <c r="AM17" s="18">
        <v>0.76172878963418722</v>
      </c>
      <c r="AN17" s="16">
        <v>0.9620803536947522</v>
      </c>
      <c r="AO17" s="17">
        <v>0.95500912202202648</v>
      </c>
      <c r="AP17" s="17">
        <v>0.99861505067050227</v>
      </c>
      <c r="AQ17" s="18">
        <v>0.97740135565232489</v>
      </c>
      <c r="AR17" s="16">
        <v>0.80572756448670357</v>
      </c>
      <c r="AS17" s="17">
        <v>0.83990518423821159</v>
      </c>
      <c r="AT17" s="17">
        <v>0.82065572024023581</v>
      </c>
      <c r="AU17" s="18">
        <v>0.80729894930286483</v>
      </c>
      <c r="AV17" s="17">
        <v>0.73108678571904206</v>
      </c>
      <c r="AW17" s="17">
        <v>0.73697947877964687</v>
      </c>
      <c r="AX17" s="17">
        <v>0.76330017445034859</v>
      </c>
      <c r="AY17" s="17">
        <v>0.7519076345331791</v>
      </c>
      <c r="AZ17" s="16">
        <v>0.9620803536947522</v>
      </c>
      <c r="BA17" s="17">
        <v>0.87643988121396166</v>
      </c>
      <c r="BB17" s="17">
        <v>0.65016046768673541</v>
      </c>
      <c r="BC17" s="17">
        <v>0.62933961887259826</v>
      </c>
      <c r="BD17" s="74"/>
      <c r="BG17" s="93"/>
      <c r="BH17" s="25">
        <v>4</v>
      </c>
      <c r="BI17" s="16">
        <v>0.94041719488302411</v>
      </c>
      <c r="BJ17" s="17">
        <v>0.94226115016710854</v>
      </c>
      <c r="BK17" s="26">
        <v>0.94041719488302411</v>
      </c>
      <c r="BL17" s="18">
        <v>0.94226115016710854</v>
      </c>
      <c r="BM17" s="16">
        <v>0.82793592255387816</v>
      </c>
      <c r="BN17" s="17">
        <v>0.8800276593292613</v>
      </c>
      <c r="BO17" s="17">
        <v>0.85559525181514362</v>
      </c>
      <c r="BP17" s="18">
        <v>0.89385732395989403</v>
      </c>
      <c r="BQ17" s="16">
        <v>1.12896162268065</v>
      </c>
      <c r="BR17" s="17">
        <v>1.1206638239022704</v>
      </c>
      <c r="BS17" s="17">
        <v>1.1718335830356112</v>
      </c>
      <c r="BT17" s="18">
        <v>1.1469401867004725</v>
      </c>
      <c r="BU17" s="16">
        <v>0.94548807191425621</v>
      </c>
      <c r="BV17" s="17">
        <v>0.98559409934309095</v>
      </c>
      <c r="BW17" s="17">
        <v>0.96300564711305758</v>
      </c>
      <c r="BX17" s="18">
        <v>0.94733202719834053</v>
      </c>
      <c r="BY17" s="17">
        <v>0.85790019592024902</v>
      </c>
      <c r="BZ17" s="17">
        <v>0.86481502823556533</v>
      </c>
      <c r="CA17" s="17">
        <v>0.89570127924397835</v>
      </c>
      <c r="CB17" s="17">
        <v>0.8823326034343667</v>
      </c>
      <c r="CC17" s="16">
        <v>1.12896162268065</v>
      </c>
      <c r="CD17" s="17">
        <v>1.0284660596980524</v>
      </c>
      <c r="CE17" s="17">
        <v>0.76293649878990444</v>
      </c>
      <c r="CF17" s="17">
        <v>0.73850409127578664</v>
      </c>
      <c r="CG17" s="74"/>
      <c r="CI17" s="93"/>
      <c r="CJ17" s="25">
        <v>4</v>
      </c>
      <c r="CK17" s="16">
        <f t="shared" si="6"/>
        <v>0.94041719488302411</v>
      </c>
      <c r="CL17" s="17">
        <f t="shared" si="5"/>
        <v>0.94226115016710854</v>
      </c>
      <c r="CM17" s="26">
        <f t="shared" si="5"/>
        <v>0.94041719488302411</v>
      </c>
      <c r="CN17" s="18">
        <f t="shared" si="5"/>
        <v>0.94226115016710854</v>
      </c>
      <c r="CO17" s="16">
        <f t="shared" si="5"/>
        <v>0.82793592255387816</v>
      </c>
      <c r="CP17" s="17">
        <f t="shared" si="5"/>
        <v>0.8800276593292613</v>
      </c>
      <c r="CQ17" s="17">
        <f t="shared" si="5"/>
        <v>0.85559525181514362</v>
      </c>
      <c r="CR17" s="18">
        <f t="shared" si="5"/>
        <v>0.89385732395989403</v>
      </c>
      <c r="CS17" s="16">
        <f t="shared" si="5"/>
        <v>1.12896162268065</v>
      </c>
      <c r="CT17" s="17">
        <f t="shared" si="5"/>
        <v>1.1206638239022704</v>
      </c>
      <c r="CU17" s="17">
        <f t="shared" si="5"/>
        <v>1.1718335830356112</v>
      </c>
      <c r="CV17" s="18">
        <f t="shared" si="5"/>
        <v>1.1469401867004725</v>
      </c>
      <c r="CW17" s="16">
        <f t="shared" si="5"/>
        <v>0.94548807191425621</v>
      </c>
      <c r="CX17" s="17">
        <f t="shared" si="5"/>
        <v>0.98559409934309095</v>
      </c>
      <c r="CY17" s="17">
        <f t="shared" si="5"/>
        <v>0.96300564711305758</v>
      </c>
      <c r="CZ17" s="18">
        <f t="shared" si="5"/>
        <v>0.94733202719834053</v>
      </c>
      <c r="DA17" s="17">
        <f t="shared" si="5"/>
        <v>0.85790019592024902</v>
      </c>
      <c r="DB17" s="17">
        <f t="shared" si="5"/>
        <v>0.86481502823556533</v>
      </c>
      <c r="DC17" s="17">
        <f t="shared" si="5"/>
        <v>0.89570127924397835</v>
      </c>
      <c r="DD17" s="17">
        <f t="shared" si="5"/>
        <v>0.8823326034343667</v>
      </c>
      <c r="DE17" s="16">
        <f t="shared" si="5"/>
        <v>1.12896162268065</v>
      </c>
      <c r="DF17" s="17">
        <f t="shared" si="5"/>
        <v>1.0284660596980524</v>
      </c>
      <c r="DG17" s="17">
        <f t="shared" si="5"/>
        <v>0.76293649878990444</v>
      </c>
      <c r="DH17" s="17">
        <f t="shared" si="5"/>
        <v>0.73850409127578664</v>
      </c>
      <c r="DI17" s="74"/>
      <c r="DK17" s="93"/>
      <c r="DL17" s="25">
        <v>4</v>
      </c>
      <c r="DM17" s="16">
        <v>2.04</v>
      </c>
      <c r="DN17" s="17">
        <v>2.044</v>
      </c>
      <c r="DO17" s="26">
        <v>2.04</v>
      </c>
      <c r="DP17" s="18">
        <v>2.044</v>
      </c>
      <c r="DQ17" s="16">
        <v>1.796</v>
      </c>
      <c r="DR17" s="17">
        <v>1.909</v>
      </c>
      <c r="DS17" s="17">
        <v>1.8560000000000001</v>
      </c>
      <c r="DT17" s="18">
        <v>1.9390000000000001</v>
      </c>
      <c r="DU17" s="16">
        <v>2.4489999999999998</v>
      </c>
      <c r="DV17" s="17">
        <v>2.431</v>
      </c>
      <c r="DW17" s="17">
        <v>2.5419999999999998</v>
      </c>
      <c r="DX17" s="18">
        <v>2.488</v>
      </c>
      <c r="DY17" s="16">
        <v>2.0510000000000002</v>
      </c>
      <c r="DZ17" s="17">
        <v>2.1379999999999999</v>
      </c>
      <c r="EA17" s="17">
        <v>2.089</v>
      </c>
      <c r="EB17" s="18">
        <v>2.0550000000000002</v>
      </c>
      <c r="EC17" s="17">
        <v>1.861</v>
      </c>
      <c r="ED17" s="17">
        <v>1.8759999999999999</v>
      </c>
      <c r="EE17" s="17">
        <v>1.9430000000000001</v>
      </c>
      <c r="EF17" s="17">
        <v>1.9139999999999999</v>
      </c>
      <c r="EG17" s="16">
        <v>2.4489999999999998</v>
      </c>
      <c r="EH17" s="17">
        <v>2.2309999999999999</v>
      </c>
      <c r="EI17" s="17">
        <v>1.655</v>
      </c>
      <c r="EJ17" s="17">
        <v>1.6020000000000001</v>
      </c>
      <c r="EK17" s="74"/>
    </row>
    <row r="18" spans="1:141" ht="17.25" customHeight="1" x14ac:dyDescent="0.25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AD18" s="19"/>
      <c r="AE18" s="20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BG18" s="19"/>
      <c r="BH18" s="20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CI18" s="19"/>
      <c r="CJ18" s="20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DK18" s="19"/>
      <c r="DL18" s="20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</row>
    <row r="19" spans="1:141" ht="17.25" customHeight="1" x14ac:dyDescent="0.25">
      <c r="A19" s="86" t="s">
        <v>9</v>
      </c>
      <c r="B19" s="87"/>
      <c r="C19" s="88" t="s">
        <v>51</v>
      </c>
      <c r="D19" s="86"/>
      <c r="E19" s="86"/>
      <c r="F19" s="87"/>
      <c r="G19" s="88" t="s">
        <v>48</v>
      </c>
      <c r="H19" s="86"/>
      <c r="I19" s="86"/>
      <c r="J19" s="86"/>
      <c r="K19" s="88" t="s">
        <v>49</v>
      </c>
      <c r="L19" s="86"/>
      <c r="M19" s="86"/>
      <c r="N19" s="86"/>
      <c r="O19" s="88" t="s">
        <v>13</v>
      </c>
      <c r="P19" s="86"/>
      <c r="Q19" s="86"/>
      <c r="R19" s="87"/>
      <c r="S19" s="88" t="s">
        <v>12</v>
      </c>
      <c r="T19" s="86"/>
      <c r="U19" s="86"/>
      <c r="V19" s="87"/>
      <c r="W19" s="88" t="s">
        <v>11</v>
      </c>
      <c r="X19" s="86"/>
      <c r="Y19" s="86"/>
      <c r="Z19" s="87"/>
      <c r="AA19" s="8" t="s">
        <v>3</v>
      </c>
      <c r="AD19" s="86" t="s">
        <v>9</v>
      </c>
      <c r="AE19" s="87"/>
      <c r="AF19" s="88" t="s">
        <v>51</v>
      </c>
      <c r="AG19" s="86"/>
      <c r="AH19" s="86"/>
      <c r="AI19" s="87"/>
      <c r="AJ19" s="88" t="s">
        <v>48</v>
      </c>
      <c r="AK19" s="86"/>
      <c r="AL19" s="86"/>
      <c r="AM19" s="86"/>
      <c r="AN19" s="88" t="s">
        <v>49</v>
      </c>
      <c r="AO19" s="86"/>
      <c r="AP19" s="86"/>
      <c r="AQ19" s="86"/>
      <c r="AR19" s="88" t="s">
        <v>13</v>
      </c>
      <c r="AS19" s="86"/>
      <c r="AT19" s="86"/>
      <c r="AU19" s="87"/>
      <c r="AV19" s="88" t="s">
        <v>12</v>
      </c>
      <c r="AW19" s="86"/>
      <c r="AX19" s="86"/>
      <c r="AY19" s="87"/>
      <c r="AZ19" s="88" t="s">
        <v>11</v>
      </c>
      <c r="BA19" s="86"/>
      <c r="BB19" s="86"/>
      <c r="BC19" s="87"/>
      <c r="BD19" s="8" t="s">
        <v>61</v>
      </c>
      <c r="BE19" s="74"/>
      <c r="BG19" s="86" t="s">
        <v>9</v>
      </c>
      <c r="BH19" s="87"/>
      <c r="BI19" s="88" t="s">
        <v>51</v>
      </c>
      <c r="BJ19" s="86"/>
      <c r="BK19" s="86"/>
      <c r="BL19" s="87"/>
      <c r="BM19" s="88" t="s">
        <v>48</v>
      </c>
      <c r="BN19" s="86"/>
      <c r="BO19" s="86"/>
      <c r="BP19" s="86"/>
      <c r="BQ19" s="88" t="s">
        <v>49</v>
      </c>
      <c r="BR19" s="86"/>
      <c r="BS19" s="86"/>
      <c r="BT19" s="86"/>
      <c r="BU19" s="88" t="s">
        <v>13</v>
      </c>
      <c r="BV19" s="86"/>
      <c r="BW19" s="86"/>
      <c r="BX19" s="87"/>
      <c r="BY19" s="88" t="s">
        <v>12</v>
      </c>
      <c r="BZ19" s="86"/>
      <c r="CA19" s="86"/>
      <c r="CB19" s="87"/>
      <c r="CC19" s="88" t="s">
        <v>11</v>
      </c>
      <c r="CD19" s="86"/>
      <c r="CE19" s="86"/>
      <c r="CF19" s="87"/>
      <c r="CG19" s="8" t="s">
        <v>21</v>
      </c>
      <c r="CI19" s="86" t="s">
        <v>9</v>
      </c>
      <c r="CJ19" s="87"/>
      <c r="CK19" s="88" t="s">
        <v>51</v>
      </c>
      <c r="CL19" s="86"/>
      <c r="CM19" s="86"/>
      <c r="CN19" s="87"/>
      <c r="CO19" s="88" t="s">
        <v>48</v>
      </c>
      <c r="CP19" s="86"/>
      <c r="CQ19" s="86"/>
      <c r="CR19" s="86"/>
      <c r="CS19" s="88" t="s">
        <v>49</v>
      </c>
      <c r="CT19" s="86"/>
      <c r="CU19" s="86"/>
      <c r="CV19" s="86"/>
      <c r="CW19" s="88" t="s">
        <v>13</v>
      </c>
      <c r="CX19" s="86"/>
      <c r="CY19" s="86"/>
      <c r="CZ19" s="87"/>
      <c r="DA19" s="88" t="s">
        <v>12</v>
      </c>
      <c r="DB19" s="86"/>
      <c r="DC19" s="86"/>
      <c r="DD19" s="87"/>
      <c r="DE19" s="88" t="s">
        <v>11</v>
      </c>
      <c r="DF19" s="86"/>
      <c r="DG19" s="86"/>
      <c r="DH19" s="87"/>
      <c r="DI19" s="8" t="s">
        <v>62</v>
      </c>
      <c r="DK19" s="86" t="s">
        <v>9</v>
      </c>
      <c r="DL19" s="87"/>
      <c r="DM19" s="88" t="s">
        <v>51</v>
      </c>
      <c r="DN19" s="86"/>
      <c r="DO19" s="86"/>
      <c r="DP19" s="87"/>
      <c r="DQ19" s="88" t="s">
        <v>48</v>
      </c>
      <c r="DR19" s="86"/>
      <c r="DS19" s="86"/>
      <c r="DT19" s="86"/>
      <c r="DU19" s="88" t="s">
        <v>49</v>
      </c>
      <c r="DV19" s="86"/>
      <c r="DW19" s="86"/>
      <c r="DX19" s="86"/>
      <c r="DY19" s="88" t="s">
        <v>13</v>
      </c>
      <c r="DZ19" s="86"/>
      <c r="EA19" s="86"/>
      <c r="EB19" s="87"/>
      <c r="EC19" s="88" t="s">
        <v>12</v>
      </c>
      <c r="ED19" s="86"/>
      <c r="EE19" s="86"/>
      <c r="EF19" s="87"/>
      <c r="EG19" s="88" t="s">
        <v>11</v>
      </c>
      <c r="EH19" s="86"/>
      <c r="EI19" s="86"/>
      <c r="EJ19" s="87"/>
      <c r="EK19" s="8"/>
    </row>
    <row r="20" spans="1:141" ht="17.25" customHeight="1" x14ac:dyDescent="0.25">
      <c r="A20" s="89" t="s">
        <v>5</v>
      </c>
      <c r="B20" s="90"/>
      <c r="C20" s="70" t="s">
        <v>55</v>
      </c>
      <c r="D20" s="64" t="s">
        <v>3</v>
      </c>
      <c r="E20" s="64" t="s">
        <v>2</v>
      </c>
      <c r="F20" s="72" t="s">
        <v>56</v>
      </c>
      <c r="G20" s="70" t="s">
        <v>55</v>
      </c>
      <c r="H20" s="74" t="s">
        <v>3</v>
      </c>
      <c r="I20" s="64" t="s">
        <v>2</v>
      </c>
      <c r="J20" s="72" t="s">
        <v>56</v>
      </c>
      <c r="K20" s="70" t="s">
        <v>55</v>
      </c>
      <c r="L20" s="64" t="s">
        <v>3</v>
      </c>
      <c r="M20" s="64" t="s">
        <v>2</v>
      </c>
      <c r="N20" s="72" t="s">
        <v>56</v>
      </c>
      <c r="O20" s="70" t="s">
        <v>55</v>
      </c>
      <c r="P20" s="64" t="s">
        <v>3</v>
      </c>
      <c r="Q20" s="64" t="s">
        <v>2</v>
      </c>
      <c r="R20" s="72" t="s">
        <v>56</v>
      </c>
      <c r="S20" s="70" t="s">
        <v>55</v>
      </c>
      <c r="T20" s="64" t="s">
        <v>3</v>
      </c>
      <c r="U20" s="64" t="s">
        <v>2</v>
      </c>
      <c r="V20" s="72" t="s">
        <v>56</v>
      </c>
      <c r="W20" s="70" t="s">
        <v>55</v>
      </c>
      <c r="X20" s="64" t="s">
        <v>3</v>
      </c>
      <c r="Y20" s="64" t="s">
        <v>2</v>
      </c>
      <c r="Z20" s="72" t="s">
        <v>56</v>
      </c>
      <c r="AA20" s="15" t="s">
        <v>60</v>
      </c>
      <c r="AD20" s="89" t="s">
        <v>5</v>
      </c>
      <c r="AE20" s="90"/>
      <c r="AF20" s="85" t="s">
        <v>55</v>
      </c>
      <c r="AG20" s="82" t="s">
        <v>3</v>
      </c>
      <c r="AH20" s="82" t="s">
        <v>2</v>
      </c>
      <c r="AI20" s="83" t="s">
        <v>56</v>
      </c>
      <c r="AJ20" s="85" t="s">
        <v>55</v>
      </c>
      <c r="AK20" s="74" t="s">
        <v>3</v>
      </c>
      <c r="AL20" s="82" t="s">
        <v>2</v>
      </c>
      <c r="AM20" s="83" t="s">
        <v>56</v>
      </c>
      <c r="AN20" s="85" t="s">
        <v>55</v>
      </c>
      <c r="AO20" s="82" t="s">
        <v>3</v>
      </c>
      <c r="AP20" s="82" t="s">
        <v>2</v>
      </c>
      <c r="AQ20" s="83" t="s">
        <v>56</v>
      </c>
      <c r="AR20" s="85" t="s">
        <v>55</v>
      </c>
      <c r="AS20" s="82" t="s">
        <v>3</v>
      </c>
      <c r="AT20" s="82" t="s">
        <v>2</v>
      </c>
      <c r="AU20" s="83" t="s">
        <v>56</v>
      </c>
      <c r="AV20" s="85" t="s">
        <v>55</v>
      </c>
      <c r="AW20" s="82" t="s">
        <v>3</v>
      </c>
      <c r="AX20" s="82" t="s">
        <v>2</v>
      </c>
      <c r="AY20" s="83" t="s">
        <v>56</v>
      </c>
      <c r="AZ20" s="85" t="s">
        <v>55</v>
      </c>
      <c r="BA20" s="82" t="s">
        <v>3</v>
      </c>
      <c r="BB20" s="82" t="s">
        <v>2</v>
      </c>
      <c r="BC20" s="83" t="s">
        <v>56</v>
      </c>
      <c r="BD20" s="15" t="s">
        <v>60</v>
      </c>
      <c r="BE20" s="74"/>
      <c r="BG20" s="89" t="s">
        <v>5</v>
      </c>
      <c r="BH20" s="90"/>
      <c r="BI20" s="85" t="s">
        <v>55</v>
      </c>
      <c r="BJ20" s="82" t="s">
        <v>3</v>
      </c>
      <c r="BK20" s="82" t="s">
        <v>2</v>
      </c>
      <c r="BL20" s="83" t="s">
        <v>56</v>
      </c>
      <c r="BM20" s="85" t="s">
        <v>55</v>
      </c>
      <c r="BN20" s="74" t="s">
        <v>3</v>
      </c>
      <c r="BO20" s="82" t="s">
        <v>2</v>
      </c>
      <c r="BP20" s="83" t="s">
        <v>56</v>
      </c>
      <c r="BQ20" s="85" t="s">
        <v>55</v>
      </c>
      <c r="BR20" s="82" t="s">
        <v>3</v>
      </c>
      <c r="BS20" s="82" t="s">
        <v>2</v>
      </c>
      <c r="BT20" s="83" t="s">
        <v>56</v>
      </c>
      <c r="BU20" s="85" t="s">
        <v>55</v>
      </c>
      <c r="BV20" s="82" t="s">
        <v>3</v>
      </c>
      <c r="BW20" s="82" t="s">
        <v>2</v>
      </c>
      <c r="BX20" s="83" t="s">
        <v>56</v>
      </c>
      <c r="BY20" s="85" t="s">
        <v>55</v>
      </c>
      <c r="BZ20" s="82" t="s">
        <v>3</v>
      </c>
      <c r="CA20" s="82" t="s">
        <v>2</v>
      </c>
      <c r="CB20" s="83" t="s">
        <v>56</v>
      </c>
      <c r="CC20" s="85" t="s">
        <v>55</v>
      </c>
      <c r="CD20" s="82" t="s">
        <v>3</v>
      </c>
      <c r="CE20" s="82" t="s">
        <v>2</v>
      </c>
      <c r="CF20" s="83" t="s">
        <v>56</v>
      </c>
      <c r="CG20" s="15" t="s">
        <v>60</v>
      </c>
      <c r="CI20" s="89" t="s">
        <v>5</v>
      </c>
      <c r="CJ20" s="90"/>
      <c r="CK20" s="85" t="s">
        <v>55</v>
      </c>
      <c r="CL20" s="82" t="s">
        <v>3</v>
      </c>
      <c r="CM20" s="82" t="s">
        <v>2</v>
      </c>
      <c r="CN20" s="83" t="s">
        <v>56</v>
      </c>
      <c r="CO20" s="85" t="s">
        <v>55</v>
      </c>
      <c r="CP20" s="74" t="s">
        <v>3</v>
      </c>
      <c r="CQ20" s="82" t="s">
        <v>2</v>
      </c>
      <c r="CR20" s="83" t="s">
        <v>56</v>
      </c>
      <c r="CS20" s="85" t="s">
        <v>55</v>
      </c>
      <c r="CT20" s="82" t="s">
        <v>3</v>
      </c>
      <c r="CU20" s="82" t="s">
        <v>2</v>
      </c>
      <c r="CV20" s="83" t="s">
        <v>56</v>
      </c>
      <c r="CW20" s="85" t="s">
        <v>55</v>
      </c>
      <c r="CX20" s="82" t="s">
        <v>3</v>
      </c>
      <c r="CY20" s="82" t="s">
        <v>2</v>
      </c>
      <c r="CZ20" s="83" t="s">
        <v>56</v>
      </c>
      <c r="DA20" s="85" t="s">
        <v>55</v>
      </c>
      <c r="DB20" s="82" t="s">
        <v>3</v>
      </c>
      <c r="DC20" s="82" t="s">
        <v>2</v>
      </c>
      <c r="DD20" s="83" t="s">
        <v>56</v>
      </c>
      <c r="DE20" s="85" t="s">
        <v>55</v>
      </c>
      <c r="DF20" s="82" t="s">
        <v>3</v>
      </c>
      <c r="DG20" s="82" t="s">
        <v>2</v>
      </c>
      <c r="DH20" s="83" t="s">
        <v>56</v>
      </c>
      <c r="DI20" s="15"/>
      <c r="DK20" s="89" t="s">
        <v>5</v>
      </c>
      <c r="DL20" s="90"/>
      <c r="DM20" s="85" t="s">
        <v>55</v>
      </c>
      <c r="DN20" s="82" t="s">
        <v>3</v>
      </c>
      <c r="DO20" s="82" t="s">
        <v>2</v>
      </c>
      <c r="DP20" s="83" t="s">
        <v>56</v>
      </c>
      <c r="DQ20" s="85" t="s">
        <v>55</v>
      </c>
      <c r="DR20" s="74" t="s">
        <v>3</v>
      </c>
      <c r="DS20" s="82" t="s">
        <v>2</v>
      </c>
      <c r="DT20" s="83" t="s">
        <v>56</v>
      </c>
      <c r="DU20" s="85" t="s">
        <v>55</v>
      </c>
      <c r="DV20" s="82" t="s">
        <v>3</v>
      </c>
      <c r="DW20" s="82" t="s">
        <v>2</v>
      </c>
      <c r="DX20" s="83" t="s">
        <v>56</v>
      </c>
      <c r="DY20" s="85" t="s">
        <v>55</v>
      </c>
      <c r="DZ20" s="82" t="s">
        <v>3</v>
      </c>
      <c r="EA20" s="82" t="s">
        <v>2</v>
      </c>
      <c r="EB20" s="83" t="s">
        <v>56</v>
      </c>
      <c r="EC20" s="85" t="s">
        <v>55</v>
      </c>
      <c r="ED20" s="82" t="s">
        <v>3</v>
      </c>
      <c r="EE20" s="82" t="s">
        <v>2</v>
      </c>
      <c r="EF20" s="83" t="s">
        <v>56</v>
      </c>
      <c r="EG20" s="85" t="s">
        <v>55</v>
      </c>
      <c r="EH20" s="82" t="s">
        <v>3</v>
      </c>
      <c r="EI20" s="82" t="s">
        <v>2</v>
      </c>
      <c r="EJ20" s="83" t="s">
        <v>56</v>
      </c>
      <c r="EK20" s="15"/>
    </row>
    <row r="21" spans="1:141" ht="17.25" customHeight="1" x14ac:dyDescent="0.25">
      <c r="A21" s="91" t="s">
        <v>57</v>
      </c>
      <c r="B21" s="21">
        <v>0</v>
      </c>
      <c r="C21" s="9">
        <v>0.8025641025641026</v>
      </c>
      <c r="D21" s="10"/>
      <c r="E21" s="10">
        <v>1.4243589743589746</v>
      </c>
      <c r="F21" s="11"/>
      <c r="G21" s="9">
        <v>1.2764957264957266</v>
      </c>
      <c r="H21" s="10"/>
      <c r="I21" s="10">
        <v>1.3632478632478633</v>
      </c>
      <c r="J21" s="10"/>
      <c r="K21" s="9">
        <v>1.4051282051282052</v>
      </c>
      <c r="L21" s="10"/>
      <c r="M21" s="10">
        <v>1.4649572649572651</v>
      </c>
      <c r="N21" s="11"/>
      <c r="O21" s="9">
        <v>1.4307692307692308</v>
      </c>
      <c r="P21" s="10"/>
      <c r="Q21" s="10">
        <v>1.1636752136752138</v>
      </c>
      <c r="R21" s="11"/>
      <c r="S21" s="10">
        <v>1.176923076923077</v>
      </c>
      <c r="T21" s="10"/>
      <c r="U21" s="10">
        <v>0.84914529914529924</v>
      </c>
      <c r="V21" s="10"/>
      <c r="W21" s="9">
        <v>0.81410256410256421</v>
      </c>
      <c r="X21" s="10"/>
      <c r="Y21" s="10">
        <v>0.75128205128205128</v>
      </c>
      <c r="Z21" s="11"/>
      <c r="AA21" s="10">
        <v>2.34</v>
      </c>
      <c r="AD21" s="91" t="s">
        <v>57</v>
      </c>
      <c r="AE21" s="21">
        <v>0</v>
      </c>
      <c r="AF21" s="9">
        <v>0.89796862708805714</v>
      </c>
      <c r="AG21" s="10"/>
      <c r="AH21" s="10">
        <v>1.5936791448799226</v>
      </c>
      <c r="AI21" s="11"/>
      <c r="AJ21" s="9">
        <v>1.4282387055974584</v>
      </c>
      <c r="AK21" s="10"/>
      <c r="AL21" s="10">
        <v>1.5253034719972856</v>
      </c>
      <c r="AM21" s="10"/>
      <c r="AN21" s="9">
        <v>1.5721623247420298</v>
      </c>
      <c r="AO21" s="10"/>
      <c r="AP21" s="10">
        <v>1.6391035429488072</v>
      </c>
      <c r="AQ21" s="11"/>
      <c r="AR21" s="9">
        <v>1.6008514182592199</v>
      </c>
      <c r="AS21" s="10"/>
      <c r="AT21" s="10">
        <v>1.3020066941218209</v>
      </c>
      <c r="AU21" s="11"/>
      <c r="AV21" s="10">
        <v>1.316829392439036</v>
      </c>
      <c r="AW21" s="10"/>
      <c r="AX21" s="10">
        <v>0.95008714697761965</v>
      </c>
      <c r="AY21" s="10"/>
      <c r="AZ21" s="9">
        <v>0.91087871917079277</v>
      </c>
      <c r="BA21" s="10"/>
      <c r="BB21" s="10">
        <v>0.84059044005367656</v>
      </c>
      <c r="BC21" s="11"/>
      <c r="BD21" s="10">
        <v>2.0913870967741932</v>
      </c>
      <c r="BE21" s="74"/>
      <c r="BG21" s="91" t="s">
        <v>57</v>
      </c>
      <c r="BH21" s="21">
        <v>0</v>
      </c>
      <c r="BI21" s="9">
        <v>1.2359328726554788</v>
      </c>
      <c r="BJ21" s="10"/>
      <c r="BK21" s="10">
        <v>2.193484698914117</v>
      </c>
      <c r="BL21" s="11"/>
      <c r="BM21" s="9">
        <v>1.965778216518592</v>
      </c>
      <c r="BN21" s="10"/>
      <c r="BO21" s="10">
        <v>2.0993747943402439</v>
      </c>
      <c r="BP21" s="10"/>
      <c r="BQ21" s="9">
        <v>2.1638696939782824</v>
      </c>
      <c r="BR21" s="10"/>
      <c r="BS21" s="10">
        <v>2.2560052648897666</v>
      </c>
      <c r="BT21" s="11"/>
      <c r="BU21" s="9">
        <v>2.2033563672260614</v>
      </c>
      <c r="BV21" s="10"/>
      <c r="BW21" s="10">
        <v>1.7920368542283647</v>
      </c>
      <c r="BX21" s="11"/>
      <c r="BY21" s="10">
        <v>1.8124383020730506</v>
      </c>
      <c r="BZ21" s="10"/>
      <c r="CA21" s="10">
        <v>1.3076669957222773</v>
      </c>
      <c r="CB21" s="10"/>
      <c r="CC21" s="9">
        <v>1.2537018756169793</v>
      </c>
      <c r="CD21" s="10"/>
      <c r="CE21" s="10">
        <v>1.156959526159921</v>
      </c>
      <c r="CF21" s="11"/>
      <c r="CG21" s="10">
        <v>1.5194999999999999</v>
      </c>
      <c r="CI21" s="91" t="s">
        <v>57</v>
      </c>
      <c r="CJ21" s="21">
        <v>0</v>
      </c>
      <c r="CK21" s="9">
        <f>DM21/$DI21</f>
        <v>1.2359328726554788</v>
      </c>
      <c r="CL21" s="10"/>
      <c r="CM21" s="10">
        <f t="shared" ref="CL21:DH25" si="7">DO21/$DI21</f>
        <v>2.193484698914117</v>
      </c>
      <c r="CN21" s="11"/>
      <c r="CO21" s="9">
        <f t="shared" si="7"/>
        <v>1.965778216518592</v>
      </c>
      <c r="CP21" s="10"/>
      <c r="CQ21" s="10">
        <f t="shared" si="7"/>
        <v>2.0993747943402439</v>
      </c>
      <c r="CR21" s="10"/>
      <c r="CS21" s="9">
        <f t="shared" si="7"/>
        <v>2.1638696939782824</v>
      </c>
      <c r="CT21" s="10"/>
      <c r="CU21" s="10">
        <f t="shared" si="7"/>
        <v>2.2560052648897666</v>
      </c>
      <c r="CV21" s="11"/>
      <c r="CW21" s="9">
        <f t="shared" si="7"/>
        <v>2.2033563672260614</v>
      </c>
      <c r="CX21" s="10"/>
      <c r="CY21" s="10">
        <f t="shared" si="7"/>
        <v>1.7920368542283647</v>
      </c>
      <c r="CZ21" s="11"/>
      <c r="DA21" s="10">
        <f t="shared" si="7"/>
        <v>1.8124383020730506</v>
      </c>
      <c r="DB21" s="10"/>
      <c r="DC21" s="10">
        <f t="shared" si="7"/>
        <v>1.3076669957222773</v>
      </c>
      <c r="DD21" s="10"/>
      <c r="DE21" s="9">
        <f t="shared" si="7"/>
        <v>1.2537018756169793</v>
      </c>
      <c r="DF21" s="10"/>
      <c r="DG21" s="10">
        <f t="shared" si="7"/>
        <v>1.156959526159921</v>
      </c>
      <c r="DH21" s="11"/>
      <c r="DI21" s="10">
        <v>1.5194999999999999</v>
      </c>
      <c r="DK21" s="91" t="s">
        <v>57</v>
      </c>
      <c r="DL21" s="21">
        <v>0</v>
      </c>
      <c r="DM21" s="9">
        <v>1.8779999999999999</v>
      </c>
      <c r="DN21" s="10"/>
      <c r="DO21" s="10">
        <v>3.3330000000000002</v>
      </c>
      <c r="DP21" s="11"/>
      <c r="DQ21" s="9">
        <v>2.9870000000000001</v>
      </c>
      <c r="DR21" s="10" t="s">
        <v>31</v>
      </c>
      <c r="DS21" s="10">
        <v>3.19</v>
      </c>
      <c r="DT21" s="10" t="s">
        <v>31</v>
      </c>
      <c r="DU21" s="9">
        <v>3.2879999999999998</v>
      </c>
      <c r="DV21" s="10" t="s">
        <v>31</v>
      </c>
      <c r="DW21" s="10">
        <v>3.4279999999999999</v>
      </c>
      <c r="DX21" s="11" t="s">
        <v>31</v>
      </c>
      <c r="DY21" s="9">
        <v>3.3479999999999999</v>
      </c>
      <c r="DZ21" s="10" t="s">
        <v>31</v>
      </c>
      <c r="EA21" s="10">
        <v>2.7229999999999999</v>
      </c>
      <c r="EB21" s="11" t="s">
        <v>31</v>
      </c>
      <c r="EC21" s="10">
        <v>2.754</v>
      </c>
      <c r="ED21" s="10" t="s">
        <v>31</v>
      </c>
      <c r="EE21" s="10">
        <v>1.9870000000000001</v>
      </c>
      <c r="EF21" s="10" t="s">
        <v>31</v>
      </c>
      <c r="EG21" s="9">
        <v>1.905</v>
      </c>
      <c r="EH21" s="10" t="s">
        <v>31</v>
      </c>
      <c r="EI21" s="10">
        <v>1.758</v>
      </c>
      <c r="EJ21" s="11" t="s">
        <v>31</v>
      </c>
      <c r="EK21" s="10"/>
    </row>
    <row r="22" spans="1:141" ht="17.25" customHeight="1" x14ac:dyDescent="0.25">
      <c r="A22" s="92"/>
      <c r="B22" s="23">
        <v>1</v>
      </c>
      <c r="C22" s="12">
        <v>1.2905449770190414</v>
      </c>
      <c r="D22" s="13"/>
      <c r="E22" s="13">
        <v>1.2971109652002628</v>
      </c>
      <c r="F22" s="14"/>
      <c r="G22" s="12">
        <v>1.5971766250820749</v>
      </c>
      <c r="H22" s="13">
        <v>1.273145108338805</v>
      </c>
      <c r="I22" s="13">
        <v>1.6188443860801052</v>
      </c>
      <c r="J22" s="14">
        <v>1.2738017071569272</v>
      </c>
      <c r="K22" s="12">
        <v>1.6717005909389362</v>
      </c>
      <c r="L22" s="13">
        <v>1.3102429415627053</v>
      </c>
      <c r="M22" s="13">
        <v>1.6785948785292188</v>
      </c>
      <c r="N22" s="14">
        <v>1.3319107025607355</v>
      </c>
      <c r="O22" s="12">
        <v>1.1201575837163493</v>
      </c>
      <c r="P22" s="13">
        <v>1.0843729481286934</v>
      </c>
      <c r="Q22" s="13">
        <v>1.1891004596191728</v>
      </c>
      <c r="R22" s="14">
        <v>1.1398555482600132</v>
      </c>
      <c r="S22" s="13">
        <v>1.1631648063033488</v>
      </c>
      <c r="T22" s="13">
        <v>1.1378857518056469</v>
      </c>
      <c r="U22" s="13">
        <v>1.1854891661195011</v>
      </c>
      <c r="V22" s="13">
        <v>1.1717005909389364</v>
      </c>
      <c r="W22" s="12">
        <v>0.95272488509520692</v>
      </c>
      <c r="X22" s="73">
        <v>0.93630991464215363</v>
      </c>
      <c r="Y22" s="73">
        <v>1.0344714379514117</v>
      </c>
      <c r="Z22" s="14">
        <v>1.04629021667761</v>
      </c>
      <c r="AA22" s="13">
        <v>3.0459999999999998</v>
      </c>
      <c r="AD22" s="92"/>
      <c r="AE22" s="23">
        <v>1</v>
      </c>
      <c r="AF22" s="12">
        <v>1.315110826335218</v>
      </c>
      <c r="AG22" s="13"/>
      <c r="AH22" s="13">
        <v>1.3218017997584448</v>
      </c>
      <c r="AI22" s="14"/>
      <c r="AJ22" s="12">
        <v>1.6275792851999074</v>
      </c>
      <c r="AK22" s="13">
        <v>1.2973797467636672</v>
      </c>
      <c r="AL22" s="13">
        <v>1.6496594974965557</v>
      </c>
      <c r="AM22" s="14">
        <v>1.2980488441059899</v>
      </c>
      <c r="AN22" s="12">
        <v>1.7035218335535309</v>
      </c>
      <c r="AO22" s="13">
        <v>1.3351837466048984</v>
      </c>
      <c r="AP22" s="13">
        <v>1.7105473556479192</v>
      </c>
      <c r="AQ22" s="14">
        <v>1.3572639589015467</v>
      </c>
      <c r="AR22" s="12">
        <v>1.1414800660024838</v>
      </c>
      <c r="AS22" s="13">
        <v>1.1050142608458979</v>
      </c>
      <c r="AT22" s="13">
        <v>1.2117352869463647</v>
      </c>
      <c r="AU22" s="14">
        <v>1.1615529862721641</v>
      </c>
      <c r="AV22" s="13">
        <v>1.185305941924619</v>
      </c>
      <c r="AW22" s="13">
        <v>1.159545694245196</v>
      </c>
      <c r="AX22" s="13">
        <v>1.2080552515635901</v>
      </c>
      <c r="AY22" s="13">
        <v>1.1940042073748138</v>
      </c>
      <c r="AZ22" s="12">
        <v>0.97086024371020174</v>
      </c>
      <c r="BA22" s="73">
        <v>0.9541328101521348</v>
      </c>
      <c r="BB22" s="73">
        <v>1.0541628628293747</v>
      </c>
      <c r="BC22" s="14">
        <v>1.0662066149911829</v>
      </c>
      <c r="BD22" s="13">
        <v>2.9891016949152536</v>
      </c>
      <c r="BE22" s="74"/>
      <c r="BG22" s="92"/>
      <c r="BH22" s="23">
        <v>1</v>
      </c>
      <c r="BI22" s="12">
        <v>1.8999516674722088</v>
      </c>
      <c r="BJ22" s="13"/>
      <c r="BK22" s="13">
        <v>1.9096181730304496</v>
      </c>
      <c r="BL22" s="14"/>
      <c r="BM22" s="12">
        <v>2.3513774770420492</v>
      </c>
      <c r="BN22" s="13">
        <v>1.874335427742871</v>
      </c>
      <c r="BO22" s="13">
        <v>2.3832769453842437</v>
      </c>
      <c r="BP22" s="14">
        <v>1.8753020782986951</v>
      </c>
      <c r="BQ22" s="12">
        <v>2.4610923151280812</v>
      </c>
      <c r="BR22" s="13">
        <v>1.9289511841469309</v>
      </c>
      <c r="BS22" s="13">
        <v>2.4712421459642342</v>
      </c>
      <c r="BT22" s="14">
        <v>1.9608506524891254</v>
      </c>
      <c r="BU22" s="12">
        <v>1.6491058482358627</v>
      </c>
      <c r="BV22" s="13">
        <v>1.596423392943451</v>
      </c>
      <c r="BW22" s="13">
        <v>1.75060415659739</v>
      </c>
      <c r="BX22" s="14">
        <v>1.6781053649105848</v>
      </c>
      <c r="BY22" s="13">
        <v>1.7124214596423395</v>
      </c>
      <c r="BZ22" s="13">
        <v>1.6752054132431127</v>
      </c>
      <c r="CA22" s="13">
        <v>1.7452875785403579</v>
      </c>
      <c r="CB22" s="13">
        <v>1.7249879168680522</v>
      </c>
      <c r="CC22" s="12">
        <v>1.4026099565007251</v>
      </c>
      <c r="CD22" s="73">
        <v>1.3784436926051231</v>
      </c>
      <c r="CE22" s="73">
        <v>1.5229579507008215</v>
      </c>
      <c r="CF22" s="14">
        <v>1.5403576607056548</v>
      </c>
      <c r="CG22" s="13">
        <v>2.069</v>
      </c>
      <c r="CI22" s="92"/>
      <c r="CJ22" s="23">
        <v>1</v>
      </c>
      <c r="CK22" s="12">
        <f t="shared" ref="CK22:CK25" si="8">DM22/$DI22</f>
        <v>1.8999516674722088</v>
      </c>
      <c r="CL22" s="13"/>
      <c r="CM22" s="13">
        <f t="shared" si="7"/>
        <v>1.9096181730304496</v>
      </c>
      <c r="CN22" s="14"/>
      <c r="CO22" s="12">
        <f t="shared" si="7"/>
        <v>2.3513774770420492</v>
      </c>
      <c r="CP22" s="13">
        <f t="shared" si="7"/>
        <v>1.874335427742871</v>
      </c>
      <c r="CQ22" s="13">
        <f t="shared" si="7"/>
        <v>2.3832769453842437</v>
      </c>
      <c r="CR22" s="14">
        <f t="shared" si="7"/>
        <v>1.8753020782986951</v>
      </c>
      <c r="CS22" s="12">
        <f t="shared" si="7"/>
        <v>2.4610923151280812</v>
      </c>
      <c r="CT22" s="13">
        <f t="shared" si="7"/>
        <v>1.9289511841469309</v>
      </c>
      <c r="CU22" s="13">
        <f t="shared" si="7"/>
        <v>2.4712421459642342</v>
      </c>
      <c r="CV22" s="14">
        <f t="shared" si="7"/>
        <v>1.9608506524891254</v>
      </c>
      <c r="CW22" s="12">
        <f t="shared" si="7"/>
        <v>1.6491058482358627</v>
      </c>
      <c r="CX22" s="13">
        <f t="shared" si="7"/>
        <v>1.596423392943451</v>
      </c>
      <c r="CY22" s="13">
        <f t="shared" si="7"/>
        <v>1.75060415659739</v>
      </c>
      <c r="CZ22" s="14">
        <f t="shared" si="7"/>
        <v>1.6781053649105848</v>
      </c>
      <c r="DA22" s="13">
        <f t="shared" si="7"/>
        <v>1.7124214596423395</v>
      </c>
      <c r="DB22" s="13">
        <f t="shared" si="7"/>
        <v>1.6752054132431127</v>
      </c>
      <c r="DC22" s="13">
        <f t="shared" si="7"/>
        <v>1.7452875785403579</v>
      </c>
      <c r="DD22" s="13">
        <f t="shared" si="7"/>
        <v>1.7249879168680522</v>
      </c>
      <c r="DE22" s="12">
        <f t="shared" si="7"/>
        <v>1.4026099565007251</v>
      </c>
      <c r="DF22" s="73">
        <f t="shared" si="7"/>
        <v>1.3784436926051231</v>
      </c>
      <c r="DG22" s="73">
        <f t="shared" si="7"/>
        <v>1.5229579507008215</v>
      </c>
      <c r="DH22" s="14">
        <f t="shared" si="7"/>
        <v>1.5403576607056548</v>
      </c>
      <c r="DI22" s="13">
        <v>2.069</v>
      </c>
      <c r="DK22" s="92"/>
      <c r="DL22" s="23">
        <v>1</v>
      </c>
      <c r="DM22" s="12">
        <v>3.931</v>
      </c>
      <c r="DN22" s="13"/>
      <c r="DO22" s="13">
        <v>3.9510000000000001</v>
      </c>
      <c r="DP22" s="14"/>
      <c r="DQ22" s="12">
        <v>4.8650000000000002</v>
      </c>
      <c r="DR22" s="13">
        <v>3.8780000000000001</v>
      </c>
      <c r="DS22" s="13">
        <v>4.931</v>
      </c>
      <c r="DT22" s="14">
        <v>3.88</v>
      </c>
      <c r="DU22" s="12">
        <v>5.0919999999999996</v>
      </c>
      <c r="DV22" s="13">
        <v>3.9910000000000001</v>
      </c>
      <c r="DW22" s="13">
        <v>5.1130000000000004</v>
      </c>
      <c r="DX22" s="14">
        <v>4.0570000000000004</v>
      </c>
      <c r="DY22" s="12">
        <v>3.4119999999999999</v>
      </c>
      <c r="DZ22" s="13">
        <v>3.3029999999999999</v>
      </c>
      <c r="EA22" s="13">
        <v>3.6219999999999999</v>
      </c>
      <c r="EB22" s="14">
        <v>3.472</v>
      </c>
      <c r="EC22" s="13">
        <v>3.5430000000000001</v>
      </c>
      <c r="ED22" s="13">
        <v>3.4660000000000002</v>
      </c>
      <c r="EE22" s="13">
        <v>3.6110000000000002</v>
      </c>
      <c r="EF22" s="13">
        <v>3.569</v>
      </c>
      <c r="EG22" s="12">
        <v>2.9020000000000001</v>
      </c>
      <c r="EH22" s="73">
        <v>2.8519999999999999</v>
      </c>
      <c r="EI22" s="73">
        <v>3.1509999999999998</v>
      </c>
      <c r="EJ22" s="14">
        <v>3.1869999999999998</v>
      </c>
      <c r="EK22" s="13"/>
    </row>
    <row r="23" spans="1:141" ht="17.25" customHeight="1" x14ac:dyDescent="0.25">
      <c r="A23" s="92"/>
      <c r="B23" s="23">
        <v>2</v>
      </c>
      <c r="C23" s="12">
        <v>1.4144109797941287</v>
      </c>
      <c r="D23" s="13"/>
      <c r="E23" s="13">
        <v>1.3961113229126951</v>
      </c>
      <c r="F23" s="14"/>
      <c r="G23" s="12">
        <v>1.8375905451772778</v>
      </c>
      <c r="H23" s="13">
        <v>1.430423179565383</v>
      </c>
      <c r="I23" s="13">
        <v>1.8669462447579108</v>
      </c>
      <c r="J23" s="14">
        <v>1.4452916507815476</v>
      </c>
      <c r="K23" s="12">
        <v>1.9081204727411358</v>
      </c>
      <c r="L23" s="13">
        <v>1.4593976362943193</v>
      </c>
      <c r="M23" s="13">
        <v>1.9172703011818526</v>
      </c>
      <c r="N23" s="14">
        <v>1.5013343499809377</v>
      </c>
      <c r="O23" s="12">
        <v>1.3145253526496377</v>
      </c>
      <c r="P23" s="13">
        <v>1.2718261532596262</v>
      </c>
      <c r="Q23" s="13">
        <v>1.4159359512009149</v>
      </c>
      <c r="R23" s="14">
        <v>1.3080442241707968</v>
      </c>
      <c r="S23" s="13">
        <v>1.361418223408311</v>
      </c>
      <c r="T23" s="13">
        <v>1.2699199390011435</v>
      </c>
      <c r="U23" s="13">
        <v>1.4540602363705679</v>
      </c>
      <c r="V23" s="13">
        <v>1.3282500953107128</v>
      </c>
      <c r="W23" s="12">
        <v>1.1765154403354936</v>
      </c>
      <c r="X23" s="73">
        <v>1.1967213114754096</v>
      </c>
      <c r="Y23" s="73">
        <v>1.1551658406404879</v>
      </c>
      <c r="Z23" s="14">
        <v>1.0609988562714447</v>
      </c>
      <c r="AA23" s="13">
        <v>2.6230000000000002</v>
      </c>
      <c r="AD23" s="92"/>
      <c r="AE23" s="23">
        <v>2</v>
      </c>
      <c r="AF23" s="12">
        <v>1.407326921098653</v>
      </c>
      <c r="AG23" s="13"/>
      <c r="AH23" s="13">
        <v>1.3891189178068104</v>
      </c>
      <c r="AI23" s="14"/>
      <c r="AJ23" s="12">
        <v>1.8283869972225089</v>
      </c>
      <c r="AK23" s="13">
        <v>1.423258923979015</v>
      </c>
      <c r="AL23" s="13">
        <v>1.8575956691698392</v>
      </c>
      <c r="AM23" s="14">
        <v>1.438052926653637</v>
      </c>
      <c r="AN23" s="12">
        <v>1.8985636765764846</v>
      </c>
      <c r="AO23" s="13">
        <v>1.452088262524432</v>
      </c>
      <c r="AP23" s="13">
        <v>1.9076676782224058</v>
      </c>
      <c r="AQ23" s="14">
        <v>1.4938149367349045</v>
      </c>
      <c r="AR23" s="12">
        <v>1.3079415697973464</v>
      </c>
      <c r="AS23" s="13">
        <v>1.2654562287830475</v>
      </c>
      <c r="AT23" s="13">
        <v>1.4088442547063065</v>
      </c>
      <c r="AU23" s="14">
        <v>1.3014929019648189</v>
      </c>
      <c r="AV23" s="13">
        <v>1.3545995782326927</v>
      </c>
      <c r="AW23" s="13">
        <v>1.2635595617734805</v>
      </c>
      <c r="AX23" s="13">
        <v>1.4467775948976449</v>
      </c>
      <c r="AY23" s="13">
        <v>1.3215975722662283</v>
      </c>
      <c r="AZ23" s="12">
        <v>1.1706228783047015</v>
      </c>
      <c r="BA23" s="73">
        <v>1.1907275486061109</v>
      </c>
      <c r="BB23" s="73">
        <v>1.1493802077975521</v>
      </c>
      <c r="BC23" s="14">
        <v>1.0556848575249465</v>
      </c>
      <c r="BD23" s="13">
        <v>2.6362033898305075</v>
      </c>
      <c r="BE23" s="74"/>
      <c r="BG23" s="92"/>
      <c r="BH23" s="23">
        <v>2</v>
      </c>
      <c r="BI23" s="12">
        <v>1.8529154700961417</v>
      </c>
      <c r="BJ23" s="13"/>
      <c r="BK23" s="13">
        <v>1.8289424397552752</v>
      </c>
      <c r="BL23" s="14"/>
      <c r="BM23" s="12">
        <v>2.4072917967286802</v>
      </c>
      <c r="BN23" s="13">
        <v>1.8738918716444</v>
      </c>
      <c r="BO23" s="13">
        <v>2.4457485329004869</v>
      </c>
      <c r="BP23" s="14">
        <v>1.8933699587963539</v>
      </c>
      <c r="BQ23" s="12">
        <v>2.4996878511674363</v>
      </c>
      <c r="BR23" s="13">
        <v>1.9118491696841051</v>
      </c>
      <c r="BS23" s="13">
        <v>2.5116743663378696</v>
      </c>
      <c r="BT23" s="14">
        <v>1.9667873642152578</v>
      </c>
      <c r="BU23" s="12">
        <v>1.7220626794855787</v>
      </c>
      <c r="BV23" s="13">
        <v>1.6661256086902234</v>
      </c>
      <c r="BW23" s="13">
        <v>1.8549132226245473</v>
      </c>
      <c r="BX23" s="14">
        <v>1.7135722312398551</v>
      </c>
      <c r="BY23" s="13">
        <v>1.7834935697340493</v>
      </c>
      <c r="BZ23" s="13">
        <v>1.6636284180297165</v>
      </c>
      <c r="CA23" s="13">
        <v>1.9048570358346859</v>
      </c>
      <c r="CB23" s="13">
        <v>1.7400424522412286</v>
      </c>
      <c r="CC23" s="12">
        <v>1.5412660756648768</v>
      </c>
      <c r="CD23" s="73">
        <v>1.5677362966662503</v>
      </c>
      <c r="CE23" s="73">
        <v>1.5132975402671993</v>
      </c>
      <c r="CF23" s="14">
        <v>1.3899363216381571</v>
      </c>
      <c r="CG23" s="13">
        <v>2.0022500000000001</v>
      </c>
      <c r="CI23" s="92"/>
      <c r="CJ23" s="23">
        <v>2</v>
      </c>
      <c r="CK23" s="12">
        <f t="shared" si="8"/>
        <v>1.8529154700961417</v>
      </c>
      <c r="CL23" s="13"/>
      <c r="CM23" s="13">
        <f t="shared" si="7"/>
        <v>1.8289424397552752</v>
      </c>
      <c r="CN23" s="14"/>
      <c r="CO23" s="12">
        <f t="shared" si="7"/>
        <v>2.4072917967286802</v>
      </c>
      <c r="CP23" s="13">
        <f t="shared" si="7"/>
        <v>1.8738918716444</v>
      </c>
      <c r="CQ23" s="13">
        <f t="shared" si="7"/>
        <v>2.4457485329004869</v>
      </c>
      <c r="CR23" s="14">
        <f t="shared" si="7"/>
        <v>1.8933699587963539</v>
      </c>
      <c r="CS23" s="12">
        <f t="shared" si="7"/>
        <v>2.4996878511674363</v>
      </c>
      <c r="CT23" s="13">
        <f t="shared" si="7"/>
        <v>1.9118491696841051</v>
      </c>
      <c r="CU23" s="13">
        <f t="shared" si="7"/>
        <v>2.5116743663378696</v>
      </c>
      <c r="CV23" s="14">
        <f t="shared" si="7"/>
        <v>1.9667873642152578</v>
      </c>
      <c r="CW23" s="12">
        <f t="shared" si="7"/>
        <v>1.7220626794855787</v>
      </c>
      <c r="CX23" s="13">
        <f t="shared" si="7"/>
        <v>1.6661256086902234</v>
      </c>
      <c r="CY23" s="13">
        <f t="shared" si="7"/>
        <v>1.8549132226245473</v>
      </c>
      <c r="CZ23" s="14">
        <f t="shared" si="7"/>
        <v>1.7135722312398551</v>
      </c>
      <c r="DA23" s="13">
        <f t="shared" si="7"/>
        <v>1.7834935697340493</v>
      </c>
      <c r="DB23" s="13">
        <f t="shared" si="7"/>
        <v>1.6636284180297165</v>
      </c>
      <c r="DC23" s="13">
        <f t="shared" si="7"/>
        <v>1.9048570358346859</v>
      </c>
      <c r="DD23" s="13">
        <f t="shared" si="7"/>
        <v>1.7400424522412286</v>
      </c>
      <c r="DE23" s="12">
        <f t="shared" si="7"/>
        <v>1.5412660756648768</v>
      </c>
      <c r="DF23" s="73">
        <f t="shared" si="7"/>
        <v>1.5677362966662503</v>
      </c>
      <c r="DG23" s="73">
        <f t="shared" si="7"/>
        <v>1.5132975402671993</v>
      </c>
      <c r="DH23" s="14">
        <f t="shared" si="7"/>
        <v>1.3899363216381571</v>
      </c>
      <c r="DI23" s="13">
        <v>2.0022500000000001</v>
      </c>
      <c r="DK23" s="92"/>
      <c r="DL23" s="23">
        <v>2</v>
      </c>
      <c r="DM23" s="12">
        <v>3.71</v>
      </c>
      <c r="DN23" s="13"/>
      <c r="DO23" s="13">
        <v>3.6619999999999999</v>
      </c>
      <c r="DP23" s="14"/>
      <c r="DQ23" s="12">
        <v>4.82</v>
      </c>
      <c r="DR23" s="13">
        <v>3.7519999999999998</v>
      </c>
      <c r="DS23" s="13">
        <v>4.8970000000000002</v>
      </c>
      <c r="DT23" s="14">
        <v>3.7909999999999999</v>
      </c>
      <c r="DU23" s="12">
        <v>5.0049999999999999</v>
      </c>
      <c r="DV23" s="13">
        <v>3.8279999999999998</v>
      </c>
      <c r="DW23" s="13">
        <v>5.0289999999999999</v>
      </c>
      <c r="DX23" s="14">
        <v>3.9380000000000002</v>
      </c>
      <c r="DY23" s="12">
        <v>3.448</v>
      </c>
      <c r="DZ23" s="13">
        <v>3.3359999999999999</v>
      </c>
      <c r="EA23" s="13">
        <v>3.714</v>
      </c>
      <c r="EB23" s="14">
        <v>3.431</v>
      </c>
      <c r="EC23" s="13">
        <v>3.5710000000000002</v>
      </c>
      <c r="ED23" s="13">
        <v>3.331</v>
      </c>
      <c r="EE23" s="13">
        <v>3.8140000000000001</v>
      </c>
      <c r="EF23" s="13">
        <v>3.484</v>
      </c>
      <c r="EG23" s="12">
        <v>3.0859999999999999</v>
      </c>
      <c r="EH23" s="73">
        <v>3.1389999999999998</v>
      </c>
      <c r="EI23" s="73">
        <v>3.03</v>
      </c>
      <c r="EJ23" s="14">
        <v>2.7829999999999999</v>
      </c>
      <c r="EK23" s="13"/>
    </row>
    <row r="24" spans="1:141" ht="17.25" customHeight="1" x14ac:dyDescent="0.25">
      <c r="A24" s="92"/>
      <c r="B24" s="23">
        <v>3</v>
      </c>
      <c r="C24" s="12">
        <v>2.7631917631917626</v>
      </c>
      <c r="D24" s="13"/>
      <c r="E24" s="13">
        <v>2.5759330759330759</v>
      </c>
      <c r="F24" s="14"/>
      <c r="G24" s="12">
        <v>3.5772200772200771</v>
      </c>
      <c r="H24" s="13">
        <v>3.140926640926641</v>
      </c>
      <c r="I24" s="13">
        <v>3.6685971685971683</v>
      </c>
      <c r="J24" s="14">
        <v>3.2039897039897038</v>
      </c>
      <c r="K24" s="12">
        <v>3.6827541827541825</v>
      </c>
      <c r="L24" s="13">
        <v>3.1640926640926641</v>
      </c>
      <c r="M24" s="13">
        <v>3.7181467181467176</v>
      </c>
      <c r="N24" s="14">
        <v>3.275418275418275</v>
      </c>
      <c r="O24" s="12">
        <v>1.3783783783783783</v>
      </c>
      <c r="P24" s="13">
        <v>1.3191763191763191</v>
      </c>
      <c r="Q24" s="13">
        <v>1.4987129987129988</v>
      </c>
      <c r="R24" s="14">
        <v>1.3925353925353925</v>
      </c>
      <c r="S24" s="13">
        <v>1.3487773487773489</v>
      </c>
      <c r="T24" s="13">
        <v>1.3288288288288288</v>
      </c>
      <c r="U24" s="13">
        <v>1.4755469755469757</v>
      </c>
      <c r="V24" s="13">
        <v>1.4202059202059201</v>
      </c>
      <c r="W24" s="12">
        <v>1.1930501930501931</v>
      </c>
      <c r="X24" s="73">
        <v>1.2857142857142856</v>
      </c>
      <c r="Y24" s="73">
        <v>1.1801801801801801</v>
      </c>
      <c r="Z24" s="14">
        <v>1.2335907335907337</v>
      </c>
      <c r="AA24" s="13">
        <v>1.554</v>
      </c>
      <c r="AD24" s="92"/>
      <c r="AE24" s="23">
        <v>3</v>
      </c>
      <c r="AF24" s="12">
        <v>1.7200488831556795</v>
      </c>
      <c r="AG24" s="13"/>
      <c r="AH24" s="13">
        <v>1.6034829248421485</v>
      </c>
      <c r="AI24" s="14"/>
      <c r="AJ24" s="12">
        <v>2.2267703170615798</v>
      </c>
      <c r="AK24" s="13">
        <v>1.9551836513001566</v>
      </c>
      <c r="AL24" s="13">
        <v>2.2836513001561549</v>
      </c>
      <c r="AM24" s="14">
        <v>1.9944395410414832</v>
      </c>
      <c r="AN24" s="12">
        <v>2.2924638468327792</v>
      </c>
      <c r="AO24" s="13">
        <v>1.9696041822255417</v>
      </c>
      <c r="AP24" s="13">
        <v>2.31449521352434</v>
      </c>
      <c r="AQ24" s="14">
        <v>2.0389028447280877</v>
      </c>
      <c r="AR24" s="12">
        <v>0.85802159006042511</v>
      </c>
      <c r="AS24" s="13">
        <v>0.82116912213999604</v>
      </c>
      <c r="AT24" s="13">
        <v>0.9329282368117322</v>
      </c>
      <c r="AU24" s="14">
        <v>0.86683413673704957</v>
      </c>
      <c r="AV24" s="13">
        <v>0.83959535610021063</v>
      </c>
      <c r="AW24" s="13">
        <v>0.82717767669223996</v>
      </c>
      <c r="AX24" s="13">
        <v>0.91850770588634689</v>
      </c>
      <c r="AY24" s="13">
        <v>0.88405865978681519</v>
      </c>
      <c r="AZ24" s="12">
        <v>0.74265734265734284</v>
      </c>
      <c r="BA24" s="73">
        <v>0.80033946635888398</v>
      </c>
      <c r="BB24" s="73">
        <v>0.73464593658768429</v>
      </c>
      <c r="BC24" s="14">
        <v>0.76789327177676703</v>
      </c>
      <c r="BD24" s="13">
        <v>2.4964406779661013</v>
      </c>
      <c r="BE24" s="74"/>
      <c r="BG24" s="92"/>
      <c r="BH24" s="23">
        <v>3</v>
      </c>
      <c r="BI24" s="12">
        <v>2.0479313222844877</v>
      </c>
      <c r="BJ24" s="13"/>
      <c r="BK24" s="13">
        <v>1.9091451055204482</v>
      </c>
      <c r="BL24" s="14"/>
      <c r="BM24" s="12">
        <v>2.6512459759151068</v>
      </c>
      <c r="BN24" s="13">
        <v>2.3278883987122927</v>
      </c>
      <c r="BO24" s="13">
        <v>2.7189698342673183</v>
      </c>
      <c r="BP24" s="14">
        <v>2.3746273995469176</v>
      </c>
      <c r="BQ24" s="12">
        <v>2.7294622630261118</v>
      </c>
      <c r="BR24" s="13">
        <v>2.3450578275903182</v>
      </c>
      <c r="BS24" s="13">
        <v>2.755693334923095</v>
      </c>
      <c r="BT24" s="14">
        <v>2.4275664719208296</v>
      </c>
      <c r="BU24" s="12">
        <v>1.021581018242518</v>
      </c>
      <c r="BV24" s="13">
        <v>0.97770358888756392</v>
      </c>
      <c r="BW24" s="13">
        <v>1.1107666626922619</v>
      </c>
      <c r="BX24" s="14">
        <v>1.0320734470013115</v>
      </c>
      <c r="BY24" s="13">
        <v>0.99964230356504113</v>
      </c>
      <c r="BZ24" s="13">
        <v>0.98485751758674134</v>
      </c>
      <c r="CA24" s="13">
        <v>1.0935972338142363</v>
      </c>
      <c r="CB24" s="13">
        <v>1.0525813759389531</v>
      </c>
      <c r="CC24" s="12">
        <v>0.88422558721831401</v>
      </c>
      <c r="CD24" s="73">
        <v>0.95290330273041601</v>
      </c>
      <c r="CE24" s="73">
        <v>0.87468701561941098</v>
      </c>
      <c r="CF24" s="14">
        <v>0.91427208775485869</v>
      </c>
      <c r="CG24" s="13">
        <v>2.0967500000000001</v>
      </c>
      <c r="CI24" s="92"/>
      <c r="CJ24" s="23">
        <v>3</v>
      </c>
      <c r="CK24" s="12">
        <f t="shared" si="8"/>
        <v>2.0479313222844877</v>
      </c>
      <c r="CL24" s="13"/>
      <c r="CM24" s="13">
        <f t="shared" si="7"/>
        <v>1.9091451055204482</v>
      </c>
      <c r="CN24" s="14"/>
      <c r="CO24" s="12">
        <f t="shared" si="7"/>
        <v>2.6512459759151068</v>
      </c>
      <c r="CP24" s="13">
        <f t="shared" si="7"/>
        <v>2.3278883987122927</v>
      </c>
      <c r="CQ24" s="13">
        <f t="shared" si="7"/>
        <v>2.7189698342673183</v>
      </c>
      <c r="CR24" s="14">
        <f t="shared" si="7"/>
        <v>2.3746273995469176</v>
      </c>
      <c r="CS24" s="12">
        <f t="shared" si="7"/>
        <v>2.7294622630261118</v>
      </c>
      <c r="CT24" s="13">
        <f t="shared" si="7"/>
        <v>2.3450578275903182</v>
      </c>
      <c r="CU24" s="13">
        <f t="shared" si="7"/>
        <v>2.755693334923095</v>
      </c>
      <c r="CV24" s="14">
        <f t="shared" si="7"/>
        <v>2.4275664719208296</v>
      </c>
      <c r="CW24" s="12">
        <f t="shared" si="7"/>
        <v>1.021581018242518</v>
      </c>
      <c r="CX24" s="13">
        <f t="shared" si="7"/>
        <v>0.97770358888756392</v>
      </c>
      <c r="CY24" s="13">
        <f t="shared" si="7"/>
        <v>1.1107666626922619</v>
      </c>
      <c r="CZ24" s="14">
        <f t="shared" si="7"/>
        <v>1.0320734470013115</v>
      </c>
      <c r="DA24" s="13">
        <f t="shared" si="7"/>
        <v>0.99964230356504113</v>
      </c>
      <c r="DB24" s="13">
        <f t="shared" si="7"/>
        <v>0.98485751758674134</v>
      </c>
      <c r="DC24" s="13">
        <f t="shared" si="7"/>
        <v>1.0935972338142363</v>
      </c>
      <c r="DD24" s="13">
        <f t="shared" si="7"/>
        <v>1.0525813759389531</v>
      </c>
      <c r="DE24" s="12">
        <f t="shared" si="7"/>
        <v>0.88422558721831401</v>
      </c>
      <c r="DF24" s="73">
        <f t="shared" si="7"/>
        <v>0.95290330273041601</v>
      </c>
      <c r="DG24" s="73">
        <f t="shared" si="7"/>
        <v>0.87468701561941098</v>
      </c>
      <c r="DH24" s="14">
        <f t="shared" si="7"/>
        <v>0.91427208775485869</v>
      </c>
      <c r="DI24" s="13">
        <v>2.0967500000000001</v>
      </c>
      <c r="DK24" s="92"/>
      <c r="DL24" s="23">
        <v>3</v>
      </c>
      <c r="DM24" s="12">
        <v>4.2939999999999996</v>
      </c>
      <c r="DN24" s="13"/>
      <c r="DO24" s="13">
        <v>4.0030000000000001</v>
      </c>
      <c r="DP24" s="14"/>
      <c r="DQ24" s="12">
        <v>5.5590000000000002</v>
      </c>
      <c r="DR24" s="13">
        <v>4.8810000000000002</v>
      </c>
      <c r="DS24" s="13">
        <v>5.7009999999999996</v>
      </c>
      <c r="DT24" s="14">
        <v>4.9790000000000001</v>
      </c>
      <c r="DU24" s="12">
        <v>5.7229999999999999</v>
      </c>
      <c r="DV24" s="13">
        <v>4.9169999999999998</v>
      </c>
      <c r="DW24" s="13">
        <v>5.7779999999999996</v>
      </c>
      <c r="DX24" s="14">
        <v>5.09</v>
      </c>
      <c r="DY24" s="12">
        <v>2.1419999999999999</v>
      </c>
      <c r="DZ24" s="13">
        <v>2.0499999999999998</v>
      </c>
      <c r="EA24" s="13">
        <v>2.3290000000000002</v>
      </c>
      <c r="EB24" s="14">
        <v>2.1640000000000001</v>
      </c>
      <c r="EC24" s="13">
        <v>2.0960000000000001</v>
      </c>
      <c r="ED24" s="13">
        <v>2.0649999999999999</v>
      </c>
      <c r="EE24" s="13">
        <v>2.2930000000000001</v>
      </c>
      <c r="EF24" s="13">
        <v>2.2069999999999999</v>
      </c>
      <c r="EG24" s="12">
        <v>1.8540000000000001</v>
      </c>
      <c r="EH24" s="73">
        <v>1.998</v>
      </c>
      <c r="EI24" s="73">
        <v>1.8340000000000001</v>
      </c>
      <c r="EJ24" s="14">
        <v>1.917</v>
      </c>
      <c r="EK24" s="13"/>
    </row>
    <row r="25" spans="1:141" ht="17.25" customHeight="1" x14ac:dyDescent="0.25">
      <c r="A25" s="93"/>
      <c r="B25" s="25">
        <v>4</v>
      </c>
      <c r="C25" s="16">
        <v>2.4005747126436781</v>
      </c>
      <c r="D25" s="17"/>
      <c r="E25" s="17">
        <v>2.1609195402298851</v>
      </c>
      <c r="F25" s="18"/>
      <c r="G25" s="16">
        <v>3.1770114942528735</v>
      </c>
      <c r="H25" s="17">
        <v>2.882183908045977</v>
      </c>
      <c r="I25" s="17">
        <v>3.2310344827586208</v>
      </c>
      <c r="J25" s="18">
        <v>2.932758620689655</v>
      </c>
      <c r="K25" s="16">
        <v>3.2086206896551723</v>
      </c>
      <c r="L25" s="17">
        <v>2.9022988505747125</v>
      </c>
      <c r="M25" s="17">
        <v>3.231609195402299</v>
      </c>
      <c r="N25" s="18">
        <v>2.9557471264367816</v>
      </c>
      <c r="O25" s="16">
        <v>1.3356321839080458</v>
      </c>
      <c r="P25" s="17">
        <v>1.4051724137931034</v>
      </c>
      <c r="Q25" s="17">
        <v>1.6074712643678162</v>
      </c>
      <c r="R25" s="18">
        <v>1.5528735632183908</v>
      </c>
      <c r="S25" s="17">
        <v>1.3137931034482759</v>
      </c>
      <c r="T25" s="17">
        <v>1.3494252873563217</v>
      </c>
      <c r="U25" s="17">
        <v>1.5534482758620689</v>
      </c>
      <c r="V25" s="17">
        <v>1.5971264367816091</v>
      </c>
      <c r="W25" s="16">
        <v>1.0626436781609194</v>
      </c>
      <c r="X25" s="17">
        <v>1.3580459770114943</v>
      </c>
      <c r="Y25" s="17">
        <v>1.2310344827586206</v>
      </c>
      <c r="Z25" s="18">
        <v>1.1729885057471263</v>
      </c>
      <c r="AA25" s="17">
        <v>1.74</v>
      </c>
      <c r="AD25" s="93"/>
      <c r="AE25" s="25">
        <v>4</v>
      </c>
      <c r="AF25" s="16">
        <v>1.6409185942764311</v>
      </c>
      <c r="AG25" s="17"/>
      <c r="AH25" s="17">
        <v>1.4771017271916163</v>
      </c>
      <c r="AI25" s="18"/>
      <c r="AJ25" s="16">
        <v>2.1716538159349081</v>
      </c>
      <c r="AK25" s="17">
        <v>1.9701237132622222</v>
      </c>
      <c r="AL25" s="17">
        <v>2.2085813591146986</v>
      </c>
      <c r="AM25" s="18">
        <v>2.0046941792177706</v>
      </c>
      <c r="AN25" s="16">
        <v>2.1932603571571261</v>
      </c>
      <c r="AO25" s="17">
        <v>1.9838733304036336</v>
      </c>
      <c r="AP25" s="17">
        <v>2.2089742053187389</v>
      </c>
      <c r="AQ25" s="18">
        <v>2.0204080273793839</v>
      </c>
      <c r="AR25" s="16">
        <v>0.91297457818971173</v>
      </c>
      <c r="AS25" s="17">
        <v>0.96050896887859083</v>
      </c>
      <c r="AT25" s="17">
        <v>1.0987908327007849</v>
      </c>
      <c r="AU25" s="18">
        <v>1.0614704433169542</v>
      </c>
      <c r="AV25" s="17">
        <v>0.89804642243617949</v>
      </c>
      <c r="AW25" s="17">
        <v>0.9224028870866795</v>
      </c>
      <c r="AX25" s="17">
        <v>1.0618632895209943</v>
      </c>
      <c r="AY25" s="17">
        <v>1.091719601028059</v>
      </c>
      <c r="AZ25" s="16">
        <v>0.72637263127055818</v>
      </c>
      <c r="BA25" s="17">
        <v>0.92829558014728442</v>
      </c>
      <c r="BB25" s="17">
        <v>0.84147656905437285</v>
      </c>
      <c r="BC25" s="18">
        <v>0.80179910244630026</v>
      </c>
      <c r="BD25" s="17">
        <v>2.5455254237288125</v>
      </c>
      <c r="BE25" s="74"/>
      <c r="BG25" s="93"/>
      <c r="BH25" s="25">
        <v>4</v>
      </c>
      <c r="BI25" s="16">
        <v>1.9255503054050938</v>
      </c>
      <c r="BJ25" s="17"/>
      <c r="BK25" s="17">
        <v>1.7333179670392993</v>
      </c>
      <c r="BL25" s="18"/>
      <c r="BM25" s="16">
        <v>2.5483462026045869</v>
      </c>
      <c r="BN25" s="17">
        <v>2.3118589374207676</v>
      </c>
      <c r="BO25" s="17">
        <v>2.5916791517805695</v>
      </c>
      <c r="BP25" s="18">
        <v>2.3524259536706236</v>
      </c>
      <c r="BQ25" s="16">
        <v>2.5737005877607468</v>
      </c>
      <c r="BR25" s="17">
        <v>2.3279935461565056</v>
      </c>
      <c r="BS25" s="17">
        <v>2.5921401406015905</v>
      </c>
      <c r="BT25" s="18">
        <v>2.3708655065114672</v>
      </c>
      <c r="BU25" s="16">
        <v>1.0713380200530136</v>
      </c>
      <c r="BV25" s="17">
        <v>1.1271176673965657</v>
      </c>
      <c r="BW25" s="17">
        <v>1.2893857323959896</v>
      </c>
      <c r="BX25" s="18">
        <v>1.2455917943989858</v>
      </c>
      <c r="BY25" s="17">
        <v>1.0538204448542123</v>
      </c>
      <c r="BZ25" s="17">
        <v>1.08240175175752</v>
      </c>
      <c r="CA25" s="17">
        <v>1.246052783220007</v>
      </c>
      <c r="CB25" s="17">
        <v>1.2810879336176098</v>
      </c>
      <c r="CC25" s="16">
        <v>0.85236833006799584</v>
      </c>
      <c r="CD25" s="17">
        <v>1.0893165840728363</v>
      </c>
      <c r="CE25" s="17">
        <v>0.98743805462717527</v>
      </c>
      <c r="CF25" s="18">
        <v>0.94087818370404519</v>
      </c>
      <c r="CG25" s="17">
        <v>2.1692499999999999</v>
      </c>
      <c r="CI25" s="93"/>
      <c r="CJ25" s="25">
        <v>4</v>
      </c>
      <c r="CK25" s="16">
        <f t="shared" si="8"/>
        <v>1.9255503054050938</v>
      </c>
      <c r="CL25" s="17"/>
      <c r="CM25" s="17">
        <f t="shared" si="7"/>
        <v>1.7333179670392993</v>
      </c>
      <c r="CN25" s="18"/>
      <c r="CO25" s="16">
        <f t="shared" si="7"/>
        <v>2.5483462026045869</v>
      </c>
      <c r="CP25" s="17">
        <f t="shared" si="7"/>
        <v>2.3118589374207676</v>
      </c>
      <c r="CQ25" s="17">
        <f t="shared" si="7"/>
        <v>2.5916791517805695</v>
      </c>
      <c r="CR25" s="18">
        <f t="shared" si="7"/>
        <v>2.3524259536706236</v>
      </c>
      <c r="CS25" s="16">
        <f t="shared" si="7"/>
        <v>2.5737005877607468</v>
      </c>
      <c r="CT25" s="17">
        <f t="shared" si="7"/>
        <v>2.3279935461565056</v>
      </c>
      <c r="CU25" s="17">
        <f t="shared" si="7"/>
        <v>2.5921401406015905</v>
      </c>
      <c r="CV25" s="18">
        <f t="shared" si="7"/>
        <v>2.3708655065114672</v>
      </c>
      <c r="CW25" s="16">
        <f t="shared" si="7"/>
        <v>1.0713380200530136</v>
      </c>
      <c r="CX25" s="17">
        <f t="shared" si="7"/>
        <v>1.1271176673965657</v>
      </c>
      <c r="CY25" s="17">
        <f t="shared" si="7"/>
        <v>1.2893857323959896</v>
      </c>
      <c r="CZ25" s="18">
        <f t="shared" si="7"/>
        <v>1.2455917943989858</v>
      </c>
      <c r="DA25" s="17">
        <f t="shared" si="7"/>
        <v>1.0538204448542123</v>
      </c>
      <c r="DB25" s="17">
        <f t="shared" si="7"/>
        <v>1.08240175175752</v>
      </c>
      <c r="DC25" s="17">
        <f t="shared" si="7"/>
        <v>1.246052783220007</v>
      </c>
      <c r="DD25" s="17">
        <f t="shared" si="7"/>
        <v>1.2810879336176098</v>
      </c>
      <c r="DE25" s="16">
        <f t="shared" si="7"/>
        <v>0.85236833006799584</v>
      </c>
      <c r="DF25" s="17">
        <f t="shared" si="7"/>
        <v>1.0893165840728363</v>
      </c>
      <c r="DG25" s="17">
        <f t="shared" si="7"/>
        <v>0.98743805462717527</v>
      </c>
      <c r="DH25" s="18">
        <f t="shared" si="7"/>
        <v>0.94087818370404519</v>
      </c>
      <c r="DI25" s="17">
        <v>2.1692499999999999</v>
      </c>
      <c r="DK25" s="93"/>
      <c r="DL25" s="25">
        <v>4</v>
      </c>
      <c r="DM25" s="16">
        <v>4.1769999999999996</v>
      </c>
      <c r="DN25" s="17"/>
      <c r="DO25" s="17">
        <v>3.76</v>
      </c>
      <c r="DP25" s="18"/>
      <c r="DQ25" s="16">
        <v>5.5279999999999996</v>
      </c>
      <c r="DR25" s="17">
        <v>5.0149999999999997</v>
      </c>
      <c r="DS25" s="17">
        <v>5.6219999999999999</v>
      </c>
      <c r="DT25" s="18">
        <v>5.1029999999999998</v>
      </c>
      <c r="DU25" s="16">
        <v>5.5830000000000002</v>
      </c>
      <c r="DV25" s="17">
        <v>5.05</v>
      </c>
      <c r="DW25" s="17">
        <v>5.6230000000000002</v>
      </c>
      <c r="DX25" s="18">
        <v>5.1429999999999998</v>
      </c>
      <c r="DY25" s="16">
        <v>2.3239999999999998</v>
      </c>
      <c r="DZ25" s="17">
        <v>2.4449999999999998</v>
      </c>
      <c r="EA25" s="17">
        <v>2.7970000000000002</v>
      </c>
      <c r="EB25" s="18">
        <v>2.702</v>
      </c>
      <c r="EC25" s="17">
        <v>2.286</v>
      </c>
      <c r="ED25" s="17">
        <v>2.3479999999999999</v>
      </c>
      <c r="EE25" s="17">
        <v>2.7029999999999998</v>
      </c>
      <c r="EF25" s="17">
        <v>2.7789999999999999</v>
      </c>
      <c r="EG25" s="16">
        <v>1.849</v>
      </c>
      <c r="EH25" s="17">
        <v>2.363</v>
      </c>
      <c r="EI25" s="17">
        <v>2.1419999999999999</v>
      </c>
      <c r="EJ25" s="18">
        <v>2.0409999999999999</v>
      </c>
      <c r="EK25" s="17"/>
    </row>
    <row r="26" spans="1:141" ht="17.25" customHeight="1" x14ac:dyDescent="0.25">
      <c r="BE26" s="74"/>
    </row>
    <row r="27" spans="1:141" ht="17.25" customHeight="1" x14ac:dyDescent="0.25">
      <c r="A27" s="75" t="s">
        <v>54</v>
      </c>
    </row>
    <row r="29" spans="1:141" ht="17.25" customHeight="1" x14ac:dyDescent="0.25">
      <c r="A29" s="86" t="s">
        <v>9</v>
      </c>
      <c r="B29" s="87"/>
      <c r="C29" s="88" t="s">
        <v>21</v>
      </c>
      <c r="D29" s="86"/>
      <c r="E29" s="86"/>
      <c r="F29" s="87"/>
      <c r="G29" s="88" t="s">
        <v>23</v>
      </c>
      <c r="H29" s="86"/>
      <c r="I29" s="86"/>
      <c r="J29" s="87"/>
      <c r="K29" s="86" t="s">
        <v>22</v>
      </c>
      <c r="L29" s="86"/>
      <c r="M29" s="86"/>
      <c r="N29" s="87"/>
      <c r="O29" s="88" t="s">
        <v>47</v>
      </c>
      <c r="P29" s="86"/>
      <c r="Q29" s="86"/>
      <c r="R29" s="87"/>
      <c r="S29" s="86" t="s">
        <v>50</v>
      </c>
      <c r="T29" s="86"/>
      <c r="U29" s="86"/>
      <c r="V29" s="86"/>
      <c r="W29" s="88" t="s">
        <v>38</v>
      </c>
      <c r="X29" s="86"/>
      <c r="Y29" s="86"/>
      <c r="Z29" s="86"/>
      <c r="AA29" s="84" t="s">
        <v>10</v>
      </c>
      <c r="AB29" s="74"/>
      <c r="AD29" s="86" t="s">
        <v>9</v>
      </c>
      <c r="AE29" s="87"/>
      <c r="AF29" s="88" t="s">
        <v>21</v>
      </c>
      <c r="AG29" s="86"/>
      <c r="AH29" s="86"/>
      <c r="AI29" s="87"/>
      <c r="AJ29" s="88" t="s">
        <v>23</v>
      </c>
      <c r="AK29" s="86"/>
      <c r="AL29" s="86"/>
      <c r="AM29" s="87"/>
      <c r="AN29" s="86" t="s">
        <v>22</v>
      </c>
      <c r="AO29" s="86"/>
      <c r="AP29" s="86"/>
      <c r="AQ29" s="87"/>
      <c r="AR29" s="88" t="s">
        <v>47</v>
      </c>
      <c r="AS29" s="86"/>
      <c r="AT29" s="86"/>
      <c r="AU29" s="87"/>
      <c r="AV29" s="86" t="s">
        <v>50</v>
      </c>
      <c r="AW29" s="86"/>
      <c r="AX29" s="86"/>
      <c r="AY29" s="86"/>
      <c r="AZ29" s="88" t="s">
        <v>38</v>
      </c>
      <c r="BA29" s="86"/>
      <c r="BB29" s="86"/>
      <c r="BC29" s="86"/>
      <c r="BD29" s="84" t="s">
        <v>10</v>
      </c>
      <c r="BG29" s="86" t="s">
        <v>9</v>
      </c>
      <c r="BH29" s="87"/>
      <c r="BI29" s="88" t="s">
        <v>21</v>
      </c>
      <c r="BJ29" s="86"/>
      <c r="BK29" s="86"/>
      <c r="BL29" s="87"/>
      <c r="BM29" s="88" t="s">
        <v>23</v>
      </c>
      <c r="BN29" s="86"/>
      <c r="BO29" s="86"/>
      <c r="BP29" s="87"/>
      <c r="BQ29" s="86" t="s">
        <v>22</v>
      </c>
      <c r="BR29" s="86"/>
      <c r="BS29" s="86"/>
      <c r="BT29" s="87"/>
      <c r="BU29" s="88" t="s">
        <v>47</v>
      </c>
      <c r="BV29" s="86"/>
      <c r="BW29" s="86"/>
      <c r="BX29" s="87"/>
      <c r="BY29" s="86" t="s">
        <v>50</v>
      </c>
      <c r="BZ29" s="86"/>
      <c r="CA29" s="86"/>
      <c r="CB29" s="86"/>
      <c r="CC29" s="88" t="s">
        <v>38</v>
      </c>
      <c r="CD29" s="86"/>
      <c r="CE29" s="86"/>
      <c r="CF29" s="86"/>
      <c r="CG29" s="84" t="s">
        <v>10</v>
      </c>
      <c r="CI29" s="86" t="s">
        <v>9</v>
      </c>
      <c r="CJ29" s="87"/>
      <c r="CK29" s="88" t="s">
        <v>21</v>
      </c>
      <c r="CL29" s="86"/>
      <c r="CM29" s="86"/>
      <c r="CN29" s="87"/>
      <c r="CO29" s="88" t="s">
        <v>23</v>
      </c>
      <c r="CP29" s="86"/>
      <c r="CQ29" s="86"/>
      <c r="CR29" s="87"/>
      <c r="CS29" s="86" t="s">
        <v>22</v>
      </c>
      <c r="CT29" s="86"/>
      <c r="CU29" s="86"/>
      <c r="CV29" s="87"/>
      <c r="CW29" s="88" t="s">
        <v>47</v>
      </c>
      <c r="CX29" s="86"/>
      <c r="CY29" s="86"/>
      <c r="CZ29" s="87"/>
      <c r="DA29" s="86" t="s">
        <v>50</v>
      </c>
      <c r="DB29" s="86"/>
      <c r="DC29" s="86"/>
      <c r="DD29" s="86"/>
      <c r="DE29" s="88" t="s">
        <v>38</v>
      </c>
      <c r="DF29" s="86"/>
      <c r="DG29" s="86"/>
      <c r="DH29" s="86"/>
      <c r="DI29" s="84" t="s">
        <v>10</v>
      </c>
      <c r="DK29" s="86" t="s">
        <v>9</v>
      </c>
      <c r="DL29" s="87"/>
      <c r="DM29" s="88" t="s">
        <v>21</v>
      </c>
      <c r="DN29" s="86"/>
      <c r="DO29" s="86"/>
      <c r="DP29" s="87"/>
      <c r="DQ29" s="88" t="s">
        <v>23</v>
      </c>
      <c r="DR29" s="86"/>
      <c r="DS29" s="86"/>
      <c r="DT29" s="87"/>
      <c r="DU29" s="86" t="s">
        <v>22</v>
      </c>
      <c r="DV29" s="86"/>
      <c r="DW29" s="86"/>
      <c r="DX29" s="87"/>
      <c r="DY29" s="88" t="s">
        <v>47</v>
      </c>
      <c r="DZ29" s="86"/>
      <c r="EA29" s="86"/>
      <c r="EB29" s="87"/>
      <c r="EC29" s="86" t="s">
        <v>50</v>
      </c>
      <c r="ED29" s="86"/>
      <c r="EE29" s="86"/>
      <c r="EF29" s="86"/>
      <c r="EG29" s="88" t="s">
        <v>38</v>
      </c>
      <c r="EH29" s="86"/>
      <c r="EI29" s="86"/>
      <c r="EJ29" s="86"/>
      <c r="EK29" s="84" t="s">
        <v>10</v>
      </c>
    </row>
    <row r="30" spans="1:141" ht="17.25" customHeight="1" x14ac:dyDescent="0.25">
      <c r="A30" s="89" t="s">
        <v>5</v>
      </c>
      <c r="B30" s="90"/>
      <c r="C30" s="85" t="s">
        <v>55</v>
      </c>
      <c r="D30" s="82" t="s">
        <v>3</v>
      </c>
      <c r="E30" s="82" t="s">
        <v>2</v>
      </c>
      <c r="F30" s="83" t="s">
        <v>56</v>
      </c>
      <c r="G30" s="85" t="s">
        <v>55</v>
      </c>
      <c r="H30" s="82" t="s">
        <v>3</v>
      </c>
      <c r="I30" s="82" t="s">
        <v>2</v>
      </c>
      <c r="J30" s="83" t="s">
        <v>56</v>
      </c>
      <c r="K30" s="85" t="s">
        <v>55</v>
      </c>
      <c r="L30" s="82" t="s">
        <v>3</v>
      </c>
      <c r="M30" s="82" t="s">
        <v>2</v>
      </c>
      <c r="N30" s="83" t="s">
        <v>56</v>
      </c>
      <c r="O30" s="85" t="s">
        <v>55</v>
      </c>
      <c r="P30" s="82" t="s">
        <v>3</v>
      </c>
      <c r="Q30" s="82" t="s">
        <v>2</v>
      </c>
      <c r="R30" s="83" t="s">
        <v>56</v>
      </c>
      <c r="S30" s="85" t="s">
        <v>55</v>
      </c>
      <c r="T30" s="82" t="s">
        <v>3</v>
      </c>
      <c r="U30" s="82" t="s">
        <v>2</v>
      </c>
      <c r="V30" s="83" t="s">
        <v>56</v>
      </c>
      <c r="W30" s="85" t="s">
        <v>55</v>
      </c>
      <c r="X30" s="82" t="s">
        <v>3</v>
      </c>
      <c r="Y30" s="82" t="s">
        <v>2</v>
      </c>
      <c r="Z30" s="82" t="s">
        <v>56</v>
      </c>
      <c r="AA30" s="85"/>
      <c r="AB30" s="74"/>
      <c r="AD30" s="89" t="s">
        <v>5</v>
      </c>
      <c r="AE30" s="90"/>
      <c r="AF30" s="85" t="s">
        <v>55</v>
      </c>
      <c r="AG30" s="82" t="s">
        <v>3</v>
      </c>
      <c r="AH30" s="82" t="s">
        <v>2</v>
      </c>
      <c r="AI30" s="83" t="s">
        <v>56</v>
      </c>
      <c r="AJ30" s="85" t="s">
        <v>55</v>
      </c>
      <c r="AK30" s="82" t="s">
        <v>3</v>
      </c>
      <c r="AL30" s="82" t="s">
        <v>2</v>
      </c>
      <c r="AM30" s="83" t="s">
        <v>56</v>
      </c>
      <c r="AN30" s="85" t="s">
        <v>55</v>
      </c>
      <c r="AO30" s="82" t="s">
        <v>3</v>
      </c>
      <c r="AP30" s="82" t="s">
        <v>2</v>
      </c>
      <c r="AQ30" s="83" t="s">
        <v>56</v>
      </c>
      <c r="AR30" s="85" t="s">
        <v>55</v>
      </c>
      <c r="AS30" s="82" t="s">
        <v>3</v>
      </c>
      <c r="AT30" s="82" t="s">
        <v>2</v>
      </c>
      <c r="AU30" s="83" t="s">
        <v>56</v>
      </c>
      <c r="AV30" s="85" t="s">
        <v>55</v>
      </c>
      <c r="AW30" s="82" t="s">
        <v>3</v>
      </c>
      <c r="AX30" s="82" t="s">
        <v>2</v>
      </c>
      <c r="AY30" s="83" t="s">
        <v>56</v>
      </c>
      <c r="AZ30" s="85" t="s">
        <v>55</v>
      </c>
      <c r="BA30" s="82" t="s">
        <v>3</v>
      </c>
      <c r="BB30" s="82" t="s">
        <v>2</v>
      </c>
      <c r="BC30" s="82" t="s">
        <v>56</v>
      </c>
      <c r="BD30" s="85"/>
      <c r="BG30" s="89" t="s">
        <v>5</v>
      </c>
      <c r="BH30" s="90"/>
      <c r="BI30" s="85" t="s">
        <v>55</v>
      </c>
      <c r="BJ30" s="82" t="s">
        <v>3</v>
      </c>
      <c r="BK30" s="82" t="s">
        <v>2</v>
      </c>
      <c r="BL30" s="83" t="s">
        <v>56</v>
      </c>
      <c r="BM30" s="85" t="s">
        <v>55</v>
      </c>
      <c r="BN30" s="82" t="s">
        <v>3</v>
      </c>
      <c r="BO30" s="82" t="s">
        <v>2</v>
      </c>
      <c r="BP30" s="83" t="s">
        <v>56</v>
      </c>
      <c r="BQ30" s="85" t="s">
        <v>55</v>
      </c>
      <c r="BR30" s="82" t="s">
        <v>3</v>
      </c>
      <c r="BS30" s="82" t="s">
        <v>2</v>
      </c>
      <c r="BT30" s="83" t="s">
        <v>56</v>
      </c>
      <c r="BU30" s="85" t="s">
        <v>55</v>
      </c>
      <c r="BV30" s="82" t="s">
        <v>3</v>
      </c>
      <c r="BW30" s="82" t="s">
        <v>2</v>
      </c>
      <c r="BX30" s="83" t="s">
        <v>56</v>
      </c>
      <c r="BY30" s="85" t="s">
        <v>55</v>
      </c>
      <c r="BZ30" s="82" t="s">
        <v>3</v>
      </c>
      <c r="CA30" s="82" t="s">
        <v>2</v>
      </c>
      <c r="CB30" s="83" t="s">
        <v>56</v>
      </c>
      <c r="CC30" s="85" t="s">
        <v>55</v>
      </c>
      <c r="CD30" s="82" t="s">
        <v>3</v>
      </c>
      <c r="CE30" s="82" t="s">
        <v>2</v>
      </c>
      <c r="CF30" s="82" t="s">
        <v>56</v>
      </c>
      <c r="CG30" s="85"/>
      <c r="CI30" s="89" t="s">
        <v>5</v>
      </c>
      <c r="CJ30" s="90"/>
      <c r="CK30" s="85" t="s">
        <v>55</v>
      </c>
      <c r="CL30" s="82" t="s">
        <v>3</v>
      </c>
      <c r="CM30" s="82" t="s">
        <v>2</v>
      </c>
      <c r="CN30" s="83" t="s">
        <v>56</v>
      </c>
      <c r="CO30" s="85" t="s">
        <v>55</v>
      </c>
      <c r="CP30" s="82" t="s">
        <v>3</v>
      </c>
      <c r="CQ30" s="82" t="s">
        <v>2</v>
      </c>
      <c r="CR30" s="83" t="s">
        <v>56</v>
      </c>
      <c r="CS30" s="85" t="s">
        <v>55</v>
      </c>
      <c r="CT30" s="82" t="s">
        <v>3</v>
      </c>
      <c r="CU30" s="82" t="s">
        <v>2</v>
      </c>
      <c r="CV30" s="83" t="s">
        <v>56</v>
      </c>
      <c r="CW30" s="85" t="s">
        <v>55</v>
      </c>
      <c r="CX30" s="82" t="s">
        <v>3</v>
      </c>
      <c r="CY30" s="82" t="s">
        <v>2</v>
      </c>
      <c r="CZ30" s="83" t="s">
        <v>56</v>
      </c>
      <c r="DA30" s="85" t="s">
        <v>55</v>
      </c>
      <c r="DB30" s="82" t="s">
        <v>3</v>
      </c>
      <c r="DC30" s="82" t="s">
        <v>2</v>
      </c>
      <c r="DD30" s="83" t="s">
        <v>56</v>
      </c>
      <c r="DE30" s="85" t="s">
        <v>55</v>
      </c>
      <c r="DF30" s="82" t="s">
        <v>3</v>
      </c>
      <c r="DG30" s="82" t="s">
        <v>2</v>
      </c>
      <c r="DH30" s="82" t="s">
        <v>56</v>
      </c>
      <c r="DI30" s="85"/>
      <c r="DK30" s="89" t="s">
        <v>5</v>
      </c>
      <c r="DL30" s="90"/>
      <c r="DM30" s="85" t="s">
        <v>55</v>
      </c>
      <c r="DN30" s="82" t="s">
        <v>3</v>
      </c>
      <c r="DO30" s="82" t="s">
        <v>2</v>
      </c>
      <c r="DP30" s="83" t="s">
        <v>56</v>
      </c>
      <c r="DQ30" s="85" t="s">
        <v>55</v>
      </c>
      <c r="DR30" s="82" t="s">
        <v>3</v>
      </c>
      <c r="DS30" s="82" t="s">
        <v>2</v>
      </c>
      <c r="DT30" s="83" t="s">
        <v>56</v>
      </c>
      <c r="DU30" s="85" t="s">
        <v>55</v>
      </c>
      <c r="DV30" s="82" t="s">
        <v>3</v>
      </c>
      <c r="DW30" s="82" t="s">
        <v>2</v>
      </c>
      <c r="DX30" s="83" t="s">
        <v>56</v>
      </c>
      <c r="DY30" s="85" t="s">
        <v>55</v>
      </c>
      <c r="DZ30" s="82" t="s">
        <v>3</v>
      </c>
      <c r="EA30" s="82" t="s">
        <v>2</v>
      </c>
      <c r="EB30" s="83" t="s">
        <v>56</v>
      </c>
      <c r="EC30" s="85" t="s">
        <v>55</v>
      </c>
      <c r="ED30" s="82" t="s">
        <v>3</v>
      </c>
      <c r="EE30" s="82" t="s">
        <v>2</v>
      </c>
      <c r="EF30" s="83" t="s">
        <v>56</v>
      </c>
      <c r="EG30" s="85" t="s">
        <v>55</v>
      </c>
      <c r="EH30" s="82" t="s">
        <v>3</v>
      </c>
      <c r="EI30" s="82" t="s">
        <v>2</v>
      </c>
      <c r="EJ30" s="82" t="s">
        <v>56</v>
      </c>
      <c r="EK30" s="85"/>
    </row>
    <row r="31" spans="1:141" ht="17.25" customHeight="1" x14ac:dyDescent="0.25">
      <c r="A31" s="91" t="s">
        <v>57</v>
      </c>
      <c r="B31" s="8">
        <v>0</v>
      </c>
      <c r="C31" s="9">
        <v>1.7569084628670122</v>
      </c>
      <c r="D31" s="10"/>
      <c r="E31" s="10">
        <v>2.062176165803109</v>
      </c>
      <c r="F31" s="11"/>
      <c r="G31" s="9">
        <v>2.1036269430051813</v>
      </c>
      <c r="H31" s="10"/>
      <c r="I31" s="10">
        <v>2.7236614853195165</v>
      </c>
      <c r="J31" s="11"/>
      <c r="K31" s="10">
        <v>2.3721934369602766</v>
      </c>
      <c r="L31" s="10"/>
      <c r="M31" s="10">
        <v>2.883419689119171</v>
      </c>
      <c r="N31" s="11"/>
      <c r="O31" s="9">
        <v>2.383419689119171</v>
      </c>
      <c r="P31" s="10"/>
      <c r="Q31" s="10">
        <v>2.1489637305699483</v>
      </c>
      <c r="R31" s="11"/>
      <c r="S31" s="10">
        <v>1.88126079447323</v>
      </c>
      <c r="T31" s="10"/>
      <c r="U31" s="10">
        <v>1.6869602763385148</v>
      </c>
      <c r="V31" s="10"/>
      <c r="W31" s="9">
        <v>2.5008635578583767</v>
      </c>
      <c r="X31" s="10"/>
      <c r="Y31" s="10">
        <v>1.8795336787564767</v>
      </c>
      <c r="Z31" s="10"/>
      <c r="AA31" s="9">
        <v>1.9050086355785838</v>
      </c>
      <c r="AB31" s="74"/>
      <c r="AD31" s="91" t="s">
        <v>57</v>
      </c>
      <c r="AE31" s="8">
        <v>0</v>
      </c>
      <c r="AF31" s="9">
        <v>0.83077460104193424</v>
      </c>
      <c r="AG31" s="10"/>
      <c r="AH31" s="10">
        <v>0.97512398490446739</v>
      </c>
      <c r="AI31" s="11"/>
      <c r="AJ31" s="9">
        <v>0.99472446701309991</v>
      </c>
      <c r="AK31" s="10"/>
      <c r="AL31" s="10">
        <v>1.2879150118880611</v>
      </c>
      <c r="AM31" s="11"/>
      <c r="AN31" s="10">
        <v>1.1217192573419481</v>
      </c>
      <c r="AO31" s="10"/>
      <c r="AP31" s="10">
        <v>1.3634585366817491</v>
      </c>
      <c r="AQ31" s="11"/>
      <c r="AR31" s="9">
        <v>1.1270277212463693</v>
      </c>
      <c r="AS31" s="10"/>
      <c r="AT31" s="10">
        <v>1.0161624943194167</v>
      </c>
      <c r="AU31" s="11"/>
      <c r="AV31" s="10">
        <v>0.8895760473678318</v>
      </c>
      <c r="AW31" s="10"/>
      <c r="AX31" s="10">
        <v>0.79769878748361689</v>
      </c>
      <c r="AY31" s="10"/>
      <c r="AZ31" s="9">
        <v>1.1825624205541614</v>
      </c>
      <c r="BA31" s="10"/>
      <c r="BB31" s="10">
        <v>0.8887593606133054</v>
      </c>
      <c r="BC31" s="10"/>
      <c r="BD31" s="9">
        <v>0.90080549024256917</v>
      </c>
      <c r="BG31" s="91" t="s">
        <v>57</v>
      </c>
      <c r="BH31" s="8">
        <v>0</v>
      </c>
      <c r="BI31" s="9">
        <v>0.92006783493499167</v>
      </c>
      <c r="BJ31" s="10"/>
      <c r="BK31" s="10">
        <v>1.0799321650650087</v>
      </c>
      <c r="BL31" s="11"/>
      <c r="BM31" s="9">
        <v>1.1016393442622952</v>
      </c>
      <c r="BN31" s="10"/>
      <c r="BO31" s="10">
        <v>1.4263425664217073</v>
      </c>
      <c r="BP31" s="11"/>
      <c r="BQ31" s="10">
        <v>1.2422837761447147</v>
      </c>
      <c r="BR31" s="10"/>
      <c r="BS31" s="10">
        <v>1.5100056529112496</v>
      </c>
      <c r="BT31" s="11"/>
      <c r="BU31" s="9">
        <v>1.2481628038439798</v>
      </c>
      <c r="BV31" s="10"/>
      <c r="BW31" s="10">
        <v>1.1253815715093276</v>
      </c>
      <c r="BX31" s="11"/>
      <c r="BY31" s="10">
        <v>0.98518937252685146</v>
      </c>
      <c r="BZ31" s="10"/>
      <c r="CA31" s="10">
        <v>0.88343697003957045</v>
      </c>
      <c r="CB31" s="10"/>
      <c r="CC31" s="9">
        <v>1.3096664782362919</v>
      </c>
      <c r="CD31" s="10"/>
      <c r="CE31" s="10">
        <v>0.98428490672696445</v>
      </c>
      <c r="CF31" s="10"/>
      <c r="CG31" s="9">
        <v>0.99762577727529689</v>
      </c>
      <c r="CI31" s="91" t="s">
        <v>57</v>
      </c>
      <c r="CJ31" s="8">
        <v>0</v>
      </c>
      <c r="CK31" s="9">
        <f>DM31/$DI47</f>
        <v>0.92006783493499167</v>
      </c>
      <c r="CL31" s="10"/>
      <c r="CM31" s="10">
        <f t="shared" ref="CM31:CM35" si="9">DO31/$DI47</f>
        <v>1.0799321650650087</v>
      </c>
      <c r="CN31" s="11"/>
      <c r="CO31" s="9">
        <f t="shared" ref="CO31:CO35" si="10">DQ31/$DI47</f>
        <v>1.1016393442622952</v>
      </c>
      <c r="CP31" s="10"/>
      <c r="CQ31" s="10">
        <f t="shared" ref="CQ31:CQ35" si="11">DS31/$DI47</f>
        <v>1.4263425664217073</v>
      </c>
      <c r="CR31" s="11"/>
      <c r="CS31" s="10">
        <f t="shared" ref="CS31:CS35" si="12">DU31/$DI47</f>
        <v>1.2422837761447147</v>
      </c>
      <c r="CT31" s="10"/>
      <c r="CU31" s="10">
        <f t="shared" ref="CU31:CU35" si="13">DW31/$DI47</f>
        <v>1.5100056529112496</v>
      </c>
      <c r="CV31" s="11"/>
      <c r="CW31" s="9">
        <f t="shared" ref="CW31:CW35" si="14">DY31/$DI47</f>
        <v>1.2481628038439798</v>
      </c>
      <c r="CX31" s="10"/>
      <c r="CY31" s="10">
        <f t="shared" ref="CY31:CY35" si="15">EA31/$DI47</f>
        <v>1.1253815715093276</v>
      </c>
      <c r="CZ31" s="11"/>
      <c r="DA31" s="10">
        <f t="shared" ref="DA31:DA35" si="16">EC31/$DI47</f>
        <v>0.98518937252685146</v>
      </c>
      <c r="DB31" s="10"/>
      <c r="DC31" s="10">
        <f t="shared" ref="DC31:DC35" si="17">EE31/$DI47</f>
        <v>0.88343697003957045</v>
      </c>
      <c r="DD31" s="10"/>
      <c r="DE31" s="9">
        <f t="shared" ref="DE31:DE35" si="18">EG31/$DI47</f>
        <v>1.3096664782362919</v>
      </c>
      <c r="DF31" s="10"/>
      <c r="DG31" s="10">
        <f t="shared" ref="DG31:DG35" si="19">EI31/$DI47</f>
        <v>0.98428490672696445</v>
      </c>
      <c r="DH31" s="10"/>
      <c r="DI31" s="9">
        <f t="shared" ref="DI31:DI35" si="20">EK31/$DI47</f>
        <v>0.99762577727529689</v>
      </c>
      <c r="DK31" s="91" t="s">
        <v>57</v>
      </c>
      <c r="DL31" s="8">
        <v>0</v>
      </c>
      <c r="DM31" s="9">
        <v>4.069</v>
      </c>
      <c r="DN31" s="10" t="s">
        <v>31</v>
      </c>
      <c r="DO31" s="10">
        <v>4.7759999999999998</v>
      </c>
      <c r="DP31" s="11" t="s">
        <v>31</v>
      </c>
      <c r="DQ31" s="9">
        <v>4.8719999999999999</v>
      </c>
      <c r="DR31" s="10" t="s">
        <v>31</v>
      </c>
      <c r="DS31" s="10">
        <v>6.3079999999999998</v>
      </c>
      <c r="DT31" s="11" t="s">
        <v>31</v>
      </c>
      <c r="DU31" s="10">
        <v>5.4939999999999998</v>
      </c>
      <c r="DV31" s="10" t="s">
        <v>31</v>
      </c>
      <c r="DW31" s="10">
        <v>6.6779999999999999</v>
      </c>
      <c r="DX31" s="11" t="s">
        <v>31</v>
      </c>
      <c r="DY31" s="9">
        <v>5.52</v>
      </c>
      <c r="DZ31" s="10" t="s">
        <v>31</v>
      </c>
      <c r="EA31" s="10">
        <v>4.9770000000000003</v>
      </c>
      <c r="EB31" s="11" t="s">
        <v>31</v>
      </c>
      <c r="EC31" s="10">
        <v>4.3570000000000002</v>
      </c>
      <c r="ED31" s="10" t="s">
        <v>31</v>
      </c>
      <c r="EE31" s="10">
        <v>3.907</v>
      </c>
      <c r="EF31" s="10" t="s">
        <v>31</v>
      </c>
      <c r="EG31" s="9">
        <v>5.7919999999999998</v>
      </c>
      <c r="EH31" s="10" t="s">
        <v>31</v>
      </c>
      <c r="EI31" s="10">
        <v>4.3529999999999998</v>
      </c>
      <c r="EJ31" s="10" t="s">
        <v>31</v>
      </c>
      <c r="EK31" s="9">
        <v>4.4119999999999999</v>
      </c>
    </row>
    <row r="32" spans="1:141" ht="17.25" customHeight="1" x14ac:dyDescent="0.25">
      <c r="A32" s="92"/>
      <c r="B32" s="4">
        <v>1</v>
      </c>
      <c r="C32" s="12">
        <v>1.2996117342536671</v>
      </c>
      <c r="D32" s="13">
        <v>1.2243313201035375</v>
      </c>
      <c r="E32" s="13">
        <v>1.5297670405522001</v>
      </c>
      <c r="F32" s="14">
        <v>1.3582830025884383</v>
      </c>
      <c r="G32" s="12">
        <v>1.3078084555651424</v>
      </c>
      <c r="H32" s="13">
        <v>1.2262726488352027</v>
      </c>
      <c r="I32" s="13">
        <v>1.2687661777394303</v>
      </c>
      <c r="J32" s="14">
        <v>1.1184210526315788</v>
      </c>
      <c r="K32" s="13">
        <v>1.3690681622088008</v>
      </c>
      <c r="L32" s="13">
        <v>1.3039257981018118</v>
      </c>
      <c r="M32" s="13">
        <v>1.3364969801553062</v>
      </c>
      <c r="N32" s="14">
        <v>1.2251941328731664</v>
      </c>
      <c r="O32" s="12">
        <v>1.5545729076790336</v>
      </c>
      <c r="P32" s="13">
        <v>1.3930112165660051</v>
      </c>
      <c r="Q32" s="13">
        <v>1.588006902502157</v>
      </c>
      <c r="R32" s="14">
        <v>1.4588006902502157</v>
      </c>
      <c r="S32" s="13">
        <v>1.3056514236410699</v>
      </c>
      <c r="T32" s="13">
        <v>1.1468938740293357</v>
      </c>
      <c r="U32" s="13">
        <v>1.3261432269197584</v>
      </c>
      <c r="V32" s="13">
        <v>1.2830025884383089</v>
      </c>
      <c r="W32" s="12">
        <v>1.448662640207075</v>
      </c>
      <c r="X32" s="73">
        <v>1.3060828300258842</v>
      </c>
      <c r="Y32" s="73">
        <v>1.4087575496117342</v>
      </c>
      <c r="Z32" s="73">
        <v>1.1376186367558239</v>
      </c>
      <c r="AA32" s="12">
        <v>1.3153580672993959</v>
      </c>
      <c r="AB32" s="74"/>
      <c r="AD32" s="92"/>
      <c r="AE32" s="4">
        <v>1</v>
      </c>
      <c r="AF32" s="12">
        <v>1.0006699752559556</v>
      </c>
      <c r="AG32" s="13">
        <v>0.94270585552743624</v>
      </c>
      <c r="AH32" s="13">
        <v>1.1778840605004541</v>
      </c>
      <c r="AI32" s="14">
        <v>1.045845449657552</v>
      </c>
      <c r="AJ32" s="12">
        <v>1.0069812547679431</v>
      </c>
      <c r="AK32" s="13">
        <v>0.94420063225395956</v>
      </c>
      <c r="AL32" s="13">
        <v>0.97691963393452774</v>
      </c>
      <c r="AM32" s="14">
        <v>0.8611574807804363</v>
      </c>
      <c r="AN32" s="13">
        <v>1.0541497648049045</v>
      </c>
      <c r="AO32" s="13">
        <v>1.0039917013148965</v>
      </c>
      <c r="AP32" s="13">
        <v>1.0290707330599003</v>
      </c>
      <c r="AQ32" s="14">
        <v>0.9433702007392244</v>
      </c>
      <c r="AR32" s="12">
        <v>1.1969839853393645</v>
      </c>
      <c r="AS32" s="13">
        <v>1.0725853444320266</v>
      </c>
      <c r="AT32" s="13">
        <v>1.2227273622961568</v>
      </c>
      <c r="AU32" s="14">
        <v>1.1232416668308758</v>
      </c>
      <c r="AV32" s="13">
        <v>1.0053203917384728</v>
      </c>
      <c r="AW32" s="13">
        <v>0.88308087276944647</v>
      </c>
      <c r="AX32" s="13">
        <v>1.0210985905184422</v>
      </c>
      <c r="AY32" s="13">
        <v>0.98788132992903288</v>
      </c>
      <c r="AZ32" s="12">
        <v>1.1154356105923646</v>
      </c>
      <c r="BA32" s="73">
        <v>1.0056525643443668</v>
      </c>
      <c r="BB32" s="73">
        <v>1.0847096445471609</v>
      </c>
      <c r="BC32" s="73">
        <v>0.87593916174272346</v>
      </c>
      <c r="BD32" s="12">
        <v>1.0127942753710899</v>
      </c>
      <c r="BG32" s="92"/>
      <c r="BH32" s="4">
        <v>1</v>
      </c>
      <c r="BI32" s="12">
        <v>0.9605420486249503</v>
      </c>
      <c r="BJ32" s="13">
        <v>0.90490235153447596</v>
      </c>
      <c r="BK32" s="13">
        <v>1.1306496612196093</v>
      </c>
      <c r="BL32" s="14">
        <v>1.0039059386209646</v>
      </c>
      <c r="BM32" s="12">
        <v>0.9666002391390992</v>
      </c>
      <c r="BN32" s="13">
        <v>0.90633718612993219</v>
      </c>
      <c r="BO32" s="13">
        <v>0.93774412116381023</v>
      </c>
      <c r="BP32" s="14">
        <v>0.82662415304902348</v>
      </c>
      <c r="BQ32" s="13">
        <v>1.0118772419290554</v>
      </c>
      <c r="BR32" s="13">
        <v>0.96373056994818651</v>
      </c>
      <c r="BS32" s="13">
        <v>0.98780390593862089</v>
      </c>
      <c r="BT32" s="14">
        <v>0.90554005579912311</v>
      </c>
      <c r="BU32" s="12">
        <v>1.1489836588282183</v>
      </c>
      <c r="BV32" s="13">
        <v>1.0295735352730171</v>
      </c>
      <c r="BW32" s="13">
        <v>1.1736946990833002</v>
      </c>
      <c r="BX32" s="14">
        <v>1.0781984854523714</v>
      </c>
      <c r="BY32" s="13">
        <v>0.96500597847748104</v>
      </c>
      <c r="BZ32" s="13">
        <v>0.84766839378238346</v>
      </c>
      <c r="CA32" s="13">
        <v>0.9801514547628537</v>
      </c>
      <c r="CB32" s="13">
        <v>0.94826624153049033</v>
      </c>
      <c r="CC32" s="12">
        <v>1.0707054603427661</v>
      </c>
      <c r="CD32" s="73">
        <v>0.96532483060980467</v>
      </c>
      <c r="CE32" s="73">
        <v>1.0412116381028298</v>
      </c>
      <c r="CF32" s="73">
        <v>0.84081307293742524</v>
      </c>
      <c r="CG32" s="12">
        <v>0.97218015145476289</v>
      </c>
      <c r="CI32" s="92"/>
      <c r="CJ32" s="4">
        <v>1</v>
      </c>
      <c r="CK32" s="12">
        <f>DM32/$DI48</f>
        <v>0.9605420486249503</v>
      </c>
      <c r="CL32" s="13">
        <f t="shared" ref="CL32:CL35" si="21">DN32/$DI48</f>
        <v>0.90490235153447596</v>
      </c>
      <c r="CM32" s="13">
        <f t="shared" si="9"/>
        <v>1.1306496612196093</v>
      </c>
      <c r="CN32" s="14">
        <f t="shared" ref="CN32:CN35" si="22">DP32/$DI48</f>
        <v>1.0039059386209646</v>
      </c>
      <c r="CO32" s="12">
        <f t="shared" si="10"/>
        <v>0.9666002391390992</v>
      </c>
      <c r="CP32" s="13">
        <f t="shared" ref="CP32:CP35" si="23">DR32/$DI48</f>
        <v>0.90633718612993219</v>
      </c>
      <c r="CQ32" s="13">
        <f t="shared" si="11"/>
        <v>0.93774412116381023</v>
      </c>
      <c r="CR32" s="14">
        <f t="shared" ref="CR32:CR35" si="24">DT32/$DI48</f>
        <v>0.82662415304902348</v>
      </c>
      <c r="CS32" s="13">
        <f t="shared" si="12"/>
        <v>1.0118772419290554</v>
      </c>
      <c r="CT32" s="13">
        <f t="shared" ref="CT32:CT35" si="25">DV32/$DI48</f>
        <v>0.96373056994818651</v>
      </c>
      <c r="CU32" s="13">
        <f t="shared" si="13"/>
        <v>0.98780390593862089</v>
      </c>
      <c r="CV32" s="14">
        <f t="shared" ref="CV32:CV35" si="26">DX32/$DI48</f>
        <v>0.90554005579912311</v>
      </c>
      <c r="CW32" s="12">
        <f t="shared" si="14"/>
        <v>1.1489836588282183</v>
      </c>
      <c r="CX32" s="13">
        <f t="shared" ref="CX32:CX35" si="27">DZ32/$DI48</f>
        <v>1.0295735352730171</v>
      </c>
      <c r="CY32" s="13">
        <f t="shared" si="15"/>
        <v>1.1736946990833002</v>
      </c>
      <c r="CZ32" s="14">
        <f t="shared" ref="CZ32:CZ35" si="28">EB32/$DI48</f>
        <v>1.0781984854523714</v>
      </c>
      <c r="DA32" s="13">
        <f t="shared" si="16"/>
        <v>0.96500597847748104</v>
      </c>
      <c r="DB32" s="13">
        <f t="shared" ref="DB32:DB35" si="29">ED32/$DI48</f>
        <v>0.84766839378238346</v>
      </c>
      <c r="DC32" s="13">
        <f t="shared" si="17"/>
        <v>0.9801514547628537</v>
      </c>
      <c r="DD32" s="13">
        <f t="shared" ref="DD32:DD35" si="30">EF32/$DI48</f>
        <v>0.94826624153049033</v>
      </c>
      <c r="DE32" s="12">
        <f t="shared" si="18"/>
        <v>1.0707054603427661</v>
      </c>
      <c r="DF32" s="73">
        <f t="shared" ref="DF32:DF35" si="31">EH32/$DI48</f>
        <v>0.96532483060980467</v>
      </c>
      <c r="DG32" s="73">
        <f t="shared" si="19"/>
        <v>1.0412116381028298</v>
      </c>
      <c r="DH32" s="73">
        <f t="shared" ref="DH32:DH35" si="32">EJ32/$DI48</f>
        <v>0.84081307293742524</v>
      </c>
      <c r="DI32" s="12">
        <f t="shared" si="20"/>
        <v>0.97218015145476289</v>
      </c>
      <c r="DK32" s="92"/>
      <c r="DL32" s="4">
        <v>1</v>
      </c>
      <c r="DM32" s="12">
        <v>6.0250000000000004</v>
      </c>
      <c r="DN32" s="13">
        <v>5.6760000000000002</v>
      </c>
      <c r="DO32" s="13">
        <v>7.0919999999999996</v>
      </c>
      <c r="DP32" s="14">
        <v>6.2969999999999997</v>
      </c>
      <c r="DQ32" s="12">
        <v>6.0629999999999997</v>
      </c>
      <c r="DR32" s="13">
        <v>5.6849999999999996</v>
      </c>
      <c r="DS32" s="13">
        <v>5.8819999999999997</v>
      </c>
      <c r="DT32" s="14">
        <v>5.1849999999999996</v>
      </c>
      <c r="DU32" s="13">
        <v>6.3470000000000004</v>
      </c>
      <c r="DV32" s="13">
        <v>6.0449999999999999</v>
      </c>
      <c r="DW32" s="13">
        <v>6.1959999999999997</v>
      </c>
      <c r="DX32" s="14">
        <v>5.68</v>
      </c>
      <c r="DY32" s="12">
        <v>7.2069999999999999</v>
      </c>
      <c r="DZ32" s="13">
        <v>6.4580000000000002</v>
      </c>
      <c r="EA32" s="13">
        <v>7.3620000000000001</v>
      </c>
      <c r="EB32" s="14">
        <v>6.7629999999999999</v>
      </c>
      <c r="EC32" s="13">
        <v>6.0529999999999999</v>
      </c>
      <c r="ED32" s="13">
        <v>5.3170000000000002</v>
      </c>
      <c r="EE32" s="13">
        <v>6.1479999999999997</v>
      </c>
      <c r="EF32" s="13">
        <v>5.9480000000000004</v>
      </c>
      <c r="EG32" s="12">
        <v>6.7160000000000002</v>
      </c>
      <c r="EH32" s="73">
        <v>6.0549999999999997</v>
      </c>
      <c r="EI32" s="73">
        <v>6.5309999999999997</v>
      </c>
      <c r="EJ32" s="73">
        <v>5.274</v>
      </c>
      <c r="EK32" s="12">
        <v>6.0979999999999999</v>
      </c>
    </row>
    <row r="33" spans="1:141" ht="17.25" customHeight="1" x14ac:dyDescent="0.25">
      <c r="A33" s="92"/>
      <c r="B33" s="4">
        <v>2</v>
      </c>
      <c r="C33" s="12">
        <v>1.1852589641434264</v>
      </c>
      <c r="D33" s="13">
        <v>1.0783532536520584</v>
      </c>
      <c r="E33" s="13">
        <v>1.3235945108455069</v>
      </c>
      <c r="F33" s="14">
        <v>1.2222222222222223</v>
      </c>
      <c r="G33" s="12">
        <v>1.1567065073041169</v>
      </c>
      <c r="H33" s="13">
        <v>1.1208499335989377</v>
      </c>
      <c r="I33" s="13">
        <v>1.153386454183267</v>
      </c>
      <c r="J33" s="14">
        <v>1.1201859229747677</v>
      </c>
      <c r="K33" s="13">
        <v>1.1525011066843736</v>
      </c>
      <c r="L33" s="13">
        <v>1.1423196104471005</v>
      </c>
      <c r="M33" s="13">
        <v>1.1482957060646304</v>
      </c>
      <c r="N33" s="14">
        <v>1.1356795042054006</v>
      </c>
      <c r="O33" s="12">
        <v>1.3408587870739266</v>
      </c>
      <c r="P33" s="13">
        <v>1.2332890659583888</v>
      </c>
      <c r="Q33" s="13">
        <v>1.3671978751660026</v>
      </c>
      <c r="R33" s="14">
        <v>1.2822045152722445</v>
      </c>
      <c r="S33" s="13">
        <v>1.0621956617972557</v>
      </c>
      <c r="T33" s="13">
        <v>0.94112439132359449</v>
      </c>
      <c r="U33" s="13">
        <v>1.0400619743249226</v>
      </c>
      <c r="V33" s="13">
        <v>1.035635236830456</v>
      </c>
      <c r="W33" s="12">
        <v>1.2432492253209386</v>
      </c>
      <c r="X33" s="73">
        <v>1.2082779991146524</v>
      </c>
      <c r="Y33" s="73">
        <v>1.3534749889331563</v>
      </c>
      <c r="Z33" s="73">
        <v>1.0413899955732626</v>
      </c>
      <c r="AA33" s="12">
        <v>1.2366091190792385</v>
      </c>
      <c r="AB33" s="74"/>
      <c r="AD33" s="92"/>
      <c r="AE33" s="4">
        <v>2</v>
      </c>
      <c r="AF33" s="12">
        <v>0.99288829947707169</v>
      </c>
      <c r="AG33" s="13">
        <v>0.90333366854384556</v>
      </c>
      <c r="AH33" s="13">
        <v>1.1087716210780372</v>
      </c>
      <c r="AI33" s="14">
        <v>1.0238523230088497</v>
      </c>
      <c r="AJ33" s="12">
        <v>0.96896998189863237</v>
      </c>
      <c r="AK33" s="13">
        <v>0.93893302493966213</v>
      </c>
      <c r="AL33" s="13">
        <v>0.9661887821802092</v>
      </c>
      <c r="AM33" s="14">
        <v>0.93837678499597743</v>
      </c>
      <c r="AN33" s="13">
        <v>0.96544712892196294</v>
      </c>
      <c r="AO33" s="13">
        <v>0.95691811645213187</v>
      </c>
      <c r="AP33" s="13">
        <v>0.96192427594529362</v>
      </c>
      <c r="AQ33" s="14">
        <v>0.95135571701528565</v>
      </c>
      <c r="AR33" s="12">
        <v>1.1232338596138376</v>
      </c>
      <c r="AS33" s="13">
        <v>1.0331229887369269</v>
      </c>
      <c r="AT33" s="13">
        <v>1.1452980440466614</v>
      </c>
      <c r="AU33" s="14">
        <v>1.0740993312550282</v>
      </c>
      <c r="AV33" s="13">
        <v>0.88979849658085286</v>
      </c>
      <c r="AW33" s="13">
        <v>0.7883774135156878</v>
      </c>
      <c r="AX33" s="13">
        <v>0.87125716512469831</v>
      </c>
      <c r="AY33" s="13">
        <v>0.86754889883346753</v>
      </c>
      <c r="AZ33" s="12">
        <v>1.0414665878921963</v>
      </c>
      <c r="BA33" s="73">
        <v>1.0121712841914723</v>
      </c>
      <c r="BB33" s="73">
        <v>1.1338024185438456</v>
      </c>
      <c r="BC33" s="73">
        <v>0.8723696450120676</v>
      </c>
      <c r="BD33" s="12">
        <v>1.0359041884553499</v>
      </c>
      <c r="BG33" s="92"/>
      <c r="BH33" s="4">
        <v>2</v>
      </c>
      <c r="BI33" s="12">
        <v>0.98577937318790565</v>
      </c>
      <c r="BJ33" s="13">
        <v>0.89686593952782001</v>
      </c>
      <c r="BK33" s="13">
        <v>1.1008329881724885</v>
      </c>
      <c r="BL33" s="14">
        <v>1.0165216991117862</v>
      </c>
      <c r="BM33" s="12">
        <v>0.96203230705508769</v>
      </c>
      <c r="BN33" s="13">
        <v>0.93221041005108385</v>
      </c>
      <c r="BO33" s="13">
        <v>0.95927102029545774</v>
      </c>
      <c r="BP33" s="14">
        <v>0.93165815269915786</v>
      </c>
      <c r="BQ33" s="13">
        <v>0.95853467715955631</v>
      </c>
      <c r="BR33" s="13">
        <v>0.95006673109669104</v>
      </c>
      <c r="BS33" s="13">
        <v>0.95503704726402505</v>
      </c>
      <c r="BT33" s="14">
        <v>0.94454415757743115</v>
      </c>
      <c r="BU33" s="12">
        <v>1.1151916793225642</v>
      </c>
      <c r="BV33" s="13">
        <v>1.0257259883105527</v>
      </c>
      <c r="BW33" s="13">
        <v>1.1370978876156288</v>
      </c>
      <c r="BX33" s="14">
        <v>1.0664089465691013</v>
      </c>
      <c r="BY33" s="13">
        <v>0.88342767729762084</v>
      </c>
      <c r="BZ33" s="13">
        <v>0.78273275346311377</v>
      </c>
      <c r="CA33" s="13">
        <v>0.86501909890008744</v>
      </c>
      <c r="CB33" s="13">
        <v>0.86133738322058084</v>
      </c>
      <c r="CC33" s="12">
        <v>1.0340098485894427</v>
      </c>
      <c r="CD33" s="73">
        <v>1.0049242947213402</v>
      </c>
      <c r="CE33" s="73">
        <v>1.1256845690091584</v>
      </c>
      <c r="CF33" s="73">
        <v>0.86612361360393952</v>
      </c>
      <c r="CG33" s="12">
        <v>1.0284872750701828</v>
      </c>
      <c r="CI33" s="92"/>
      <c r="CJ33" s="4">
        <v>2</v>
      </c>
      <c r="CK33" s="12">
        <f>DM33/$DI49</f>
        <v>0.98577937318790565</v>
      </c>
      <c r="CL33" s="13">
        <f t="shared" si="21"/>
        <v>0.89686593952782001</v>
      </c>
      <c r="CM33" s="13">
        <f t="shared" si="9"/>
        <v>1.1008329881724885</v>
      </c>
      <c r="CN33" s="14">
        <f t="shared" si="22"/>
        <v>1.0165216991117862</v>
      </c>
      <c r="CO33" s="12">
        <f t="shared" si="10"/>
        <v>0.96203230705508769</v>
      </c>
      <c r="CP33" s="13">
        <f t="shared" si="23"/>
        <v>0.93221041005108385</v>
      </c>
      <c r="CQ33" s="13">
        <f t="shared" si="11"/>
        <v>0.95927102029545774</v>
      </c>
      <c r="CR33" s="14">
        <f t="shared" si="24"/>
        <v>0.93165815269915786</v>
      </c>
      <c r="CS33" s="13">
        <f t="shared" si="12"/>
        <v>0.95853467715955631</v>
      </c>
      <c r="CT33" s="13">
        <f t="shared" si="25"/>
        <v>0.95006673109669104</v>
      </c>
      <c r="CU33" s="13">
        <f t="shared" si="13"/>
        <v>0.95503704726402505</v>
      </c>
      <c r="CV33" s="14">
        <f t="shared" si="26"/>
        <v>0.94454415757743115</v>
      </c>
      <c r="CW33" s="12">
        <f t="shared" si="14"/>
        <v>1.1151916793225642</v>
      </c>
      <c r="CX33" s="13">
        <f t="shared" si="27"/>
        <v>1.0257259883105527</v>
      </c>
      <c r="CY33" s="13">
        <f t="shared" si="15"/>
        <v>1.1370978876156288</v>
      </c>
      <c r="CZ33" s="14">
        <f t="shared" si="28"/>
        <v>1.0664089465691013</v>
      </c>
      <c r="DA33" s="13">
        <f t="shared" si="16"/>
        <v>0.88342767729762084</v>
      </c>
      <c r="DB33" s="13">
        <f t="shared" si="29"/>
        <v>0.78273275346311377</v>
      </c>
      <c r="DC33" s="13">
        <f t="shared" si="17"/>
        <v>0.86501909890008744</v>
      </c>
      <c r="DD33" s="13">
        <f t="shared" si="30"/>
        <v>0.86133738322058084</v>
      </c>
      <c r="DE33" s="12">
        <f t="shared" si="18"/>
        <v>1.0340098485894427</v>
      </c>
      <c r="DF33" s="73">
        <f t="shared" si="31"/>
        <v>1.0049242947213402</v>
      </c>
      <c r="DG33" s="73">
        <f t="shared" si="19"/>
        <v>1.1256845690091584</v>
      </c>
      <c r="DH33" s="73">
        <f t="shared" si="32"/>
        <v>0.86612361360393952</v>
      </c>
      <c r="DI33" s="12">
        <f t="shared" si="20"/>
        <v>1.0284872750701828</v>
      </c>
      <c r="DK33" s="92"/>
      <c r="DL33" s="4">
        <v>2</v>
      </c>
      <c r="DM33" s="12">
        <v>5.3550000000000004</v>
      </c>
      <c r="DN33" s="13">
        <v>4.8719999999999999</v>
      </c>
      <c r="DO33" s="13">
        <v>5.98</v>
      </c>
      <c r="DP33" s="14">
        <v>5.5220000000000002</v>
      </c>
      <c r="DQ33" s="12">
        <v>5.226</v>
      </c>
      <c r="DR33" s="13">
        <v>5.0640000000000001</v>
      </c>
      <c r="DS33" s="13">
        <v>5.2110000000000003</v>
      </c>
      <c r="DT33" s="14">
        <v>5.0609999999999999</v>
      </c>
      <c r="DU33" s="13">
        <v>5.2069999999999999</v>
      </c>
      <c r="DV33" s="13">
        <v>5.1609999999999996</v>
      </c>
      <c r="DW33" s="13">
        <v>5.1879999999999997</v>
      </c>
      <c r="DX33" s="14">
        <v>5.1310000000000002</v>
      </c>
      <c r="DY33" s="12">
        <v>6.0579999999999998</v>
      </c>
      <c r="DZ33" s="13">
        <v>5.5720000000000001</v>
      </c>
      <c r="EA33" s="13">
        <v>6.1769999999999996</v>
      </c>
      <c r="EB33" s="14">
        <v>5.7930000000000001</v>
      </c>
      <c r="EC33" s="13">
        <v>4.7990000000000004</v>
      </c>
      <c r="ED33" s="13">
        <v>4.2519999999999998</v>
      </c>
      <c r="EE33" s="13">
        <v>4.6989999999999998</v>
      </c>
      <c r="EF33" s="13">
        <v>4.6790000000000003</v>
      </c>
      <c r="EG33" s="12">
        <v>5.617</v>
      </c>
      <c r="EH33" s="73">
        <v>5.4589999999999996</v>
      </c>
      <c r="EI33" s="73">
        <v>6.1150000000000002</v>
      </c>
      <c r="EJ33" s="73">
        <v>4.7050000000000001</v>
      </c>
      <c r="EK33" s="12">
        <v>5.5869999999999997</v>
      </c>
    </row>
    <row r="34" spans="1:141" ht="17.25" customHeight="1" x14ac:dyDescent="0.25">
      <c r="A34" s="92"/>
      <c r="B34" s="4">
        <v>3</v>
      </c>
      <c r="C34" s="12">
        <v>1.0847808105872623</v>
      </c>
      <c r="D34" s="13">
        <v>0.81596360628618692</v>
      </c>
      <c r="E34" s="13">
        <v>1.1108354011579817</v>
      </c>
      <c r="F34" s="14">
        <v>1.0363937138130686</v>
      </c>
      <c r="G34" s="12">
        <v>1.1145574855252274</v>
      </c>
      <c r="H34" s="13">
        <v>1.1344086021505375</v>
      </c>
      <c r="I34" s="13">
        <v>1.1435070306038049</v>
      </c>
      <c r="J34" s="14">
        <v>1.2204301075268817</v>
      </c>
      <c r="K34" s="13">
        <v>1.0533498759305211</v>
      </c>
      <c r="L34" s="13">
        <v>1.0942928039702233</v>
      </c>
      <c r="M34" s="13">
        <v>1.075268817204301</v>
      </c>
      <c r="N34" s="14">
        <v>1.1360628618693134</v>
      </c>
      <c r="O34" s="12">
        <v>1.1054590570719602</v>
      </c>
      <c r="P34" s="13">
        <v>1.0562448304383787</v>
      </c>
      <c r="Q34" s="13">
        <v>1.1203473945409428</v>
      </c>
      <c r="R34" s="14">
        <v>1.1563275434243174</v>
      </c>
      <c r="S34" s="13">
        <v>0.72911497105045486</v>
      </c>
      <c r="T34" s="13">
        <v>0.54921422663358144</v>
      </c>
      <c r="U34" s="13">
        <v>0.77377998345740273</v>
      </c>
      <c r="V34" s="13">
        <v>0.62779156327543417</v>
      </c>
      <c r="W34" s="12">
        <v>0.88668320926385447</v>
      </c>
      <c r="X34" s="73">
        <v>0.94251447477253925</v>
      </c>
      <c r="Y34" s="73">
        <v>1.3961952026468154</v>
      </c>
      <c r="Z34" s="73">
        <v>1.0599669148056245</v>
      </c>
      <c r="AA34" s="12">
        <v>1.2084367245657568</v>
      </c>
      <c r="AB34" s="74"/>
      <c r="AD34" s="92"/>
      <c r="AE34" s="4">
        <v>3</v>
      </c>
      <c r="AF34" s="12">
        <v>0.8953720471415928</v>
      </c>
      <c r="AG34" s="13">
        <v>0.67349182196353896</v>
      </c>
      <c r="AH34" s="13">
        <v>0.91687736127423491</v>
      </c>
      <c r="AI34" s="14">
        <v>0.85543360660954304</v>
      </c>
      <c r="AJ34" s="12">
        <v>0.9199495490074695</v>
      </c>
      <c r="AK34" s="13">
        <v>0.93633455025138734</v>
      </c>
      <c r="AL34" s="13">
        <v>0.94384434248818305</v>
      </c>
      <c r="AM34" s="14">
        <v>1.0073362223083646</v>
      </c>
      <c r="AN34" s="13">
        <v>0.86942912850538956</v>
      </c>
      <c r="AO34" s="13">
        <v>0.90322319357097003</v>
      </c>
      <c r="AP34" s="13">
        <v>0.88752090071221545</v>
      </c>
      <c r="AQ34" s="14">
        <v>0.93769996702171377</v>
      </c>
      <c r="AR34" s="12">
        <v>0.9124397567706739</v>
      </c>
      <c r="AS34" s="13">
        <v>0.87181860785346088</v>
      </c>
      <c r="AT34" s="13">
        <v>0.92472850770361226</v>
      </c>
      <c r="AU34" s="14">
        <v>0.95442632245821324</v>
      </c>
      <c r="AV34" s="13">
        <v>0.60180744152139842</v>
      </c>
      <c r="AW34" s="13">
        <v>0.45331836774839318</v>
      </c>
      <c r="AX34" s="13">
        <v>0.63867369432021348</v>
      </c>
      <c r="AY34" s="13">
        <v>0.51817566433890117</v>
      </c>
      <c r="AZ34" s="12">
        <v>0.73186338889499625</v>
      </c>
      <c r="BA34" s="73">
        <v>0.77794620489351496</v>
      </c>
      <c r="BB34" s="73">
        <v>1.1524117541555536</v>
      </c>
      <c r="BC34" s="73">
        <v>0.87489079558669558</v>
      </c>
      <c r="BD34" s="12">
        <v>0.99743695072349758</v>
      </c>
      <c r="BG34" s="92"/>
      <c r="BH34" s="4">
        <v>3</v>
      </c>
      <c r="BI34" s="12">
        <v>1.0719248058847568</v>
      </c>
      <c r="BJ34" s="13">
        <v>0.80629342051491626</v>
      </c>
      <c r="BK34" s="13">
        <v>1.0976706170821413</v>
      </c>
      <c r="BL34" s="14">
        <v>1.0241111565181855</v>
      </c>
      <c r="BM34" s="12">
        <v>1.101348590110339</v>
      </c>
      <c r="BN34" s="13">
        <v>1.1209644462607273</v>
      </c>
      <c r="BO34" s="13">
        <v>1.129955046996322</v>
      </c>
      <c r="BP34" s="14">
        <v>1.2059664895790765</v>
      </c>
      <c r="BQ34" s="13">
        <v>1.0408663669799756</v>
      </c>
      <c r="BR34" s="13">
        <v>1.0813240702901512</v>
      </c>
      <c r="BS34" s="13">
        <v>1.0625255414793624</v>
      </c>
      <c r="BT34" s="14">
        <v>1.1225991009399263</v>
      </c>
      <c r="BU34" s="12">
        <v>1.0923579893747446</v>
      </c>
      <c r="BV34" s="13">
        <v>1.0437270126685736</v>
      </c>
      <c r="BW34" s="13">
        <v>1.1070698814875357</v>
      </c>
      <c r="BX34" s="14">
        <v>1.1426236207601144</v>
      </c>
      <c r="BY34" s="13">
        <v>0.72047404985696761</v>
      </c>
      <c r="BZ34" s="13">
        <v>0.54270535349407434</v>
      </c>
      <c r="CA34" s="13">
        <v>0.76460972619534118</v>
      </c>
      <c r="CB34" s="13">
        <v>0.62035145075602782</v>
      </c>
      <c r="CC34" s="12">
        <v>0.87617490805067433</v>
      </c>
      <c r="CD34" s="73">
        <v>0.93134450347364117</v>
      </c>
      <c r="CE34" s="73">
        <v>1.3796485492439721</v>
      </c>
      <c r="CF34" s="73">
        <v>1.0474049856967715</v>
      </c>
      <c r="CG34" s="12">
        <v>1.1941152431548836</v>
      </c>
      <c r="CI34" s="92"/>
      <c r="CJ34" s="4">
        <v>3</v>
      </c>
      <c r="CK34" s="12">
        <f>DM34/$DI50</f>
        <v>1.0719248058847568</v>
      </c>
      <c r="CL34" s="13">
        <f t="shared" si="21"/>
        <v>0.80629342051491626</v>
      </c>
      <c r="CM34" s="13">
        <f t="shared" si="9"/>
        <v>1.0976706170821413</v>
      </c>
      <c r="CN34" s="14">
        <f t="shared" si="22"/>
        <v>1.0241111565181855</v>
      </c>
      <c r="CO34" s="12">
        <f t="shared" si="10"/>
        <v>1.101348590110339</v>
      </c>
      <c r="CP34" s="13">
        <f t="shared" si="23"/>
        <v>1.1209644462607273</v>
      </c>
      <c r="CQ34" s="13">
        <f t="shared" si="11"/>
        <v>1.129955046996322</v>
      </c>
      <c r="CR34" s="14">
        <f t="shared" si="24"/>
        <v>1.2059664895790765</v>
      </c>
      <c r="CS34" s="13">
        <f t="shared" si="12"/>
        <v>1.0408663669799756</v>
      </c>
      <c r="CT34" s="13">
        <f t="shared" si="25"/>
        <v>1.0813240702901512</v>
      </c>
      <c r="CU34" s="13">
        <f t="shared" si="13"/>
        <v>1.0625255414793624</v>
      </c>
      <c r="CV34" s="14">
        <f t="shared" si="26"/>
        <v>1.1225991009399263</v>
      </c>
      <c r="CW34" s="12">
        <f t="shared" si="14"/>
        <v>1.0923579893747446</v>
      </c>
      <c r="CX34" s="13">
        <f t="shared" si="27"/>
        <v>1.0437270126685736</v>
      </c>
      <c r="CY34" s="13">
        <f t="shared" si="15"/>
        <v>1.1070698814875357</v>
      </c>
      <c r="CZ34" s="14">
        <f t="shared" si="28"/>
        <v>1.1426236207601144</v>
      </c>
      <c r="DA34" s="13">
        <f t="shared" si="16"/>
        <v>0.72047404985696761</v>
      </c>
      <c r="DB34" s="13">
        <f t="shared" si="29"/>
        <v>0.54270535349407434</v>
      </c>
      <c r="DC34" s="13">
        <f t="shared" si="17"/>
        <v>0.76460972619534118</v>
      </c>
      <c r="DD34" s="13">
        <f t="shared" si="30"/>
        <v>0.62035145075602782</v>
      </c>
      <c r="DE34" s="12">
        <f t="shared" si="18"/>
        <v>0.87617490805067433</v>
      </c>
      <c r="DF34" s="73">
        <f t="shared" si="31"/>
        <v>0.93134450347364117</v>
      </c>
      <c r="DG34" s="73">
        <f t="shared" si="19"/>
        <v>1.3796485492439721</v>
      </c>
      <c r="DH34" s="73">
        <f t="shared" si="32"/>
        <v>1.0474049856967715</v>
      </c>
      <c r="DI34" s="12">
        <f t="shared" si="20"/>
        <v>1.1941152431548836</v>
      </c>
      <c r="DK34" s="92"/>
      <c r="DL34" s="4">
        <v>3</v>
      </c>
      <c r="DM34" s="12">
        <v>2.6230000000000002</v>
      </c>
      <c r="DN34" s="13">
        <v>1.9730000000000001</v>
      </c>
      <c r="DO34" s="13">
        <v>2.6859999999999999</v>
      </c>
      <c r="DP34" s="14">
        <v>2.5059999999999998</v>
      </c>
      <c r="DQ34" s="12">
        <v>2.6949999999999998</v>
      </c>
      <c r="DR34" s="13">
        <v>2.7429999999999999</v>
      </c>
      <c r="DS34" s="13">
        <v>2.7650000000000001</v>
      </c>
      <c r="DT34" s="14">
        <v>2.9510000000000001</v>
      </c>
      <c r="DU34" s="13">
        <v>2.5470000000000002</v>
      </c>
      <c r="DV34" s="13">
        <v>2.6459999999999999</v>
      </c>
      <c r="DW34" s="13">
        <v>2.6</v>
      </c>
      <c r="DX34" s="14">
        <v>2.7469999999999999</v>
      </c>
      <c r="DY34" s="12">
        <v>2.673</v>
      </c>
      <c r="DZ34" s="13">
        <v>2.5539999999999998</v>
      </c>
      <c r="EA34" s="13">
        <v>2.7090000000000001</v>
      </c>
      <c r="EB34" s="14">
        <v>2.7959999999999998</v>
      </c>
      <c r="EC34" s="13">
        <v>1.7629999999999999</v>
      </c>
      <c r="ED34" s="13">
        <v>1.3280000000000001</v>
      </c>
      <c r="EE34" s="13">
        <v>1.871</v>
      </c>
      <c r="EF34" s="13">
        <v>1.518</v>
      </c>
      <c r="EG34" s="12">
        <v>2.1440000000000001</v>
      </c>
      <c r="EH34" s="73">
        <v>2.2789999999999999</v>
      </c>
      <c r="EI34" s="73">
        <v>3.3759999999999999</v>
      </c>
      <c r="EJ34" s="73">
        <v>2.5630000000000002</v>
      </c>
      <c r="EK34" s="12">
        <v>2.9220000000000002</v>
      </c>
    </row>
    <row r="35" spans="1:141" ht="17.25" customHeight="1" x14ac:dyDescent="0.25">
      <c r="A35" s="93"/>
      <c r="B35" s="15">
        <v>4</v>
      </c>
      <c r="C35" s="16">
        <v>1.2961138478379857</v>
      </c>
      <c r="D35" s="17">
        <v>1.0038314176245211</v>
      </c>
      <c r="E35" s="17">
        <v>0.66338259441707714</v>
      </c>
      <c r="F35" s="18">
        <v>0.59496442255062942</v>
      </c>
      <c r="G35" s="16">
        <v>0.98303229337712106</v>
      </c>
      <c r="H35" s="17">
        <v>1.0246305418719213</v>
      </c>
      <c r="I35" s="17">
        <v>1.0552818828680897</v>
      </c>
      <c r="J35" s="18">
        <v>1.1713191023535852</v>
      </c>
      <c r="K35" s="17">
        <v>0.88834154351395733</v>
      </c>
      <c r="L35" s="17">
        <v>0.92939244663382592</v>
      </c>
      <c r="M35" s="17">
        <v>0.96004378762999454</v>
      </c>
      <c r="N35" s="18">
        <v>1.0290093048713738</v>
      </c>
      <c r="O35" s="16">
        <v>0.83141762452107282</v>
      </c>
      <c r="P35" s="17">
        <v>0.88122605363984685</v>
      </c>
      <c r="Q35" s="17">
        <v>0.73453749315818284</v>
      </c>
      <c r="R35" s="18">
        <v>0.73782156540777233</v>
      </c>
      <c r="S35" s="17">
        <v>1.3114395183360701</v>
      </c>
      <c r="T35" s="17">
        <v>1.3251231527093594</v>
      </c>
      <c r="U35" s="17">
        <v>0.95457033388067869</v>
      </c>
      <c r="V35" s="17">
        <v>1.0558292282430215</v>
      </c>
      <c r="W35" s="16">
        <v>1.0153256704980842</v>
      </c>
      <c r="X35" s="17">
        <v>0.88943623426382046</v>
      </c>
      <c r="Y35" s="17">
        <v>1.277504105090312</v>
      </c>
      <c r="Z35" s="17">
        <v>1.1067323481116584</v>
      </c>
      <c r="AA35" s="16">
        <v>0.98795840175150518</v>
      </c>
      <c r="AB35" s="74"/>
      <c r="AD35" s="93"/>
      <c r="AE35" s="15">
        <v>4</v>
      </c>
      <c r="AF35" s="16">
        <v>0.99371954905935478</v>
      </c>
      <c r="AG35" s="17">
        <v>0.76962907642519296</v>
      </c>
      <c r="AH35" s="17">
        <v>0.50860983676517657</v>
      </c>
      <c r="AI35" s="18">
        <v>0.45615420178526972</v>
      </c>
      <c r="AJ35" s="16">
        <v>0.75368256339130124</v>
      </c>
      <c r="AK35" s="17">
        <v>0.78557558945908468</v>
      </c>
      <c r="AL35" s="17">
        <v>0.80907571393008282</v>
      </c>
      <c r="AM35" s="18">
        <v>0.89804047085600491</v>
      </c>
      <c r="AN35" s="17">
        <v>0.68108396457911025</v>
      </c>
      <c r="AO35" s="17">
        <v>0.7125573455670543</v>
      </c>
      <c r="AP35" s="17">
        <v>0.73605747003805255</v>
      </c>
      <c r="AQ35" s="18">
        <v>0.78893275009779862</v>
      </c>
      <c r="AR35" s="16">
        <v>0.63744087627582768</v>
      </c>
      <c r="AS35" s="17">
        <v>0.67562857854119995</v>
      </c>
      <c r="AT35" s="17">
        <v>0.56316369714427972</v>
      </c>
      <c r="AU35" s="18">
        <v>0.56568156762331523</v>
      </c>
      <c r="AV35" s="17">
        <v>1.005469611294854</v>
      </c>
      <c r="AW35" s="17">
        <v>1.0159607382908353</v>
      </c>
      <c r="AX35" s="17">
        <v>0.73186101923965996</v>
      </c>
      <c r="AY35" s="17">
        <v>0.80949535900992209</v>
      </c>
      <c r="AZ35" s="16">
        <v>0.7784416231018173</v>
      </c>
      <c r="BA35" s="17">
        <v>0.68192325473878868</v>
      </c>
      <c r="BB35" s="17">
        <v>0.97945161634482025</v>
      </c>
      <c r="BC35" s="17">
        <v>0.84852235143497268</v>
      </c>
      <c r="BD35" s="16">
        <v>0.75745936910985445</v>
      </c>
      <c r="BG35" s="93"/>
      <c r="BH35" s="15">
        <v>4</v>
      </c>
      <c r="BI35" s="16">
        <v>1.4570066143670206</v>
      </c>
      <c r="BJ35" s="17">
        <v>1.1284417781879712</v>
      </c>
      <c r="BK35" s="17">
        <v>0.74573142593447161</v>
      </c>
      <c r="BL35" s="18">
        <v>0.6688201815105369</v>
      </c>
      <c r="BM35" s="16">
        <v>1.105060759883095</v>
      </c>
      <c r="BN35" s="17">
        <v>1.1518227964928474</v>
      </c>
      <c r="BO35" s="17">
        <v>1.1862790339947702</v>
      </c>
      <c r="BP35" s="18">
        <v>1.3167205045377637</v>
      </c>
      <c r="BQ35" s="17">
        <v>0.99861559760036922</v>
      </c>
      <c r="BR35" s="17">
        <v>1.04476234425473</v>
      </c>
      <c r="BS35" s="17">
        <v>1.0792185817566529</v>
      </c>
      <c r="BT35" s="18">
        <v>1.1567451161359792</v>
      </c>
      <c r="BU35" s="16">
        <v>0.93462544223965549</v>
      </c>
      <c r="BV35" s="17">
        <v>0.99061682818028007</v>
      </c>
      <c r="BW35" s="17">
        <v>0.82571912013536386</v>
      </c>
      <c r="BX35" s="18">
        <v>0.82941085986771279</v>
      </c>
      <c r="BY35" s="17">
        <v>1.4742347331179819</v>
      </c>
      <c r="BZ35" s="17">
        <v>1.4896169820027689</v>
      </c>
      <c r="CA35" s="17">
        <v>1.0730656822027382</v>
      </c>
      <c r="CB35" s="17">
        <v>1.1868943239501617</v>
      </c>
      <c r="CC35" s="16">
        <v>1.1413628672511922</v>
      </c>
      <c r="CD35" s="17">
        <v>0.99984617751115223</v>
      </c>
      <c r="CE35" s="17">
        <v>1.4360867558837103</v>
      </c>
      <c r="CF35" s="17">
        <v>1.244116289801569</v>
      </c>
      <c r="CG35" s="16">
        <v>1.1105983694816182</v>
      </c>
      <c r="CI35" s="93"/>
      <c r="CJ35" s="15">
        <v>4</v>
      </c>
      <c r="CK35" s="16">
        <f>DM35/$DI51</f>
        <v>1.4570066143670206</v>
      </c>
      <c r="CL35" s="17">
        <f t="shared" si="21"/>
        <v>1.1284417781879712</v>
      </c>
      <c r="CM35" s="17">
        <f t="shared" si="9"/>
        <v>0.74573142593447161</v>
      </c>
      <c r="CN35" s="18">
        <f t="shared" si="22"/>
        <v>0.6688201815105369</v>
      </c>
      <c r="CO35" s="16">
        <f t="shared" si="10"/>
        <v>1.105060759883095</v>
      </c>
      <c r="CP35" s="17">
        <f t="shared" si="23"/>
        <v>1.1518227964928474</v>
      </c>
      <c r="CQ35" s="17">
        <f t="shared" si="11"/>
        <v>1.1862790339947702</v>
      </c>
      <c r="CR35" s="18">
        <f t="shared" si="24"/>
        <v>1.3167205045377637</v>
      </c>
      <c r="CS35" s="17">
        <f t="shared" si="12"/>
        <v>0.99861559760036922</v>
      </c>
      <c r="CT35" s="17">
        <f t="shared" si="25"/>
        <v>1.04476234425473</v>
      </c>
      <c r="CU35" s="17">
        <f t="shared" si="13"/>
        <v>1.0792185817566529</v>
      </c>
      <c r="CV35" s="18">
        <f t="shared" si="26"/>
        <v>1.1567451161359792</v>
      </c>
      <c r="CW35" s="16">
        <f t="shared" si="14"/>
        <v>0.93462544223965549</v>
      </c>
      <c r="CX35" s="17">
        <f t="shared" si="27"/>
        <v>0.99061682818028007</v>
      </c>
      <c r="CY35" s="17">
        <f t="shared" si="15"/>
        <v>0.82571912013536386</v>
      </c>
      <c r="CZ35" s="18">
        <f t="shared" si="28"/>
        <v>0.82941085986771279</v>
      </c>
      <c r="DA35" s="17">
        <f t="shared" si="16"/>
        <v>1.4742347331179819</v>
      </c>
      <c r="DB35" s="17">
        <f t="shared" si="29"/>
        <v>1.4896169820027689</v>
      </c>
      <c r="DC35" s="17">
        <f t="shared" si="17"/>
        <v>1.0730656822027382</v>
      </c>
      <c r="DD35" s="17">
        <f t="shared" si="30"/>
        <v>1.1868943239501617</v>
      </c>
      <c r="DE35" s="16">
        <f t="shared" si="18"/>
        <v>1.1413628672511922</v>
      </c>
      <c r="DF35" s="17">
        <f t="shared" si="31"/>
        <v>0.99984617751115223</v>
      </c>
      <c r="DG35" s="17">
        <f t="shared" si="19"/>
        <v>1.4360867558837103</v>
      </c>
      <c r="DH35" s="17">
        <f t="shared" si="32"/>
        <v>1.244116289801569</v>
      </c>
      <c r="DI35" s="16">
        <f t="shared" si="20"/>
        <v>1.1105983694816182</v>
      </c>
      <c r="DK35" s="93"/>
      <c r="DL35" s="15">
        <v>4</v>
      </c>
      <c r="DM35" s="16">
        <v>2.3679999999999999</v>
      </c>
      <c r="DN35" s="17">
        <v>1.8340000000000001</v>
      </c>
      <c r="DO35" s="17">
        <v>1.212</v>
      </c>
      <c r="DP35" s="18">
        <v>1.087</v>
      </c>
      <c r="DQ35" s="16">
        <v>1.796</v>
      </c>
      <c r="DR35" s="17">
        <v>1.8720000000000001</v>
      </c>
      <c r="DS35" s="17">
        <v>1.9279999999999999</v>
      </c>
      <c r="DT35" s="18">
        <v>2.14</v>
      </c>
      <c r="DU35" s="17">
        <v>1.623</v>
      </c>
      <c r="DV35" s="17">
        <v>1.698</v>
      </c>
      <c r="DW35" s="17">
        <v>1.754</v>
      </c>
      <c r="DX35" s="18">
        <v>1.88</v>
      </c>
      <c r="DY35" s="16">
        <v>1.5189999999999999</v>
      </c>
      <c r="DZ35" s="17">
        <v>1.61</v>
      </c>
      <c r="EA35" s="17">
        <v>1.3420000000000001</v>
      </c>
      <c r="EB35" s="18">
        <v>1.3480000000000001</v>
      </c>
      <c r="EC35" s="17">
        <v>2.3959999999999999</v>
      </c>
      <c r="ED35" s="17">
        <v>2.4209999999999998</v>
      </c>
      <c r="EE35" s="17">
        <v>1.744</v>
      </c>
      <c r="EF35" s="17">
        <v>1.929</v>
      </c>
      <c r="EG35" s="16">
        <v>1.855</v>
      </c>
      <c r="EH35" s="17">
        <v>1.625</v>
      </c>
      <c r="EI35" s="17">
        <v>2.3340000000000001</v>
      </c>
      <c r="EJ35" s="17">
        <v>2.0219999999999998</v>
      </c>
      <c r="EK35" s="16">
        <v>1.8049999999999999</v>
      </c>
    </row>
    <row r="36" spans="1:141" ht="17.25" customHeight="1" x14ac:dyDescent="0.25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AB36" s="74"/>
      <c r="AD36" s="19"/>
      <c r="AE36" s="20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BG36" s="19"/>
      <c r="BH36" s="20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I36" s="19"/>
      <c r="CJ36" s="20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K36" s="19"/>
      <c r="DL36" s="20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</row>
    <row r="37" spans="1:141" ht="17.25" customHeight="1" x14ac:dyDescent="0.25">
      <c r="A37" s="86" t="s">
        <v>9</v>
      </c>
      <c r="B37" s="87"/>
      <c r="C37" s="88" t="s">
        <v>19</v>
      </c>
      <c r="D37" s="86"/>
      <c r="E37" s="86"/>
      <c r="F37" s="87"/>
      <c r="G37" s="88" t="s">
        <v>40</v>
      </c>
      <c r="H37" s="86"/>
      <c r="I37" s="86"/>
      <c r="J37" s="87"/>
      <c r="K37" s="88" t="s">
        <v>8</v>
      </c>
      <c r="L37" s="86"/>
      <c r="M37" s="86"/>
      <c r="N37" s="87"/>
      <c r="O37" s="88" t="s">
        <v>15</v>
      </c>
      <c r="P37" s="86"/>
      <c r="Q37" s="86"/>
      <c r="R37" s="87"/>
      <c r="S37" s="88" t="s">
        <v>17</v>
      </c>
      <c r="T37" s="86"/>
      <c r="U37" s="86"/>
      <c r="V37" s="87"/>
      <c r="W37" s="88" t="s">
        <v>16</v>
      </c>
      <c r="X37" s="86"/>
      <c r="Y37" s="86"/>
      <c r="Z37" s="86"/>
      <c r="AA37" s="74"/>
      <c r="AB37" s="74"/>
      <c r="AD37" s="86" t="s">
        <v>9</v>
      </c>
      <c r="AE37" s="87"/>
      <c r="AF37" s="88" t="s">
        <v>19</v>
      </c>
      <c r="AG37" s="86"/>
      <c r="AH37" s="86"/>
      <c r="AI37" s="87"/>
      <c r="AJ37" s="88" t="s">
        <v>40</v>
      </c>
      <c r="AK37" s="86"/>
      <c r="AL37" s="86"/>
      <c r="AM37" s="87"/>
      <c r="AN37" s="88" t="s">
        <v>8</v>
      </c>
      <c r="AO37" s="86"/>
      <c r="AP37" s="86"/>
      <c r="AQ37" s="87"/>
      <c r="AR37" s="88" t="s">
        <v>15</v>
      </c>
      <c r="AS37" s="86"/>
      <c r="AT37" s="86"/>
      <c r="AU37" s="87"/>
      <c r="AV37" s="88" t="s">
        <v>17</v>
      </c>
      <c r="AW37" s="86"/>
      <c r="AX37" s="86"/>
      <c r="AY37" s="87"/>
      <c r="AZ37" s="88" t="s">
        <v>16</v>
      </c>
      <c r="BA37" s="86"/>
      <c r="BB37" s="86"/>
      <c r="BC37" s="86"/>
      <c r="BD37" s="74"/>
      <c r="BG37" s="86" t="s">
        <v>9</v>
      </c>
      <c r="BH37" s="87"/>
      <c r="BI37" s="88" t="s">
        <v>19</v>
      </c>
      <c r="BJ37" s="86"/>
      <c r="BK37" s="86"/>
      <c r="BL37" s="87"/>
      <c r="BM37" s="88" t="s">
        <v>40</v>
      </c>
      <c r="BN37" s="86"/>
      <c r="BO37" s="86"/>
      <c r="BP37" s="87"/>
      <c r="BQ37" s="88" t="s">
        <v>8</v>
      </c>
      <c r="BR37" s="86"/>
      <c r="BS37" s="86"/>
      <c r="BT37" s="87"/>
      <c r="BU37" s="88" t="s">
        <v>15</v>
      </c>
      <c r="BV37" s="86"/>
      <c r="BW37" s="86"/>
      <c r="BX37" s="87"/>
      <c r="BY37" s="88" t="s">
        <v>17</v>
      </c>
      <c r="BZ37" s="86"/>
      <c r="CA37" s="86"/>
      <c r="CB37" s="87"/>
      <c r="CC37" s="88" t="s">
        <v>16</v>
      </c>
      <c r="CD37" s="86"/>
      <c r="CE37" s="86"/>
      <c r="CF37" s="86"/>
      <c r="CG37" s="74"/>
      <c r="CI37" s="86" t="s">
        <v>9</v>
      </c>
      <c r="CJ37" s="87"/>
      <c r="CK37" s="88" t="s">
        <v>19</v>
      </c>
      <c r="CL37" s="86"/>
      <c r="CM37" s="86"/>
      <c r="CN37" s="87"/>
      <c r="CO37" s="88" t="s">
        <v>40</v>
      </c>
      <c r="CP37" s="86"/>
      <c r="CQ37" s="86"/>
      <c r="CR37" s="87"/>
      <c r="CS37" s="88" t="s">
        <v>8</v>
      </c>
      <c r="CT37" s="86"/>
      <c r="CU37" s="86"/>
      <c r="CV37" s="87"/>
      <c r="CW37" s="88" t="s">
        <v>15</v>
      </c>
      <c r="CX37" s="86"/>
      <c r="CY37" s="86"/>
      <c r="CZ37" s="87"/>
      <c r="DA37" s="88" t="s">
        <v>17</v>
      </c>
      <c r="DB37" s="86"/>
      <c r="DC37" s="86"/>
      <c r="DD37" s="87"/>
      <c r="DE37" s="88" t="s">
        <v>16</v>
      </c>
      <c r="DF37" s="86"/>
      <c r="DG37" s="86"/>
      <c r="DH37" s="86"/>
      <c r="DI37" s="74"/>
      <c r="DK37" s="86" t="s">
        <v>9</v>
      </c>
      <c r="DL37" s="87"/>
      <c r="DM37" s="88" t="s">
        <v>19</v>
      </c>
      <c r="DN37" s="86"/>
      <c r="DO37" s="86"/>
      <c r="DP37" s="87"/>
      <c r="DQ37" s="88" t="s">
        <v>40</v>
      </c>
      <c r="DR37" s="86"/>
      <c r="DS37" s="86"/>
      <c r="DT37" s="87"/>
      <c r="DU37" s="88" t="s">
        <v>8</v>
      </c>
      <c r="DV37" s="86"/>
      <c r="DW37" s="86"/>
      <c r="DX37" s="87"/>
      <c r="DY37" s="88" t="s">
        <v>15</v>
      </c>
      <c r="DZ37" s="86"/>
      <c r="EA37" s="86"/>
      <c r="EB37" s="87"/>
      <c r="EC37" s="88" t="s">
        <v>17</v>
      </c>
      <c r="ED37" s="86"/>
      <c r="EE37" s="86"/>
      <c r="EF37" s="87"/>
      <c r="EG37" s="88" t="s">
        <v>16</v>
      </c>
      <c r="EH37" s="86"/>
      <c r="EI37" s="86"/>
      <c r="EJ37" s="86"/>
      <c r="EK37" s="74"/>
    </row>
    <row r="38" spans="1:141" ht="17.25" customHeight="1" x14ac:dyDescent="0.25">
      <c r="A38" s="89" t="s">
        <v>5</v>
      </c>
      <c r="B38" s="90"/>
      <c r="C38" s="85" t="s">
        <v>55</v>
      </c>
      <c r="D38" s="82" t="s">
        <v>3</v>
      </c>
      <c r="E38" s="82" t="s">
        <v>2</v>
      </c>
      <c r="F38" s="83" t="s">
        <v>56</v>
      </c>
      <c r="G38" s="85" t="s">
        <v>55</v>
      </c>
      <c r="H38" s="82" t="s">
        <v>3</v>
      </c>
      <c r="I38" s="82" t="s">
        <v>2</v>
      </c>
      <c r="J38" s="83" t="s">
        <v>56</v>
      </c>
      <c r="K38" s="85" t="s">
        <v>55</v>
      </c>
      <c r="L38" s="82" t="s">
        <v>3</v>
      </c>
      <c r="M38" s="82" t="s">
        <v>2</v>
      </c>
      <c r="N38" s="83" t="s">
        <v>56</v>
      </c>
      <c r="O38" s="85" t="s">
        <v>55</v>
      </c>
      <c r="P38" s="82" t="s">
        <v>3</v>
      </c>
      <c r="Q38" s="82" t="s">
        <v>2</v>
      </c>
      <c r="R38" s="83" t="s">
        <v>56</v>
      </c>
      <c r="S38" s="85" t="s">
        <v>55</v>
      </c>
      <c r="T38" s="82" t="s">
        <v>3</v>
      </c>
      <c r="U38" s="82" t="s">
        <v>2</v>
      </c>
      <c r="V38" s="83" t="s">
        <v>56</v>
      </c>
      <c r="W38" s="85" t="s">
        <v>55</v>
      </c>
      <c r="X38" s="82" t="s">
        <v>3</v>
      </c>
      <c r="Y38" s="82" t="s">
        <v>2</v>
      </c>
      <c r="Z38" s="82" t="s">
        <v>56</v>
      </c>
      <c r="AA38" s="74"/>
      <c r="AB38" s="74"/>
      <c r="AD38" s="89" t="s">
        <v>5</v>
      </c>
      <c r="AE38" s="90"/>
      <c r="AF38" s="85" t="s">
        <v>55</v>
      </c>
      <c r="AG38" s="82" t="s">
        <v>3</v>
      </c>
      <c r="AH38" s="82" t="s">
        <v>2</v>
      </c>
      <c r="AI38" s="83" t="s">
        <v>56</v>
      </c>
      <c r="AJ38" s="85" t="s">
        <v>55</v>
      </c>
      <c r="AK38" s="82" t="s">
        <v>3</v>
      </c>
      <c r="AL38" s="82" t="s">
        <v>2</v>
      </c>
      <c r="AM38" s="83" t="s">
        <v>56</v>
      </c>
      <c r="AN38" s="85" t="s">
        <v>55</v>
      </c>
      <c r="AO38" s="82" t="s">
        <v>3</v>
      </c>
      <c r="AP38" s="82" t="s">
        <v>2</v>
      </c>
      <c r="AQ38" s="83" t="s">
        <v>56</v>
      </c>
      <c r="AR38" s="85" t="s">
        <v>55</v>
      </c>
      <c r="AS38" s="82" t="s">
        <v>3</v>
      </c>
      <c r="AT38" s="82" t="s">
        <v>2</v>
      </c>
      <c r="AU38" s="83" t="s">
        <v>56</v>
      </c>
      <c r="AV38" s="85" t="s">
        <v>55</v>
      </c>
      <c r="AW38" s="82" t="s">
        <v>3</v>
      </c>
      <c r="AX38" s="82" t="s">
        <v>2</v>
      </c>
      <c r="AY38" s="83" t="s">
        <v>56</v>
      </c>
      <c r="AZ38" s="85" t="s">
        <v>55</v>
      </c>
      <c r="BA38" s="82" t="s">
        <v>3</v>
      </c>
      <c r="BB38" s="82" t="s">
        <v>2</v>
      </c>
      <c r="BC38" s="82" t="s">
        <v>56</v>
      </c>
      <c r="BD38" s="74"/>
      <c r="BG38" s="89" t="s">
        <v>5</v>
      </c>
      <c r="BH38" s="90"/>
      <c r="BI38" s="85" t="s">
        <v>55</v>
      </c>
      <c r="BJ38" s="82" t="s">
        <v>3</v>
      </c>
      <c r="BK38" s="82" t="s">
        <v>2</v>
      </c>
      <c r="BL38" s="83" t="s">
        <v>56</v>
      </c>
      <c r="BM38" s="85" t="s">
        <v>55</v>
      </c>
      <c r="BN38" s="82" t="s">
        <v>3</v>
      </c>
      <c r="BO38" s="82" t="s">
        <v>2</v>
      </c>
      <c r="BP38" s="83" t="s">
        <v>56</v>
      </c>
      <c r="BQ38" s="85" t="s">
        <v>55</v>
      </c>
      <c r="BR38" s="82" t="s">
        <v>3</v>
      </c>
      <c r="BS38" s="82" t="s">
        <v>2</v>
      </c>
      <c r="BT38" s="83" t="s">
        <v>56</v>
      </c>
      <c r="BU38" s="85" t="s">
        <v>55</v>
      </c>
      <c r="BV38" s="82" t="s">
        <v>3</v>
      </c>
      <c r="BW38" s="82" t="s">
        <v>2</v>
      </c>
      <c r="BX38" s="83" t="s">
        <v>56</v>
      </c>
      <c r="BY38" s="85" t="s">
        <v>55</v>
      </c>
      <c r="BZ38" s="82" t="s">
        <v>3</v>
      </c>
      <c r="CA38" s="82" t="s">
        <v>2</v>
      </c>
      <c r="CB38" s="83" t="s">
        <v>56</v>
      </c>
      <c r="CC38" s="85" t="s">
        <v>55</v>
      </c>
      <c r="CD38" s="82" t="s">
        <v>3</v>
      </c>
      <c r="CE38" s="82" t="s">
        <v>2</v>
      </c>
      <c r="CF38" s="82" t="s">
        <v>56</v>
      </c>
      <c r="CG38" s="74"/>
      <c r="CI38" s="89" t="s">
        <v>5</v>
      </c>
      <c r="CJ38" s="90"/>
      <c r="CK38" s="85" t="s">
        <v>55</v>
      </c>
      <c r="CL38" s="82" t="s">
        <v>3</v>
      </c>
      <c r="CM38" s="82" t="s">
        <v>2</v>
      </c>
      <c r="CN38" s="83" t="s">
        <v>56</v>
      </c>
      <c r="CO38" s="85" t="s">
        <v>55</v>
      </c>
      <c r="CP38" s="82" t="s">
        <v>3</v>
      </c>
      <c r="CQ38" s="82" t="s">
        <v>2</v>
      </c>
      <c r="CR38" s="83" t="s">
        <v>56</v>
      </c>
      <c r="CS38" s="85" t="s">
        <v>55</v>
      </c>
      <c r="CT38" s="82" t="s">
        <v>3</v>
      </c>
      <c r="CU38" s="82" t="s">
        <v>2</v>
      </c>
      <c r="CV38" s="83" t="s">
        <v>56</v>
      </c>
      <c r="CW38" s="85" t="s">
        <v>55</v>
      </c>
      <c r="CX38" s="82" t="s">
        <v>3</v>
      </c>
      <c r="CY38" s="82" t="s">
        <v>2</v>
      </c>
      <c r="CZ38" s="83" t="s">
        <v>56</v>
      </c>
      <c r="DA38" s="85" t="s">
        <v>55</v>
      </c>
      <c r="DB38" s="82" t="s">
        <v>3</v>
      </c>
      <c r="DC38" s="82" t="s">
        <v>2</v>
      </c>
      <c r="DD38" s="83" t="s">
        <v>56</v>
      </c>
      <c r="DE38" s="85" t="s">
        <v>55</v>
      </c>
      <c r="DF38" s="82" t="s">
        <v>3</v>
      </c>
      <c r="DG38" s="82" t="s">
        <v>2</v>
      </c>
      <c r="DH38" s="82" t="s">
        <v>56</v>
      </c>
      <c r="DI38" s="74"/>
      <c r="DK38" s="89" t="s">
        <v>5</v>
      </c>
      <c r="DL38" s="90"/>
      <c r="DM38" s="85" t="s">
        <v>55</v>
      </c>
      <c r="DN38" s="82" t="s">
        <v>3</v>
      </c>
      <c r="DO38" s="82" t="s">
        <v>2</v>
      </c>
      <c r="DP38" s="83" t="s">
        <v>56</v>
      </c>
      <c r="DQ38" s="85" t="s">
        <v>55</v>
      </c>
      <c r="DR38" s="82" t="s">
        <v>3</v>
      </c>
      <c r="DS38" s="82" t="s">
        <v>2</v>
      </c>
      <c r="DT38" s="83" t="s">
        <v>56</v>
      </c>
      <c r="DU38" s="85" t="s">
        <v>55</v>
      </c>
      <c r="DV38" s="82" t="s">
        <v>3</v>
      </c>
      <c r="DW38" s="82" t="s">
        <v>2</v>
      </c>
      <c r="DX38" s="83" t="s">
        <v>56</v>
      </c>
      <c r="DY38" s="85" t="s">
        <v>55</v>
      </c>
      <c r="DZ38" s="82" t="s">
        <v>3</v>
      </c>
      <c r="EA38" s="82" t="s">
        <v>2</v>
      </c>
      <c r="EB38" s="83" t="s">
        <v>56</v>
      </c>
      <c r="EC38" s="85" t="s">
        <v>55</v>
      </c>
      <c r="ED38" s="82" t="s">
        <v>3</v>
      </c>
      <c r="EE38" s="82" t="s">
        <v>2</v>
      </c>
      <c r="EF38" s="83" t="s">
        <v>56</v>
      </c>
      <c r="EG38" s="85" t="s">
        <v>55</v>
      </c>
      <c r="EH38" s="82" t="s">
        <v>3</v>
      </c>
      <c r="EI38" s="82" t="s">
        <v>2</v>
      </c>
      <c r="EJ38" s="82" t="s">
        <v>56</v>
      </c>
      <c r="EK38" s="74"/>
    </row>
    <row r="39" spans="1:141" ht="17.25" customHeight="1" x14ac:dyDescent="0.25">
      <c r="A39" s="91" t="s">
        <v>57</v>
      </c>
      <c r="B39" s="21">
        <v>0</v>
      </c>
      <c r="C39" s="9">
        <v>2.4490500863557858</v>
      </c>
      <c r="D39" s="10"/>
      <c r="E39" s="22">
        <v>2.4503454231433506</v>
      </c>
      <c r="F39" s="11"/>
      <c r="G39" s="9">
        <v>2.5660621761658033</v>
      </c>
      <c r="H39" s="10"/>
      <c r="I39" s="10">
        <v>2.3907599309153715</v>
      </c>
      <c r="J39" s="11"/>
      <c r="K39" s="9">
        <v>1.5500863557858378</v>
      </c>
      <c r="L39" s="10"/>
      <c r="M39" s="10">
        <v>0.91148531951640777</v>
      </c>
      <c r="N39" s="11"/>
      <c r="O39" s="9">
        <v>2.0354058721934374</v>
      </c>
      <c r="P39" s="10"/>
      <c r="Q39" s="10">
        <v>1.4175302245250432</v>
      </c>
      <c r="R39" s="11"/>
      <c r="S39" s="10">
        <v>1.9831606217616582</v>
      </c>
      <c r="T39" s="10"/>
      <c r="U39" s="10">
        <v>2.8937823834196892</v>
      </c>
      <c r="V39" s="10"/>
      <c r="W39" s="9">
        <v>1.9831606217616582</v>
      </c>
      <c r="X39" s="10"/>
      <c r="Y39" s="10">
        <v>2.6208981001727119</v>
      </c>
      <c r="Z39" s="10"/>
      <c r="AA39" s="74"/>
      <c r="AB39" s="74"/>
      <c r="AD39" s="91" t="s">
        <v>57</v>
      </c>
      <c r="AE39" s="21">
        <v>0</v>
      </c>
      <c r="AF39" s="9">
        <v>1.1580618179183708</v>
      </c>
      <c r="AG39" s="10"/>
      <c r="AH39" s="22">
        <v>1.1586743329842657</v>
      </c>
      <c r="AI39" s="11"/>
      <c r="AJ39" s="9">
        <v>1.2133923455375313</v>
      </c>
      <c r="AK39" s="10"/>
      <c r="AL39" s="10">
        <v>1.1304986399531063</v>
      </c>
      <c r="AM39" s="11"/>
      <c r="AN39" s="9">
        <v>0.73297636218740325</v>
      </c>
      <c r="AO39" s="10"/>
      <c r="AP39" s="10">
        <v>0.43100643470128369</v>
      </c>
      <c r="AQ39" s="11"/>
      <c r="AR39" s="9">
        <v>0.96246534020930907</v>
      </c>
      <c r="AS39" s="10"/>
      <c r="AT39" s="10">
        <v>0.67029565377750555</v>
      </c>
      <c r="AU39" s="11"/>
      <c r="AV39" s="10">
        <v>0.93776056588488677</v>
      </c>
      <c r="AW39" s="10"/>
      <c r="AX39" s="10">
        <v>1.3683586572089073</v>
      </c>
      <c r="AY39" s="10"/>
      <c r="AZ39" s="9">
        <v>0.93776056588488677</v>
      </c>
      <c r="BA39" s="10"/>
      <c r="BB39" s="10">
        <v>1.2393221499937432</v>
      </c>
      <c r="BC39" s="10"/>
      <c r="BD39" s="74"/>
      <c r="BG39" s="91" t="s">
        <v>57</v>
      </c>
      <c r="BH39" s="21">
        <v>0</v>
      </c>
      <c r="BI39" s="9">
        <v>1.2825325042396836</v>
      </c>
      <c r="BJ39" s="10"/>
      <c r="BK39" s="22">
        <v>1.2832108535895987</v>
      </c>
      <c r="BL39" s="11"/>
      <c r="BM39" s="9">
        <v>1.3438100621820239</v>
      </c>
      <c r="BN39" s="10"/>
      <c r="BO39" s="10">
        <v>1.2520067834934994</v>
      </c>
      <c r="BP39" s="11"/>
      <c r="BQ39" s="9">
        <v>0.8117580553985303</v>
      </c>
      <c r="BR39" s="10"/>
      <c r="BS39" s="10">
        <v>0.47733182589033363</v>
      </c>
      <c r="BT39" s="11"/>
      <c r="BU39" s="9">
        <v>1.065912945166761</v>
      </c>
      <c r="BV39" s="10"/>
      <c r="BW39" s="10">
        <v>0.74234030525720751</v>
      </c>
      <c r="BX39" s="11"/>
      <c r="BY39" s="10">
        <v>1.038552854720181</v>
      </c>
      <c r="BZ39" s="10"/>
      <c r="CA39" s="10">
        <v>1.5154324477105712</v>
      </c>
      <c r="CB39" s="10"/>
      <c r="CC39" s="9">
        <v>1.038552854720181</v>
      </c>
      <c r="CD39" s="10"/>
      <c r="CE39" s="10">
        <v>1.3725268513284343</v>
      </c>
      <c r="CF39" s="10"/>
      <c r="CG39" s="74"/>
      <c r="CI39" s="91" t="s">
        <v>57</v>
      </c>
      <c r="CJ39" s="21">
        <v>0</v>
      </c>
      <c r="CK39" s="9">
        <f>DM39/$DI47</f>
        <v>1.2825325042396836</v>
      </c>
      <c r="CL39" s="10"/>
      <c r="CM39" s="22">
        <f t="shared" ref="CM39:CM43" si="33">DO39/$DI47</f>
        <v>1.2832108535895987</v>
      </c>
      <c r="CN39" s="11"/>
      <c r="CO39" s="9">
        <f t="shared" ref="CO39:CO43" si="34">DQ39/$DI47</f>
        <v>1.3438100621820239</v>
      </c>
      <c r="CP39" s="10"/>
      <c r="CQ39" s="10">
        <f t="shared" ref="CQ39:CQ43" si="35">DS39/$DI47</f>
        <v>1.2520067834934994</v>
      </c>
      <c r="CR39" s="11"/>
      <c r="CS39" s="9">
        <f t="shared" ref="CS39:CS43" si="36">DU39/$DI47</f>
        <v>0.8117580553985303</v>
      </c>
      <c r="CT39" s="10"/>
      <c r="CU39" s="10">
        <f t="shared" ref="CU39:CU43" si="37">DW39/$DI47</f>
        <v>0.47733182589033363</v>
      </c>
      <c r="CV39" s="11"/>
      <c r="CW39" s="9">
        <f t="shared" ref="CW39:CW43" si="38">DY39/$DI47</f>
        <v>1.065912945166761</v>
      </c>
      <c r="CX39" s="10"/>
      <c r="CY39" s="10">
        <f t="shared" ref="CY39:CY43" si="39">EA39/$DI47</f>
        <v>0.74234030525720751</v>
      </c>
      <c r="CZ39" s="11"/>
      <c r="DA39" s="10">
        <f t="shared" ref="DA39:DA43" si="40">EC39/$DI47</f>
        <v>1.038552854720181</v>
      </c>
      <c r="DB39" s="10"/>
      <c r="DC39" s="10">
        <f t="shared" ref="DC39:DC43" si="41">EE39/$DI47</f>
        <v>1.5154324477105712</v>
      </c>
      <c r="DD39" s="10"/>
      <c r="DE39" s="9">
        <f t="shared" ref="DE39:DE43" si="42">EG39/$DI47</f>
        <v>1.038552854720181</v>
      </c>
      <c r="DF39" s="10"/>
      <c r="DG39" s="10">
        <f t="shared" ref="DG39:DG43" si="43">EI39/$DI47</f>
        <v>1.3725268513284343</v>
      </c>
      <c r="DH39" s="10"/>
      <c r="DI39" s="74"/>
      <c r="DK39" s="91" t="s">
        <v>57</v>
      </c>
      <c r="DL39" s="21">
        <v>0</v>
      </c>
      <c r="DM39" s="9">
        <v>5.6719999999999997</v>
      </c>
      <c r="DN39" s="10" t="s">
        <v>31</v>
      </c>
      <c r="DO39" s="22">
        <v>5.6749999999999998</v>
      </c>
      <c r="DP39" s="11" t="s">
        <v>31</v>
      </c>
      <c r="DQ39" s="9">
        <v>5.9429999999999996</v>
      </c>
      <c r="DR39" s="10" t="s">
        <v>31</v>
      </c>
      <c r="DS39" s="10">
        <v>5.5369999999999999</v>
      </c>
      <c r="DT39" s="11" t="s">
        <v>31</v>
      </c>
      <c r="DU39" s="9">
        <v>3.59</v>
      </c>
      <c r="DV39" s="10" t="s">
        <v>31</v>
      </c>
      <c r="DW39" s="10">
        <v>2.1110000000000002</v>
      </c>
      <c r="DX39" s="11" t="s">
        <v>31</v>
      </c>
      <c r="DY39" s="9">
        <v>4.7140000000000004</v>
      </c>
      <c r="DZ39" s="10" t="s">
        <v>31</v>
      </c>
      <c r="EA39" s="10">
        <v>3.2829999999999999</v>
      </c>
      <c r="EB39" s="11" t="s">
        <v>31</v>
      </c>
      <c r="EC39" s="10">
        <v>4.593</v>
      </c>
      <c r="ED39" s="10" t="s">
        <v>31</v>
      </c>
      <c r="EE39" s="10">
        <v>6.702</v>
      </c>
      <c r="EF39" s="10" t="s">
        <v>31</v>
      </c>
      <c r="EG39" s="9">
        <v>4.593</v>
      </c>
      <c r="EH39" s="10" t="s">
        <v>31</v>
      </c>
      <c r="EI39" s="10">
        <v>6.07</v>
      </c>
      <c r="EJ39" s="10" t="s">
        <v>31</v>
      </c>
      <c r="EK39" s="74"/>
    </row>
    <row r="40" spans="1:141" ht="17.25" customHeight="1" x14ac:dyDescent="0.25">
      <c r="A40" s="92"/>
      <c r="B40" s="23">
        <v>1</v>
      </c>
      <c r="C40" s="12">
        <v>1.4637618636755823</v>
      </c>
      <c r="D40" s="13">
        <v>1.3531061259706643</v>
      </c>
      <c r="E40" s="24">
        <v>1.386755823986195</v>
      </c>
      <c r="F40" s="14">
        <v>1.2732959447799825</v>
      </c>
      <c r="G40" s="12">
        <v>1.337144089732528</v>
      </c>
      <c r="H40" s="13">
        <v>1.3030629853321829</v>
      </c>
      <c r="I40" s="13">
        <v>1.3004745470232959</v>
      </c>
      <c r="J40" s="14">
        <v>1.3004745470232959</v>
      </c>
      <c r="K40" s="12">
        <v>1.1486194995685937</v>
      </c>
      <c r="L40" s="13">
        <v>1.1264020707506472</v>
      </c>
      <c r="M40" s="13">
        <v>1.0414150129421915</v>
      </c>
      <c r="N40" s="14">
        <v>1.0653580672993961</v>
      </c>
      <c r="O40" s="12">
        <v>1.4130716134598793</v>
      </c>
      <c r="P40" s="13">
        <v>1.2536669542709233</v>
      </c>
      <c r="Q40" s="13">
        <v>1.2439603106125972</v>
      </c>
      <c r="R40" s="14">
        <v>1.180327868852459</v>
      </c>
      <c r="S40" s="13">
        <v>1.5489646246764452</v>
      </c>
      <c r="T40" s="13">
        <v>1.1264020707506472</v>
      </c>
      <c r="U40" s="13">
        <v>1.56190681622088</v>
      </c>
      <c r="V40" s="13">
        <v>1.4305435720448663</v>
      </c>
      <c r="W40" s="12">
        <v>1.4864106988783434</v>
      </c>
      <c r="X40" s="73">
        <v>1.1264020707506472</v>
      </c>
      <c r="Y40" s="73">
        <v>1.6255392579810179</v>
      </c>
      <c r="Z40" s="73">
        <v>1.1264020707506472</v>
      </c>
      <c r="AA40" s="74"/>
      <c r="AB40" s="74"/>
      <c r="AD40" s="92"/>
      <c r="AE40" s="23">
        <v>1</v>
      </c>
      <c r="AF40" s="12">
        <v>1.1270616517986578</v>
      </c>
      <c r="AG40" s="13">
        <v>1.0418593783868229</v>
      </c>
      <c r="AH40" s="24">
        <v>1.0677688416465623</v>
      </c>
      <c r="AI40" s="14">
        <v>0.98040744629641574</v>
      </c>
      <c r="AJ40" s="12">
        <v>1.0295689919687416</v>
      </c>
      <c r="AK40" s="13">
        <v>1.0033273561031082</v>
      </c>
      <c r="AL40" s="13">
        <v>1.0013343204677436</v>
      </c>
      <c r="AM40" s="14">
        <v>1.0013343204677436</v>
      </c>
      <c r="AN40" s="12">
        <v>0.88440956319302289</v>
      </c>
      <c r="AO40" s="13">
        <v>0.86730267398947714</v>
      </c>
      <c r="AP40" s="13">
        <v>0.80186467062834077</v>
      </c>
      <c r="AQ40" s="14">
        <v>0.82030025025546294</v>
      </c>
      <c r="AR40" s="12">
        <v>1.088031370606102</v>
      </c>
      <c r="AS40" s="13">
        <v>0.96529359272823456</v>
      </c>
      <c r="AT40" s="13">
        <v>0.95781970909561753</v>
      </c>
      <c r="AU40" s="14">
        <v>0.90882424972623876</v>
      </c>
      <c r="AV40" s="13">
        <v>1.1926657414627413</v>
      </c>
      <c r="AW40" s="13">
        <v>0.86730267398947714</v>
      </c>
      <c r="AX40" s="13">
        <v>1.2026309196395639</v>
      </c>
      <c r="AY40" s="13">
        <v>1.1014843611448126</v>
      </c>
      <c r="AZ40" s="12">
        <v>1.1445007136080978</v>
      </c>
      <c r="BA40" s="73">
        <v>0.86730267398947714</v>
      </c>
      <c r="BB40" s="73">
        <v>1.2516263790089428</v>
      </c>
      <c r="BC40" s="73">
        <v>0.86730267398947714</v>
      </c>
      <c r="BD40" s="74"/>
      <c r="BG40" s="92"/>
      <c r="BH40" s="23">
        <v>1</v>
      </c>
      <c r="BI40" s="12">
        <v>1.0818652849740933</v>
      </c>
      <c r="BJ40" s="13">
        <v>1.000079713033081</v>
      </c>
      <c r="BK40" s="24">
        <v>1.0249501793543245</v>
      </c>
      <c r="BL40" s="14">
        <v>0.94109206855320837</v>
      </c>
      <c r="BM40" s="12">
        <v>0.98828218413710645</v>
      </c>
      <c r="BN40" s="13">
        <v>0.96309286568353936</v>
      </c>
      <c r="BO40" s="13">
        <v>0.96117975288959745</v>
      </c>
      <c r="BP40" s="14">
        <v>0.96117975288959745</v>
      </c>
      <c r="BQ40" s="12">
        <v>0.84894380231167799</v>
      </c>
      <c r="BR40" s="13">
        <v>0.83252291749701079</v>
      </c>
      <c r="BS40" s="13">
        <v>0.76970904742925472</v>
      </c>
      <c r="BT40" s="14">
        <v>0.78740534077321644</v>
      </c>
      <c r="BU40" s="12">
        <v>1.0444001594260661</v>
      </c>
      <c r="BV40" s="13">
        <v>0.92658429653248309</v>
      </c>
      <c r="BW40" s="13">
        <v>0.91941012355520135</v>
      </c>
      <c r="BX40" s="14">
        <v>0.87237943403746521</v>
      </c>
      <c r="BY40" s="13">
        <v>1.1448385811080111</v>
      </c>
      <c r="BZ40" s="13">
        <v>0.83252291749701079</v>
      </c>
      <c r="CA40" s="13">
        <v>1.1544041450777203</v>
      </c>
      <c r="CB40" s="13">
        <v>1.0573136707851734</v>
      </c>
      <c r="CC40" s="12">
        <v>1.0986050219210841</v>
      </c>
      <c r="CD40" s="73">
        <v>0.83252291749701079</v>
      </c>
      <c r="CE40" s="73">
        <v>1.2014348345954562</v>
      </c>
      <c r="CF40" s="73">
        <v>0.83252291749701079</v>
      </c>
      <c r="CG40" s="74"/>
      <c r="CI40" s="92"/>
      <c r="CJ40" s="23">
        <v>1</v>
      </c>
      <c r="CK40" s="12">
        <f t="shared" ref="CK40:CK43" si="44">DM40/$DI48</f>
        <v>1.0818652849740933</v>
      </c>
      <c r="CL40" s="13">
        <f t="shared" ref="CL40:CL43" si="45">DN40/$DI48</f>
        <v>1.000079713033081</v>
      </c>
      <c r="CM40" s="24">
        <f t="shared" si="33"/>
        <v>1.0249501793543245</v>
      </c>
      <c r="CN40" s="14">
        <f t="shared" ref="CN40:CN43" si="46">DP40/$DI48</f>
        <v>0.94109206855320837</v>
      </c>
      <c r="CO40" s="12">
        <f t="shared" si="34"/>
        <v>0.98828218413710645</v>
      </c>
      <c r="CP40" s="13">
        <f t="shared" ref="CP40:CP43" si="47">DR40/$DI48</f>
        <v>0.96309286568353936</v>
      </c>
      <c r="CQ40" s="13">
        <f t="shared" si="35"/>
        <v>0.96117975288959745</v>
      </c>
      <c r="CR40" s="14">
        <f t="shared" ref="CR40:CR43" si="48">DT40/$DI48</f>
        <v>0.96117975288959745</v>
      </c>
      <c r="CS40" s="12">
        <f t="shared" si="36"/>
        <v>0.84894380231167799</v>
      </c>
      <c r="CT40" s="13">
        <f t="shared" ref="CT40:CT43" si="49">DV40/$DI48</f>
        <v>0.83252291749701079</v>
      </c>
      <c r="CU40" s="13">
        <f t="shared" si="37"/>
        <v>0.76970904742925472</v>
      </c>
      <c r="CV40" s="14">
        <f t="shared" ref="CV40:CV43" si="50">DX40/$DI48</f>
        <v>0.78740534077321644</v>
      </c>
      <c r="CW40" s="12">
        <f t="shared" si="38"/>
        <v>1.0444001594260661</v>
      </c>
      <c r="CX40" s="13">
        <f t="shared" ref="CX40:CX43" si="51">DZ40/$DI48</f>
        <v>0.92658429653248309</v>
      </c>
      <c r="CY40" s="13">
        <f t="shared" si="39"/>
        <v>0.91941012355520135</v>
      </c>
      <c r="CZ40" s="14">
        <f t="shared" ref="CZ40:CZ43" si="52">EB40/$DI48</f>
        <v>0.87237943403746521</v>
      </c>
      <c r="DA40" s="13">
        <f t="shared" si="40"/>
        <v>1.1448385811080111</v>
      </c>
      <c r="DB40" s="13">
        <f t="shared" ref="DB40:DB43" si="53">ED40/$DI48</f>
        <v>0.83252291749701079</v>
      </c>
      <c r="DC40" s="13">
        <f t="shared" si="41"/>
        <v>1.1544041450777203</v>
      </c>
      <c r="DD40" s="13">
        <f t="shared" ref="DD40:DD43" si="54">EF40/$DI48</f>
        <v>1.0573136707851734</v>
      </c>
      <c r="DE40" s="12">
        <f t="shared" si="42"/>
        <v>1.0986050219210841</v>
      </c>
      <c r="DF40" s="73">
        <f t="shared" ref="DF40:DF43" si="55">EH40/$DI48</f>
        <v>0.83252291749701079</v>
      </c>
      <c r="DG40" s="73">
        <f t="shared" si="43"/>
        <v>1.2014348345954562</v>
      </c>
      <c r="DH40" s="73">
        <f t="shared" ref="DH40:DH43" si="56">EJ40/$DI48</f>
        <v>0.83252291749701079</v>
      </c>
      <c r="DI40" s="74"/>
      <c r="DK40" s="92"/>
      <c r="DL40" s="23">
        <v>1</v>
      </c>
      <c r="DM40" s="12">
        <v>6.7859999999999996</v>
      </c>
      <c r="DN40" s="13">
        <v>6.2729999999999997</v>
      </c>
      <c r="DO40" s="24">
        <v>6.4290000000000003</v>
      </c>
      <c r="DP40" s="14">
        <v>5.9029999999999996</v>
      </c>
      <c r="DQ40" s="12">
        <v>6.1989999999999998</v>
      </c>
      <c r="DR40" s="13">
        <v>6.0410000000000004</v>
      </c>
      <c r="DS40" s="13">
        <v>6.0289999999999999</v>
      </c>
      <c r="DT40" s="14">
        <v>6.0289999999999999</v>
      </c>
      <c r="DU40" s="12">
        <v>5.3250000000000002</v>
      </c>
      <c r="DV40" s="13">
        <v>5.2220000000000004</v>
      </c>
      <c r="DW40" s="13">
        <v>4.8280000000000003</v>
      </c>
      <c r="DX40" s="14">
        <v>4.9390000000000001</v>
      </c>
      <c r="DY40" s="12">
        <v>6.5510000000000002</v>
      </c>
      <c r="DZ40" s="13">
        <v>5.8120000000000003</v>
      </c>
      <c r="EA40" s="13">
        <v>5.7670000000000003</v>
      </c>
      <c r="EB40" s="14">
        <v>5.4720000000000004</v>
      </c>
      <c r="EC40" s="13">
        <v>7.181</v>
      </c>
      <c r="ED40" s="13">
        <v>5.2220000000000004</v>
      </c>
      <c r="EE40" s="13">
        <v>7.2409999999999997</v>
      </c>
      <c r="EF40" s="13">
        <v>6.6319999999999997</v>
      </c>
      <c r="EG40" s="12">
        <v>6.891</v>
      </c>
      <c r="EH40" s="73">
        <v>5.2220000000000004</v>
      </c>
      <c r="EI40" s="73">
        <v>7.5359999999999996</v>
      </c>
      <c r="EJ40" s="73">
        <v>5.2220000000000004</v>
      </c>
      <c r="EK40" s="74"/>
    </row>
    <row r="41" spans="1:141" ht="17.25" customHeight="1" x14ac:dyDescent="0.25">
      <c r="A41" s="92"/>
      <c r="B41" s="23">
        <v>2</v>
      </c>
      <c r="C41" s="12">
        <v>1.1861443116423196</v>
      </c>
      <c r="D41" s="13">
        <v>1.1626826029216468</v>
      </c>
      <c r="E41" s="24">
        <v>1.1735281097830899</v>
      </c>
      <c r="F41" s="14">
        <v>1.1544931385568837</v>
      </c>
      <c r="G41" s="12">
        <v>1.0624169986719787</v>
      </c>
      <c r="H41" s="13">
        <v>1.0752545374059319</v>
      </c>
      <c r="I41" s="13">
        <v>1.0524568393094289</v>
      </c>
      <c r="J41" s="14">
        <v>1.0945108455068615</v>
      </c>
      <c r="K41" s="12">
        <v>1.0506861443116424</v>
      </c>
      <c r="L41" s="13">
        <v>1.1412129260734838</v>
      </c>
      <c r="M41" s="13">
        <v>1.0312084993359893</v>
      </c>
      <c r="N41" s="14">
        <v>1.1268260292164676</v>
      </c>
      <c r="O41" s="12">
        <v>1.3831341301460822</v>
      </c>
      <c r="P41" s="13">
        <v>1.249003984063745</v>
      </c>
      <c r="Q41" s="13">
        <v>1.3273572377158034</v>
      </c>
      <c r="R41" s="14">
        <v>1.2262062859672422</v>
      </c>
      <c r="S41" s="13">
        <v>1.2142540947321825</v>
      </c>
      <c r="T41" s="13">
        <v>1.0495794599380257</v>
      </c>
      <c r="U41" s="13">
        <v>1.2142540947321825</v>
      </c>
      <c r="V41" s="13">
        <v>1.0940681717574148</v>
      </c>
      <c r="W41" s="12">
        <v>1.3231518370960602</v>
      </c>
      <c r="X41" s="73">
        <v>1.0745905267817619</v>
      </c>
      <c r="Y41" s="73">
        <v>1.5223550243470563</v>
      </c>
      <c r="Z41" s="73">
        <v>1.262948207171315</v>
      </c>
      <c r="AA41" s="74"/>
      <c r="AD41" s="92"/>
      <c r="AE41" s="23">
        <v>2</v>
      </c>
      <c r="AF41" s="12">
        <v>0.99362995273531785</v>
      </c>
      <c r="AG41" s="13">
        <v>0.97397614139179411</v>
      </c>
      <c r="AH41" s="24">
        <v>0.98306139380530966</v>
      </c>
      <c r="AI41" s="14">
        <v>0.96711584875301693</v>
      </c>
      <c r="AJ41" s="12">
        <v>0.88998390989541432</v>
      </c>
      <c r="AK41" s="13">
        <v>0.90073788213998385</v>
      </c>
      <c r="AL41" s="13">
        <v>0.88164031074014482</v>
      </c>
      <c r="AM41" s="14">
        <v>0.91686884050683837</v>
      </c>
      <c r="AN41" s="12">
        <v>0.88015700422365251</v>
      </c>
      <c r="AO41" s="13">
        <v>0.95599104987932415</v>
      </c>
      <c r="AP41" s="13">
        <v>0.86384063254223653</v>
      </c>
      <c r="AQ41" s="14">
        <v>0.94393918443282387</v>
      </c>
      <c r="AR41" s="12">
        <v>1.1586478026950924</v>
      </c>
      <c r="AS41" s="13">
        <v>1.0462873340707965</v>
      </c>
      <c r="AT41" s="13">
        <v>1.1119236474255834</v>
      </c>
      <c r="AU41" s="14">
        <v>1.0271897626709574</v>
      </c>
      <c r="AV41" s="13">
        <v>1.0171774436846339</v>
      </c>
      <c r="AW41" s="13">
        <v>0.87922993765084478</v>
      </c>
      <c r="AX41" s="13">
        <v>1.0171774436846339</v>
      </c>
      <c r="AY41" s="13">
        <v>0.91649801387771512</v>
      </c>
      <c r="AZ41" s="12">
        <v>1.1084007944489138</v>
      </c>
      <c r="BA41" s="73">
        <v>0.90018164219629937</v>
      </c>
      <c r="BB41" s="73">
        <v>1.2752727775543042</v>
      </c>
      <c r="BC41" s="73">
        <v>1.0579683728881739</v>
      </c>
      <c r="BD41" s="74"/>
      <c r="BG41" s="92"/>
      <c r="BH41" s="23">
        <v>2</v>
      </c>
      <c r="BI41" s="12">
        <v>0.98651571632380697</v>
      </c>
      <c r="BJ41" s="13">
        <v>0.9670026232224217</v>
      </c>
      <c r="BK41" s="24">
        <v>0.97602282663721296</v>
      </c>
      <c r="BL41" s="14">
        <v>0.96019144921533439</v>
      </c>
      <c r="BM41" s="12">
        <v>0.88361176308159606</v>
      </c>
      <c r="BN41" s="13">
        <v>0.89428873855216529</v>
      </c>
      <c r="BO41" s="13">
        <v>0.87532790280270611</v>
      </c>
      <c r="BP41" s="14">
        <v>0.91030420175801929</v>
      </c>
      <c r="BQ41" s="12">
        <v>0.87385521653090337</v>
      </c>
      <c r="BR41" s="13">
        <v>0.94914630217681439</v>
      </c>
      <c r="BS41" s="13">
        <v>0.85765566754107414</v>
      </c>
      <c r="BT41" s="14">
        <v>0.93718072621841786</v>
      </c>
      <c r="BU41" s="12">
        <v>1.1503520640618528</v>
      </c>
      <c r="BV41" s="13">
        <v>1.0387960789728012</v>
      </c>
      <c r="BW41" s="13">
        <v>1.103962446500069</v>
      </c>
      <c r="BX41" s="14">
        <v>1.0198352432233422</v>
      </c>
      <c r="BY41" s="13">
        <v>1.0098946108886742</v>
      </c>
      <c r="BZ41" s="13">
        <v>0.87293478761102672</v>
      </c>
      <c r="CA41" s="13">
        <v>1.0098946108886742</v>
      </c>
      <c r="CB41" s="13">
        <v>0.90993603019006852</v>
      </c>
      <c r="CC41" s="12">
        <v>1.1004648166045377</v>
      </c>
      <c r="CD41" s="73">
        <v>0.89373648120023941</v>
      </c>
      <c r="CE41" s="73">
        <v>1.266142022182337</v>
      </c>
      <c r="CF41" s="73">
        <v>1.0503934833632473</v>
      </c>
      <c r="CG41" s="74"/>
      <c r="CI41" s="92"/>
      <c r="CJ41" s="23">
        <v>2</v>
      </c>
      <c r="CK41" s="12">
        <f t="shared" si="44"/>
        <v>0.98651571632380697</v>
      </c>
      <c r="CL41" s="13">
        <f t="shared" si="45"/>
        <v>0.9670026232224217</v>
      </c>
      <c r="CM41" s="24">
        <f t="shared" si="33"/>
        <v>0.97602282663721296</v>
      </c>
      <c r="CN41" s="14">
        <f t="shared" si="46"/>
        <v>0.96019144921533439</v>
      </c>
      <c r="CO41" s="12">
        <f t="shared" si="34"/>
        <v>0.88361176308159606</v>
      </c>
      <c r="CP41" s="13">
        <f t="shared" si="47"/>
        <v>0.89428873855216529</v>
      </c>
      <c r="CQ41" s="13">
        <f t="shared" si="35"/>
        <v>0.87532790280270611</v>
      </c>
      <c r="CR41" s="14">
        <f t="shared" si="48"/>
        <v>0.91030420175801929</v>
      </c>
      <c r="CS41" s="12">
        <f t="shared" si="36"/>
        <v>0.87385521653090337</v>
      </c>
      <c r="CT41" s="13">
        <f t="shared" si="49"/>
        <v>0.94914630217681439</v>
      </c>
      <c r="CU41" s="13">
        <f t="shared" si="37"/>
        <v>0.85765566754107414</v>
      </c>
      <c r="CV41" s="14">
        <f t="shared" si="50"/>
        <v>0.93718072621841786</v>
      </c>
      <c r="CW41" s="12">
        <f t="shared" si="38"/>
        <v>1.1503520640618528</v>
      </c>
      <c r="CX41" s="13">
        <f t="shared" si="51"/>
        <v>1.0387960789728012</v>
      </c>
      <c r="CY41" s="13">
        <f t="shared" si="39"/>
        <v>1.103962446500069</v>
      </c>
      <c r="CZ41" s="14">
        <f t="shared" si="52"/>
        <v>1.0198352432233422</v>
      </c>
      <c r="DA41" s="13">
        <f t="shared" si="40"/>
        <v>1.0098946108886742</v>
      </c>
      <c r="DB41" s="13">
        <f t="shared" si="53"/>
        <v>0.87293478761102672</v>
      </c>
      <c r="DC41" s="13">
        <f t="shared" si="41"/>
        <v>1.0098946108886742</v>
      </c>
      <c r="DD41" s="13">
        <f t="shared" si="54"/>
        <v>0.90993603019006852</v>
      </c>
      <c r="DE41" s="12">
        <f t="shared" si="42"/>
        <v>1.1004648166045377</v>
      </c>
      <c r="DF41" s="73">
        <f t="shared" si="55"/>
        <v>0.89373648120023941</v>
      </c>
      <c r="DG41" s="73">
        <f t="shared" si="43"/>
        <v>1.266142022182337</v>
      </c>
      <c r="DH41" s="73">
        <f t="shared" si="56"/>
        <v>1.0503934833632473</v>
      </c>
      <c r="DI41" s="74"/>
      <c r="DK41" s="92"/>
      <c r="DL41" s="23">
        <v>2</v>
      </c>
      <c r="DM41" s="12">
        <v>5.359</v>
      </c>
      <c r="DN41" s="13">
        <v>5.2530000000000001</v>
      </c>
      <c r="DO41" s="24">
        <v>5.3019999999999996</v>
      </c>
      <c r="DP41" s="14">
        <v>5.2160000000000002</v>
      </c>
      <c r="DQ41" s="12">
        <v>4.8</v>
      </c>
      <c r="DR41" s="13">
        <v>4.8579999999999997</v>
      </c>
      <c r="DS41" s="13">
        <v>4.7549999999999999</v>
      </c>
      <c r="DT41" s="14">
        <v>4.9450000000000003</v>
      </c>
      <c r="DU41" s="12">
        <v>4.7469999999999999</v>
      </c>
      <c r="DV41" s="13">
        <v>5.1559999999999997</v>
      </c>
      <c r="DW41" s="13">
        <v>4.6589999999999998</v>
      </c>
      <c r="DX41" s="14">
        <v>5.0910000000000002</v>
      </c>
      <c r="DY41" s="12">
        <v>6.2489999999999997</v>
      </c>
      <c r="DZ41" s="13">
        <v>5.6429999999999998</v>
      </c>
      <c r="EA41" s="13">
        <v>5.9969999999999999</v>
      </c>
      <c r="EB41" s="14">
        <v>5.54</v>
      </c>
      <c r="EC41" s="13">
        <v>5.4859999999999998</v>
      </c>
      <c r="ED41" s="13">
        <v>4.742</v>
      </c>
      <c r="EE41" s="13">
        <v>5.4859999999999998</v>
      </c>
      <c r="EF41" s="13">
        <v>4.9429999999999996</v>
      </c>
      <c r="EG41" s="12">
        <v>5.9779999999999998</v>
      </c>
      <c r="EH41" s="73">
        <v>4.8550000000000004</v>
      </c>
      <c r="EI41" s="73">
        <v>6.8780000000000001</v>
      </c>
      <c r="EJ41" s="73">
        <v>5.7060000000000004</v>
      </c>
      <c r="EK41" s="74"/>
    </row>
    <row r="42" spans="1:141" ht="17.25" customHeight="1" x14ac:dyDescent="0.25">
      <c r="A42" s="92"/>
      <c r="B42" s="23">
        <v>3</v>
      </c>
      <c r="C42" s="12">
        <v>0.92390405293631095</v>
      </c>
      <c r="D42" s="13">
        <v>0.92969396195202647</v>
      </c>
      <c r="E42" s="24">
        <v>0.92679900744416877</v>
      </c>
      <c r="F42" s="14">
        <v>0.93755169561621166</v>
      </c>
      <c r="G42" s="12">
        <v>0.85856079404466501</v>
      </c>
      <c r="H42" s="13">
        <v>0.86062861869313478</v>
      </c>
      <c r="I42" s="13">
        <v>0.80066170388751023</v>
      </c>
      <c r="J42" s="14">
        <v>0.86145574855252272</v>
      </c>
      <c r="K42" s="12">
        <v>1.2733664185277089</v>
      </c>
      <c r="L42" s="13">
        <v>1.4822167080231596</v>
      </c>
      <c r="M42" s="13">
        <v>1.3027295285359801</v>
      </c>
      <c r="N42" s="14">
        <v>1.4830438378825475</v>
      </c>
      <c r="O42" s="12">
        <v>1.3858560794044663</v>
      </c>
      <c r="P42" s="13">
        <v>1.3275434243176178</v>
      </c>
      <c r="Q42" s="13">
        <v>1.4094292803970223</v>
      </c>
      <c r="R42" s="14">
        <v>1.3767576509511994</v>
      </c>
      <c r="S42" s="13">
        <v>0.86889991728701399</v>
      </c>
      <c r="T42" s="13">
        <v>0.85359801488833742</v>
      </c>
      <c r="U42" s="13">
        <v>0.91066997518610415</v>
      </c>
      <c r="V42" s="13">
        <v>0.80479735318444989</v>
      </c>
      <c r="W42" s="12">
        <v>1.0409429280397022</v>
      </c>
      <c r="X42" s="73">
        <v>1.2344913151364763</v>
      </c>
      <c r="Y42" s="73">
        <v>1.464846980976013</v>
      </c>
      <c r="Z42" s="73">
        <v>1.2770885028949546</v>
      </c>
      <c r="AA42" s="74"/>
      <c r="AD42" s="92"/>
      <c r="AE42" s="23">
        <v>3</v>
      </c>
      <c r="AF42" s="12">
        <v>0.76258526622734202</v>
      </c>
      <c r="AG42" s="13">
        <v>0.76736422492348488</v>
      </c>
      <c r="AH42" s="24">
        <v>0.76497474557541345</v>
      </c>
      <c r="AI42" s="14">
        <v>0.77384995458253558</v>
      </c>
      <c r="AJ42" s="12">
        <v>0.70865130379944596</v>
      </c>
      <c r="AK42" s="13">
        <v>0.71035807476235402</v>
      </c>
      <c r="AL42" s="13">
        <v>0.66086171683801886</v>
      </c>
      <c r="AM42" s="14">
        <v>0.71104078314751729</v>
      </c>
      <c r="AN42" s="12">
        <v>1.0510295589588121</v>
      </c>
      <c r="AO42" s="13">
        <v>1.2234134262125309</v>
      </c>
      <c r="AP42" s="13">
        <v>1.0752657066321072</v>
      </c>
      <c r="AQ42" s="14">
        <v>1.2240961345976942</v>
      </c>
      <c r="AR42" s="12">
        <v>1.143877899341013</v>
      </c>
      <c r="AS42" s="13">
        <v>1.0957469581870045</v>
      </c>
      <c r="AT42" s="13">
        <v>1.1633350883181655</v>
      </c>
      <c r="AU42" s="14">
        <v>1.1363681071042175</v>
      </c>
      <c r="AV42" s="13">
        <v>0.71718515861398646</v>
      </c>
      <c r="AW42" s="13">
        <v>0.70455505348846648</v>
      </c>
      <c r="AX42" s="13">
        <v>0.7516619320647302</v>
      </c>
      <c r="AY42" s="13">
        <v>0.66427525876383509</v>
      </c>
      <c r="AZ42" s="12">
        <v>0.85918850272794089</v>
      </c>
      <c r="BA42" s="73">
        <v>1.0189422648561397</v>
      </c>
      <c r="BB42" s="73">
        <v>1.2090765501241028</v>
      </c>
      <c r="BC42" s="73">
        <v>1.0541017466920468</v>
      </c>
      <c r="BD42" s="74"/>
      <c r="BG42" s="92"/>
      <c r="BH42" s="23">
        <v>3</v>
      </c>
      <c r="BI42" s="12">
        <v>0.91295463833265222</v>
      </c>
      <c r="BJ42" s="13">
        <v>0.9186759297098489</v>
      </c>
      <c r="BK42" s="24">
        <v>0.91581528402125056</v>
      </c>
      <c r="BL42" s="14">
        <v>0.9264405394360441</v>
      </c>
      <c r="BM42" s="12">
        <v>0.84838577850429098</v>
      </c>
      <c r="BN42" s="13">
        <v>0.85042909685328971</v>
      </c>
      <c r="BO42" s="13">
        <v>0.79117286473232529</v>
      </c>
      <c r="BP42" s="14">
        <v>0.85124642419288932</v>
      </c>
      <c r="BQ42" s="12">
        <v>1.258275439313445</v>
      </c>
      <c r="BR42" s="13">
        <v>1.4646505925623212</v>
      </c>
      <c r="BS42" s="13">
        <v>1.2872905598692275</v>
      </c>
      <c r="BT42" s="14">
        <v>1.4654679199019207</v>
      </c>
      <c r="BU42" s="12">
        <v>1.3694319574989784</v>
      </c>
      <c r="BV42" s="13">
        <v>1.311810380057213</v>
      </c>
      <c r="BW42" s="13">
        <v>1.3927257866775642</v>
      </c>
      <c r="BX42" s="14">
        <v>1.3604413567633837</v>
      </c>
      <c r="BY42" s="13">
        <v>0.85860237024928476</v>
      </c>
      <c r="BZ42" s="13">
        <v>0.8434818144666939</v>
      </c>
      <c r="CA42" s="13">
        <v>0.89987740089905999</v>
      </c>
      <c r="CB42" s="13">
        <v>0.79525950143032276</v>
      </c>
      <c r="CC42" s="12">
        <v>1.0286064568859827</v>
      </c>
      <c r="CD42" s="73">
        <v>1.2198610543522681</v>
      </c>
      <c r="CE42" s="73">
        <v>1.4474867184307314</v>
      </c>
      <c r="CF42" s="73">
        <v>1.2619534123416429</v>
      </c>
      <c r="CG42" s="74"/>
      <c r="CI42" s="92"/>
      <c r="CJ42" s="23">
        <v>3</v>
      </c>
      <c r="CK42" s="12">
        <f t="shared" si="44"/>
        <v>0.91295463833265222</v>
      </c>
      <c r="CL42" s="13">
        <f t="shared" si="45"/>
        <v>0.9186759297098489</v>
      </c>
      <c r="CM42" s="24">
        <f t="shared" si="33"/>
        <v>0.91581528402125056</v>
      </c>
      <c r="CN42" s="14">
        <f t="shared" si="46"/>
        <v>0.9264405394360441</v>
      </c>
      <c r="CO42" s="12">
        <f t="shared" si="34"/>
        <v>0.84838577850429098</v>
      </c>
      <c r="CP42" s="13">
        <f t="shared" si="47"/>
        <v>0.85042909685328971</v>
      </c>
      <c r="CQ42" s="13">
        <f t="shared" si="35"/>
        <v>0.79117286473232529</v>
      </c>
      <c r="CR42" s="14">
        <f t="shared" si="48"/>
        <v>0.85124642419288932</v>
      </c>
      <c r="CS42" s="12">
        <f t="shared" si="36"/>
        <v>1.258275439313445</v>
      </c>
      <c r="CT42" s="13">
        <f t="shared" si="49"/>
        <v>1.4646505925623212</v>
      </c>
      <c r="CU42" s="13">
        <f t="shared" si="37"/>
        <v>1.2872905598692275</v>
      </c>
      <c r="CV42" s="14">
        <f t="shared" si="50"/>
        <v>1.4654679199019207</v>
      </c>
      <c r="CW42" s="12">
        <f t="shared" si="38"/>
        <v>1.3694319574989784</v>
      </c>
      <c r="CX42" s="13">
        <f t="shared" si="51"/>
        <v>1.311810380057213</v>
      </c>
      <c r="CY42" s="13">
        <f t="shared" si="39"/>
        <v>1.3927257866775642</v>
      </c>
      <c r="CZ42" s="14">
        <f t="shared" si="52"/>
        <v>1.3604413567633837</v>
      </c>
      <c r="DA42" s="13">
        <f t="shared" si="40"/>
        <v>0.85860237024928476</v>
      </c>
      <c r="DB42" s="13">
        <f t="shared" si="53"/>
        <v>0.8434818144666939</v>
      </c>
      <c r="DC42" s="13">
        <f t="shared" si="41"/>
        <v>0.89987740089905999</v>
      </c>
      <c r="DD42" s="13">
        <f t="shared" si="54"/>
        <v>0.79525950143032276</v>
      </c>
      <c r="DE42" s="12">
        <f t="shared" si="42"/>
        <v>1.0286064568859827</v>
      </c>
      <c r="DF42" s="73">
        <f t="shared" si="55"/>
        <v>1.2198610543522681</v>
      </c>
      <c r="DG42" s="73">
        <f t="shared" si="43"/>
        <v>1.4474867184307314</v>
      </c>
      <c r="DH42" s="73">
        <f t="shared" si="56"/>
        <v>1.2619534123416429</v>
      </c>
      <c r="DI42" s="74"/>
      <c r="DK42" s="92"/>
      <c r="DL42" s="23">
        <v>3</v>
      </c>
      <c r="DM42" s="12">
        <v>2.234</v>
      </c>
      <c r="DN42" s="13">
        <v>2.2480000000000002</v>
      </c>
      <c r="DO42" s="24">
        <v>2.2410000000000001</v>
      </c>
      <c r="DP42" s="14">
        <v>2.2669999999999999</v>
      </c>
      <c r="DQ42" s="12">
        <v>2.0760000000000001</v>
      </c>
      <c r="DR42" s="13">
        <v>2.081</v>
      </c>
      <c r="DS42" s="13">
        <v>1.9359999999999999</v>
      </c>
      <c r="DT42" s="14">
        <v>2.0830000000000002</v>
      </c>
      <c r="DU42" s="12">
        <v>3.0790000000000002</v>
      </c>
      <c r="DV42" s="13">
        <v>3.5840000000000001</v>
      </c>
      <c r="DW42" s="13">
        <v>3.15</v>
      </c>
      <c r="DX42" s="14">
        <v>3.5859999999999999</v>
      </c>
      <c r="DY42" s="12">
        <v>3.351</v>
      </c>
      <c r="DZ42" s="13">
        <v>3.21</v>
      </c>
      <c r="EA42" s="13">
        <v>3.4079999999999999</v>
      </c>
      <c r="EB42" s="14">
        <v>3.3290000000000002</v>
      </c>
      <c r="EC42" s="13">
        <v>2.101</v>
      </c>
      <c r="ED42" s="13">
        <v>2.0640000000000001</v>
      </c>
      <c r="EE42" s="13">
        <v>2.202</v>
      </c>
      <c r="EF42" s="13">
        <v>1.946</v>
      </c>
      <c r="EG42" s="12">
        <v>2.5169999999999999</v>
      </c>
      <c r="EH42" s="73">
        <v>2.9849999999999999</v>
      </c>
      <c r="EI42" s="73">
        <v>3.5419999999999998</v>
      </c>
      <c r="EJ42" s="73">
        <v>3.0880000000000001</v>
      </c>
      <c r="EK42" s="74"/>
    </row>
    <row r="43" spans="1:141" ht="17.25" customHeight="1" x14ac:dyDescent="0.25">
      <c r="A43" s="93"/>
      <c r="B43" s="25">
        <v>4</v>
      </c>
      <c r="C43" s="16">
        <v>0.87684729064039413</v>
      </c>
      <c r="D43" s="17">
        <v>0.86316365626710456</v>
      </c>
      <c r="E43" s="26">
        <v>0.87301587301587302</v>
      </c>
      <c r="F43" s="18">
        <v>0.84838533114395187</v>
      </c>
      <c r="G43" s="16">
        <v>1.2583470169677067</v>
      </c>
      <c r="H43" s="17">
        <v>1.1379310344827587</v>
      </c>
      <c r="I43" s="17">
        <v>1.2599890530925015</v>
      </c>
      <c r="J43" s="18">
        <v>1.1510673234811166</v>
      </c>
      <c r="K43" s="16">
        <v>1.6299945265462508</v>
      </c>
      <c r="L43" s="17">
        <v>1.662287903667214</v>
      </c>
      <c r="M43" s="17">
        <v>1.692391899288451</v>
      </c>
      <c r="N43" s="18">
        <v>1.76464148877942</v>
      </c>
      <c r="O43" s="16">
        <v>0.93541324575807339</v>
      </c>
      <c r="P43" s="17">
        <v>0.92829775588396279</v>
      </c>
      <c r="Q43" s="17">
        <v>1.1149425287356323</v>
      </c>
      <c r="R43" s="18">
        <v>1.1313628899835797</v>
      </c>
      <c r="S43" s="17">
        <v>0.82703886152162009</v>
      </c>
      <c r="T43" s="17">
        <v>0.87465790914066788</v>
      </c>
      <c r="U43" s="17">
        <v>0.87246852764094152</v>
      </c>
      <c r="V43" s="17">
        <v>0.86480569239189931</v>
      </c>
      <c r="W43" s="16">
        <v>1.3820470717022442</v>
      </c>
      <c r="X43" s="17">
        <v>2.1094690749863165</v>
      </c>
      <c r="Y43" s="17">
        <v>1.4931581828133553</v>
      </c>
      <c r="Z43" s="17">
        <v>1.8078817733990147</v>
      </c>
      <c r="AA43" s="74"/>
      <c r="AD43" s="93"/>
      <c r="AE43" s="25">
        <v>4</v>
      </c>
      <c r="AF43" s="16">
        <v>0.6722714179024859</v>
      </c>
      <c r="AG43" s="17">
        <v>0.66178029090650448</v>
      </c>
      <c r="AH43" s="26">
        <v>0.66933390234361101</v>
      </c>
      <c r="AI43" s="18">
        <v>0.65044987375084462</v>
      </c>
      <c r="AJ43" s="16">
        <v>0.96476403855044623</v>
      </c>
      <c r="AK43" s="17">
        <v>0.87244212098581042</v>
      </c>
      <c r="AL43" s="17">
        <v>0.96602297378996405</v>
      </c>
      <c r="AM43" s="18">
        <v>0.88251360290195247</v>
      </c>
      <c r="AN43" s="16">
        <v>1.2497030477613003</v>
      </c>
      <c r="AO43" s="17">
        <v>1.2744621074718161</v>
      </c>
      <c r="AP43" s="17">
        <v>1.2975425868629753</v>
      </c>
      <c r="AQ43" s="18">
        <v>1.352935737401757</v>
      </c>
      <c r="AR43" s="16">
        <v>0.71717344144528616</v>
      </c>
      <c r="AS43" s="17">
        <v>0.71171805540737576</v>
      </c>
      <c r="AT43" s="17">
        <v>0.85481702763256151</v>
      </c>
      <c r="AU43" s="18">
        <v>0.86740638002773929</v>
      </c>
      <c r="AV43" s="17">
        <v>0.63408371563711363</v>
      </c>
      <c r="AW43" s="17">
        <v>0.67059283758312882</v>
      </c>
      <c r="AX43" s="17">
        <v>0.66891425726377185</v>
      </c>
      <c r="AY43" s="17">
        <v>0.66303922614602229</v>
      </c>
      <c r="AZ43" s="16">
        <v>1.0596038265941179</v>
      </c>
      <c r="BA43" s="17">
        <v>1.6173121377004873</v>
      </c>
      <c r="BB43" s="17">
        <v>1.1447917778014867</v>
      </c>
      <c r="BC43" s="17">
        <v>1.3860876987090578</v>
      </c>
      <c r="BD43" s="74"/>
      <c r="BG43" s="93"/>
      <c r="BH43" s="25">
        <v>4</v>
      </c>
      <c r="BI43" s="16">
        <v>0.98569450853714824</v>
      </c>
      <c r="BJ43" s="17">
        <v>0.97031225965236123</v>
      </c>
      <c r="BK43" s="26">
        <v>0.9813874788494078</v>
      </c>
      <c r="BL43" s="18">
        <v>0.95369943085679132</v>
      </c>
      <c r="BM43" s="16">
        <v>1.4145516074450086</v>
      </c>
      <c r="BN43" s="17">
        <v>1.2791878172588835</v>
      </c>
      <c r="BO43" s="17">
        <v>1.4163974773111832</v>
      </c>
      <c r="BP43" s="18">
        <v>1.293954776188279</v>
      </c>
      <c r="BQ43" s="16">
        <v>1.8323334871558226</v>
      </c>
      <c r="BR43" s="17">
        <v>1.8686355945239195</v>
      </c>
      <c r="BS43" s="17">
        <v>1.9024765420704508</v>
      </c>
      <c r="BT43" s="18">
        <v>1.9836948161821262</v>
      </c>
      <c r="BU43" s="16">
        <v>1.0515305337640364</v>
      </c>
      <c r="BV43" s="17">
        <v>1.0435317643439472</v>
      </c>
      <c r="BW43" s="17">
        <v>1.2533456391324411</v>
      </c>
      <c r="BX43" s="18">
        <v>1.2718043377941857</v>
      </c>
      <c r="BY43" s="17">
        <v>0.92970312259652366</v>
      </c>
      <c r="BZ43" s="17">
        <v>0.98323334871558232</v>
      </c>
      <c r="CA43" s="17">
        <v>0.98077218889401641</v>
      </c>
      <c r="CB43" s="17">
        <v>0.97215812951853575</v>
      </c>
      <c r="CC43" s="16">
        <v>1.5536071373634825</v>
      </c>
      <c r="CD43" s="17">
        <v>2.3713274880787574</v>
      </c>
      <c r="CE43" s="17">
        <v>1.6785109983079529</v>
      </c>
      <c r="CF43" s="17">
        <v>2.0323027226580526</v>
      </c>
      <c r="CG43" s="74"/>
      <c r="CI43" s="93"/>
      <c r="CJ43" s="25">
        <v>4</v>
      </c>
      <c r="CK43" s="16">
        <f t="shared" si="44"/>
        <v>0.98569450853714824</v>
      </c>
      <c r="CL43" s="17">
        <f t="shared" si="45"/>
        <v>0.97031225965236123</v>
      </c>
      <c r="CM43" s="26">
        <f t="shared" si="33"/>
        <v>0.9813874788494078</v>
      </c>
      <c r="CN43" s="18">
        <f t="shared" si="46"/>
        <v>0.95369943085679132</v>
      </c>
      <c r="CO43" s="16">
        <f t="shared" si="34"/>
        <v>1.4145516074450086</v>
      </c>
      <c r="CP43" s="17">
        <f t="shared" si="47"/>
        <v>1.2791878172588835</v>
      </c>
      <c r="CQ43" s="17">
        <f t="shared" si="35"/>
        <v>1.4163974773111832</v>
      </c>
      <c r="CR43" s="18">
        <f t="shared" si="48"/>
        <v>1.293954776188279</v>
      </c>
      <c r="CS43" s="16">
        <f t="shared" si="36"/>
        <v>1.8323334871558226</v>
      </c>
      <c r="CT43" s="17">
        <f t="shared" si="49"/>
        <v>1.8686355945239195</v>
      </c>
      <c r="CU43" s="17">
        <f t="shared" si="37"/>
        <v>1.9024765420704508</v>
      </c>
      <c r="CV43" s="18">
        <f t="shared" si="50"/>
        <v>1.9836948161821262</v>
      </c>
      <c r="CW43" s="16">
        <f t="shared" si="38"/>
        <v>1.0515305337640364</v>
      </c>
      <c r="CX43" s="17">
        <f t="shared" si="51"/>
        <v>1.0435317643439472</v>
      </c>
      <c r="CY43" s="17">
        <f t="shared" si="39"/>
        <v>1.2533456391324411</v>
      </c>
      <c r="CZ43" s="18">
        <f t="shared" si="52"/>
        <v>1.2718043377941857</v>
      </c>
      <c r="DA43" s="17">
        <f t="shared" si="40"/>
        <v>0.92970312259652366</v>
      </c>
      <c r="DB43" s="17">
        <f t="shared" si="53"/>
        <v>0.98323334871558232</v>
      </c>
      <c r="DC43" s="17">
        <f t="shared" si="41"/>
        <v>0.98077218889401641</v>
      </c>
      <c r="DD43" s="17">
        <f t="shared" si="54"/>
        <v>0.97215812951853575</v>
      </c>
      <c r="DE43" s="16">
        <f t="shared" si="42"/>
        <v>1.5536071373634825</v>
      </c>
      <c r="DF43" s="17">
        <f t="shared" si="55"/>
        <v>2.3713274880787574</v>
      </c>
      <c r="DG43" s="17">
        <f t="shared" si="43"/>
        <v>1.6785109983079529</v>
      </c>
      <c r="DH43" s="17">
        <f t="shared" si="56"/>
        <v>2.0323027226580526</v>
      </c>
      <c r="DI43" s="74"/>
      <c r="DK43" s="93"/>
      <c r="DL43" s="25">
        <v>4</v>
      </c>
      <c r="DM43" s="16">
        <v>1.6020000000000001</v>
      </c>
      <c r="DN43" s="17">
        <v>1.577</v>
      </c>
      <c r="DO43" s="26">
        <v>1.595</v>
      </c>
      <c r="DP43" s="18">
        <v>1.55</v>
      </c>
      <c r="DQ43" s="16">
        <v>2.2989999999999999</v>
      </c>
      <c r="DR43" s="17">
        <v>2.0790000000000002</v>
      </c>
      <c r="DS43" s="17">
        <v>2.302</v>
      </c>
      <c r="DT43" s="18">
        <v>2.1030000000000002</v>
      </c>
      <c r="DU43" s="16">
        <v>2.9780000000000002</v>
      </c>
      <c r="DV43" s="17">
        <v>3.0369999999999999</v>
      </c>
      <c r="DW43" s="17">
        <v>3.0920000000000001</v>
      </c>
      <c r="DX43" s="18">
        <v>3.2240000000000002</v>
      </c>
      <c r="DY43" s="16">
        <v>1.7090000000000001</v>
      </c>
      <c r="DZ43" s="17">
        <v>1.696</v>
      </c>
      <c r="EA43" s="17">
        <v>2.0369999999999999</v>
      </c>
      <c r="EB43" s="18">
        <v>2.0670000000000002</v>
      </c>
      <c r="EC43" s="17">
        <v>1.5109999999999999</v>
      </c>
      <c r="ED43" s="17">
        <v>1.5980000000000001</v>
      </c>
      <c r="EE43" s="17">
        <v>1.5940000000000001</v>
      </c>
      <c r="EF43" s="17">
        <v>1.58</v>
      </c>
      <c r="EG43" s="16">
        <v>2.5249999999999999</v>
      </c>
      <c r="EH43" s="17">
        <v>3.8540000000000001</v>
      </c>
      <c r="EI43" s="17">
        <v>2.7280000000000002</v>
      </c>
      <c r="EJ43" s="17">
        <v>3.3029999999999999</v>
      </c>
      <c r="EK43" s="74"/>
    </row>
    <row r="44" spans="1:141" ht="17.25" customHeight="1" x14ac:dyDescent="0.25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AD44" s="19"/>
      <c r="AE44" s="20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BG44" s="19"/>
      <c r="BH44" s="20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CI44" s="19"/>
      <c r="CJ44" s="20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DK44" s="19"/>
      <c r="DL44" s="20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</row>
    <row r="45" spans="1:141" ht="17.25" customHeight="1" x14ac:dyDescent="0.25">
      <c r="A45" s="86" t="s">
        <v>9</v>
      </c>
      <c r="B45" s="87"/>
      <c r="C45" s="88" t="s">
        <v>51</v>
      </c>
      <c r="D45" s="86"/>
      <c r="E45" s="86"/>
      <c r="F45" s="87"/>
      <c r="G45" s="88" t="s">
        <v>48</v>
      </c>
      <c r="H45" s="86"/>
      <c r="I45" s="86"/>
      <c r="J45" s="86"/>
      <c r="K45" s="88" t="s">
        <v>49</v>
      </c>
      <c r="L45" s="86"/>
      <c r="M45" s="86"/>
      <c r="N45" s="86"/>
      <c r="O45" s="88" t="s">
        <v>13</v>
      </c>
      <c r="P45" s="86"/>
      <c r="Q45" s="86"/>
      <c r="R45" s="87"/>
      <c r="S45" s="88" t="s">
        <v>12</v>
      </c>
      <c r="T45" s="86"/>
      <c r="U45" s="86"/>
      <c r="V45" s="87"/>
      <c r="W45" s="88" t="s">
        <v>11</v>
      </c>
      <c r="X45" s="86"/>
      <c r="Y45" s="86"/>
      <c r="Z45" s="87"/>
      <c r="AA45" s="8" t="s">
        <v>3</v>
      </c>
      <c r="AD45" s="86" t="s">
        <v>9</v>
      </c>
      <c r="AE45" s="87"/>
      <c r="AF45" s="88" t="s">
        <v>51</v>
      </c>
      <c r="AG45" s="86"/>
      <c r="AH45" s="86"/>
      <c r="AI45" s="87"/>
      <c r="AJ45" s="88" t="s">
        <v>48</v>
      </c>
      <c r="AK45" s="86"/>
      <c r="AL45" s="86"/>
      <c r="AM45" s="86"/>
      <c r="AN45" s="88" t="s">
        <v>49</v>
      </c>
      <c r="AO45" s="86"/>
      <c r="AP45" s="86"/>
      <c r="AQ45" s="86"/>
      <c r="AR45" s="88" t="s">
        <v>13</v>
      </c>
      <c r="AS45" s="86"/>
      <c r="AT45" s="86"/>
      <c r="AU45" s="87"/>
      <c r="AV45" s="88" t="s">
        <v>12</v>
      </c>
      <c r="AW45" s="86"/>
      <c r="AX45" s="86"/>
      <c r="AY45" s="87"/>
      <c r="AZ45" s="88" t="s">
        <v>11</v>
      </c>
      <c r="BA45" s="86"/>
      <c r="BB45" s="86"/>
      <c r="BC45" s="87"/>
      <c r="BD45" s="8" t="s">
        <v>61</v>
      </c>
      <c r="BE45" s="74"/>
      <c r="BG45" s="86" t="s">
        <v>9</v>
      </c>
      <c r="BH45" s="87"/>
      <c r="BI45" s="88" t="s">
        <v>51</v>
      </c>
      <c r="BJ45" s="86"/>
      <c r="BK45" s="86"/>
      <c r="BL45" s="87"/>
      <c r="BM45" s="88" t="s">
        <v>48</v>
      </c>
      <c r="BN45" s="86"/>
      <c r="BO45" s="86"/>
      <c r="BP45" s="86"/>
      <c r="BQ45" s="88" t="s">
        <v>49</v>
      </c>
      <c r="BR45" s="86"/>
      <c r="BS45" s="86"/>
      <c r="BT45" s="86"/>
      <c r="BU45" s="88" t="s">
        <v>13</v>
      </c>
      <c r="BV45" s="86"/>
      <c r="BW45" s="86"/>
      <c r="BX45" s="87"/>
      <c r="BY45" s="88" t="s">
        <v>12</v>
      </c>
      <c r="BZ45" s="86"/>
      <c r="CA45" s="86"/>
      <c r="CB45" s="87"/>
      <c r="CC45" s="88" t="s">
        <v>11</v>
      </c>
      <c r="CD45" s="86"/>
      <c r="CE45" s="86"/>
      <c r="CF45" s="87"/>
      <c r="CG45" s="8" t="s">
        <v>21</v>
      </c>
      <c r="CI45" s="86" t="s">
        <v>9</v>
      </c>
      <c r="CJ45" s="87"/>
      <c r="CK45" s="88" t="s">
        <v>51</v>
      </c>
      <c r="CL45" s="86"/>
      <c r="CM45" s="86"/>
      <c r="CN45" s="87"/>
      <c r="CO45" s="88" t="s">
        <v>48</v>
      </c>
      <c r="CP45" s="86"/>
      <c r="CQ45" s="86"/>
      <c r="CR45" s="86"/>
      <c r="CS45" s="88" t="s">
        <v>49</v>
      </c>
      <c r="CT45" s="86"/>
      <c r="CU45" s="86"/>
      <c r="CV45" s="86"/>
      <c r="CW45" s="88" t="s">
        <v>13</v>
      </c>
      <c r="CX45" s="86"/>
      <c r="CY45" s="86"/>
      <c r="CZ45" s="87"/>
      <c r="DA45" s="88" t="s">
        <v>12</v>
      </c>
      <c r="DB45" s="86"/>
      <c r="DC45" s="86"/>
      <c r="DD45" s="87"/>
      <c r="DE45" s="88" t="s">
        <v>11</v>
      </c>
      <c r="DF45" s="86"/>
      <c r="DG45" s="86"/>
      <c r="DH45" s="87"/>
      <c r="DI45" s="8" t="s">
        <v>62</v>
      </c>
      <c r="DK45" s="86" t="s">
        <v>9</v>
      </c>
      <c r="DL45" s="87"/>
      <c r="DM45" s="88" t="s">
        <v>51</v>
      </c>
      <c r="DN45" s="86"/>
      <c r="DO45" s="86"/>
      <c r="DP45" s="87"/>
      <c r="DQ45" s="88" t="s">
        <v>48</v>
      </c>
      <c r="DR45" s="86"/>
      <c r="DS45" s="86"/>
      <c r="DT45" s="86"/>
      <c r="DU45" s="88" t="s">
        <v>49</v>
      </c>
      <c r="DV45" s="86"/>
      <c r="DW45" s="86"/>
      <c r="DX45" s="86"/>
      <c r="DY45" s="88" t="s">
        <v>13</v>
      </c>
      <c r="DZ45" s="86"/>
      <c r="EA45" s="86"/>
      <c r="EB45" s="87"/>
      <c r="EC45" s="88" t="s">
        <v>12</v>
      </c>
      <c r="ED45" s="86"/>
      <c r="EE45" s="86"/>
      <c r="EF45" s="87"/>
      <c r="EG45" s="88" t="s">
        <v>11</v>
      </c>
      <c r="EH45" s="86"/>
      <c r="EI45" s="86"/>
      <c r="EJ45" s="87"/>
      <c r="EK45" s="8"/>
    </row>
    <row r="46" spans="1:141" ht="17.25" customHeight="1" x14ac:dyDescent="0.25">
      <c r="A46" s="89" t="s">
        <v>5</v>
      </c>
      <c r="B46" s="90"/>
      <c r="C46" s="85" t="s">
        <v>55</v>
      </c>
      <c r="D46" s="82" t="s">
        <v>3</v>
      </c>
      <c r="E46" s="82" t="s">
        <v>2</v>
      </c>
      <c r="F46" s="83" t="s">
        <v>56</v>
      </c>
      <c r="G46" s="85" t="s">
        <v>55</v>
      </c>
      <c r="H46" s="74" t="s">
        <v>3</v>
      </c>
      <c r="I46" s="82" t="s">
        <v>2</v>
      </c>
      <c r="J46" s="83" t="s">
        <v>56</v>
      </c>
      <c r="K46" s="85" t="s">
        <v>55</v>
      </c>
      <c r="L46" s="82" t="s">
        <v>3</v>
      </c>
      <c r="M46" s="82" t="s">
        <v>2</v>
      </c>
      <c r="N46" s="83" t="s">
        <v>56</v>
      </c>
      <c r="O46" s="85" t="s">
        <v>55</v>
      </c>
      <c r="P46" s="82" t="s">
        <v>3</v>
      </c>
      <c r="Q46" s="82" t="s">
        <v>2</v>
      </c>
      <c r="R46" s="83" t="s">
        <v>56</v>
      </c>
      <c r="S46" s="85" t="s">
        <v>55</v>
      </c>
      <c r="T46" s="82" t="s">
        <v>3</v>
      </c>
      <c r="U46" s="82" t="s">
        <v>2</v>
      </c>
      <c r="V46" s="83" t="s">
        <v>56</v>
      </c>
      <c r="W46" s="85" t="s">
        <v>55</v>
      </c>
      <c r="X46" s="82" t="s">
        <v>3</v>
      </c>
      <c r="Y46" s="82" t="s">
        <v>2</v>
      </c>
      <c r="Z46" s="83" t="s">
        <v>56</v>
      </c>
      <c r="AA46" s="15" t="s">
        <v>60</v>
      </c>
      <c r="AD46" s="89" t="s">
        <v>5</v>
      </c>
      <c r="AE46" s="90"/>
      <c r="AF46" s="85" t="s">
        <v>55</v>
      </c>
      <c r="AG46" s="82" t="s">
        <v>3</v>
      </c>
      <c r="AH46" s="82" t="s">
        <v>2</v>
      </c>
      <c r="AI46" s="83" t="s">
        <v>56</v>
      </c>
      <c r="AJ46" s="85" t="s">
        <v>55</v>
      </c>
      <c r="AK46" s="74" t="s">
        <v>3</v>
      </c>
      <c r="AL46" s="82" t="s">
        <v>2</v>
      </c>
      <c r="AM46" s="83" t="s">
        <v>56</v>
      </c>
      <c r="AN46" s="85" t="s">
        <v>55</v>
      </c>
      <c r="AO46" s="82" t="s">
        <v>3</v>
      </c>
      <c r="AP46" s="82" t="s">
        <v>2</v>
      </c>
      <c r="AQ46" s="83" t="s">
        <v>56</v>
      </c>
      <c r="AR46" s="85" t="s">
        <v>55</v>
      </c>
      <c r="AS46" s="82" t="s">
        <v>3</v>
      </c>
      <c r="AT46" s="82" t="s">
        <v>2</v>
      </c>
      <c r="AU46" s="83" t="s">
        <v>56</v>
      </c>
      <c r="AV46" s="85" t="s">
        <v>55</v>
      </c>
      <c r="AW46" s="82" t="s">
        <v>3</v>
      </c>
      <c r="AX46" s="82" t="s">
        <v>2</v>
      </c>
      <c r="AY46" s="83" t="s">
        <v>56</v>
      </c>
      <c r="AZ46" s="85" t="s">
        <v>55</v>
      </c>
      <c r="BA46" s="82" t="s">
        <v>3</v>
      </c>
      <c r="BB46" s="82" t="s">
        <v>2</v>
      </c>
      <c r="BC46" s="83" t="s">
        <v>56</v>
      </c>
      <c r="BD46" s="15" t="s">
        <v>60</v>
      </c>
      <c r="BE46" s="74"/>
      <c r="BG46" s="89" t="s">
        <v>5</v>
      </c>
      <c r="BH46" s="90"/>
      <c r="BI46" s="85" t="s">
        <v>55</v>
      </c>
      <c r="BJ46" s="82" t="s">
        <v>3</v>
      </c>
      <c r="BK46" s="82" t="s">
        <v>2</v>
      </c>
      <c r="BL46" s="83" t="s">
        <v>56</v>
      </c>
      <c r="BM46" s="85" t="s">
        <v>55</v>
      </c>
      <c r="BN46" s="74" t="s">
        <v>3</v>
      </c>
      <c r="BO46" s="82" t="s">
        <v>2</v>
      </c>
      <c r="BP46" s="83" t="s">
        <v>56</v>
      </c>
      <c r="BQ46" s="85" t="s">
        <v>55</v>
      </c>
      <c r="BR46" s="82" t="s">
        <v>3</v>
      </c>
      <c r="BS46" s="82" t="s">
        <v>2</v>
      </c>
      <c r="BT46" s="83" t="s">
        <v>56</v>
      </c>
      <c r="BU46" s="85" t="s">
        <v>55</v>
      </c>
      <c r="BV46" s="82" t="s">
        <v>3</v>
      </c>
      <c r="BW46" s="82" t="s">
        <v>2</v>
      </c>
      <c r="BX46" s="83" t="s">
        <v>56</v>
      </c>
      <c r="BY46" s="85" t="s">
        <v>55</v>
      </c>
      <c r="BZ46" s="82" t="s">
        <v>3</v>
      </c>
      <c r="CA46" s="82" t="s">
        <v>2</v>
      </c>
      <c r="CB46" s="83" t="s">
        <v>56</v>
      </c>
      <c r="CC46" s="85" t="s">
        <v>55</v>
      </c>
      <c r="CD46" s="82" t="s">
        <v>3</v>
      </c>
      <c r="CE46" s="82" t="s">
        <v>2</v>
      </c>
      <c r="CF46" s="83" t="s">
        <v>56</v>
      </c>
      <c r="CG46" s="15" t="s">
        <v>60</v>
      </c>
      <c r="CI46" s="89" t="s">
        <v>5</v>
      </c>
      <c r="CJ46" s="90"/>
      <c r="CK46" s="85" t="s">
        <v>55</v>
      </c>
      <c r="CL46" s="82" t="s">
        <v>3</v>
      </c>
      <c r="CM46" s="82" t="s">
        <v>2</v>
      </c>
      <c r="CN46" s="83" t="s">
        <v>56</v>
      </c>
      <c r="CO46" s="85" t="s">
        <v>55</v>
      </c>
      <c r="CP46" s="74" t="s">
        <v>3</v>
      </c>
      <c r="CQ46" s="82" t="s">
        <v>2</v>
      </c>
      <c r="CR46" s="83" t="s">
        <v>56</v>
      </c>
      <c r="CS46" s="85" t="s">
        <v>55</v>
      </c>
      <c r="CT46" s="82" t="s">
        <v>3</v>
      </c>
      <c r="CU46" s="82" t="s">
        <v>2</v>
      </c>
      <c r="CV46" s="83" t="s">
        <v>56</v>
      </c>
      <c r="CW46" s="85" t="s">
        <v>55</v>
      </c>
      <c r="CX46" s="82" t="s">
        <v>3</v>
      </c>
      <c r="CY46" s="82" t="s">
        <v>2</v>
      </c>
      <c r="CZ46" s="83" t="s">
        <v>56</v>
      </c>
      <c r="DA46" s="85" t="s">
        <v>55</v>
      </c>
      <c r="DB46" s="82" t="s">
        <v>3</v>
      </c>
      <c r="DC46" s="82" t="s">
        <v>2</v>
      </c>
      <c r="DD46" s="83" t="s">
        <v>56</v>
      </c>
      <c r="DE46" s="85" t="s">
        <v>55</v>
      </c>
      <c r="DF46" s="82" t="s">
        <v>3</v>
      </c>
      <c r="DG46" s="82" t="s">
        <v>2</v>
      </c>
      <c r="DH46" s="83" t="s">
        <v>56</v>
      </c>
      <c r="DI46" s="15"/>
      <c r="DK46" s="89" t="s">
        <v>5</v>
      </c>
      <c r="DL46" s="90"/>
      <c r="DM46" s="85" t="s">
        <v>55</v>
      </c>
      <c r="DN46" s="82" t="s">
        <v>3</v>
      </c>
      <c r="DO46" s="82" t="s">
        <v>2</v>
      </c>
      <c r="DP46" s="83" t="s">
        <v>56</v>
      </c>
      <c r="DQ46" s="85" t="s">
        <v>55</v>
      </c>
      <c r="DR46" s="74" t="s">
        <v>3</v>
      </c>
      <c r="DS46" s="82" t="s">
        <v>2</v>
      </c>
      <c r="DT46" s="83" t="s">
        <v>56</v>
      </c>
      <c r="DU46" s="85" t="s">
        <v>55</v>
      </c>
      <c r="DV46" s="82" t="s">
        <v>3</v>
      </c>
      <c r="DW46" s="82" t="s">
        <v>2</v>
      </c>
      <c r="DX46" s="83" t="s">
        <v>56</v>
      </c>
      <c r="DY46" s="85" t="s">
        <v>55</v>
      </c>
      <c r="DZ46" s="82" t="s">
        <v>3</v>
      </c>
      <c r="EA46" s="82" t="s">
        <v>2</v>
      </c>
      <c r="EB46" s="83" t="s">
        <v>56</v>
      </c>
      <c r="EC46" s="85" t="s">
        <v>55</v>
      </c>
      <c r="ED46" s="82" t="s">
        <v>3</v>
      </c>
      <c r="EE46" s="82" t="s">
        <v>2</v>
      </c>
      <c r="EF46" s="83" t="s">
        <v>56</v>
      </c>
      <c r="EG46" s="85" t="s">
        <v>55</v>
      </c>
      <c r="EH46" s="82" t="s">
        <v>3</v>
      </c>
      <c r="EI46" s="82" t="s">
        <v>2</v>
      </c>
      <c r="EJ46" s="83" t="s">
        <v>56</v>
      </c>
      <c r="EK46" s="15"/>
    </row>
    <row r="47" spans="1:141" ht="17.25" customHeight="1" x14ac:dyDescent="0.25">
      <c r="A47" s="91" t="s">
        <v>57</v>
      </c>
      <c r="B47" s="21">
        <v>0</v>
      </c>
      <c r="C47" s="9">
        <v>1.4896373056994821</v>
      </c>
      <c r="D47" s="10"/>
      <c r="E47" s="10">
        <v>1.9576856649395511</v>
      </c>
      <c r="F47" s="11"/>
      <c r="G47" s="9">
        <v>2.190414507772021</v>
      </c>
      <c r="H47" s="10"/>
      <c r="I47" s="10">
        <v>2.085924006908463</v>
      </c>
      <c r="J47" s="10"/>
      <c r="K47" s="9">
        <v>2.2020725388601035</v>
      </c>
      <c r="L47" s="10"/>
      <c r="M47" s="10">
        <v>2.0928324697754754</v>
      </c>
      <c r="N47" s="11"/>
      <c r="O47" s="9">
        <v>2.5794473229706392</v>
      </c>
      <c r="P47" s="10"/>
      <c r="Q47" s="10">
        <v>2.6139896373056999</v>
      </c>
      <c r="R47" s="11"/>
      <c r="S47" s="10">
        <v>2.4917962003454233</v>
      </c>
      <c r="T47" s="10"/>
      <c r="U47" s="10">
        <v>2.2556131260794476</v>
      </c>
      <c r="V47" s="10"/>
      <c r="W47" s="9">
        <v>2.0345423143350603</v>
      </c>
      <c r="X47" s="10"/>
      <c r="Y47" s="10">
        <v>1.7888601036269431</v>
      </c>
      <c r="Z47" s="11"/>
      <c r="AA47" s="10">
        <v>2.3159999999999998</v>
      </c>
      <c r="AD47" s="91" t="s">
        <v>57</v>
      </c>
      <c r="AE47" s="21">
        <v>0</v>
      </c>
      <c r="AF47" s="9">
        <v>0.70439232577898092</v>
      </c>
      <c r="AG47" s="10"/>
      <c r="AH47" s="10">
        <v>0.925714436255623</v>
      </c>
      <c r="AI47" s="11"/>
      <c r="AJ47" s="9">
        <v>1.0357629764280494</v>
      </c>
      <c r="AK47" s="10"/>
      <c r="AL47" s="10">
        <v>0.98635342777920487</v>
      </c>
      <c r="AM47" s="10"/>
      <c r="AN47" s="9">
        <v>1.0412756120211022</v>
      </c>
      <c r="AO47" s="10"/>
      <c r="AP47" s="10">
        <v>0.98962017479731035</v>
      </c>
      <c r="AQ47" s="11"/>
      <c r="AR47" s="9">
        <v>1.2197216678851106</v>
      </c>
      <c r="AS47" s="10"/>
      <c r="AT47" s="10">
        <v>1.2360554029756379</v>
      </c>
      <c r="AU47" s="11"/>
      <c r="AV47" s="10">
        <v>1.1782748150928981</v>
      </c>
      <c r="AW47" s="10"/>
      <c r="AX47" s="10">
        <v>1.0665929014114193</v>
      </c>
      <c r="AY47" s="10"/>
      <c r="AZ47" s="9">
        <v>0.96205699683204571</v>
      </c>
      <c r="BA47" s="10"/>
      <c r="BB47" s="10">
        <v>0.84588330600067174</v>
      </c>
      <c r="BC47" s="11"/>
      <c r="BD47" s="10">
        <v>4.8978387096774192</v>
      </c>
      <c r="BE47" s="74"/>
      <c r="BG47" s="91" t="s">
        <v>57</v>
      </c>
      <c r="BH47" s="21">
        <v>0</v>
      </c>
      <c r="BI47" s="9">
        <v>0.78010175240248747</v>
      </c>
      <c r="BJ47" s="10"/>
      <c r="BK47" s="10">
        <v>1.0252119841718486</v>
      </c>
      <c r="BL47" s="11"/>
      <c r="BM47" s="9">
        <v>1.1470887507066141</v>
      </c>
      <c r="BN47" s="10"/>
      <c r="BO47" s="10">
        <v>1.0923685698134542</v>
      </c>
      <c r="BP47" s="10"/>
      <c r="BQ47" s="9">
        <v>1.1531938948558509</v>
      </c>
      <c r="BR47" s="10"/>
      <c r="BS47" s="10">
        <v>1.095986433013002</v>
      </c>
      <c r="BT47" s="11"/>
      <c r="BU47" s="9">
        <v>1.3508196721311478</v>
      </c>
      <c r="BV47" s="10"/>
      <c r="BW47" s="10">
        <v>1.3689089881288865</v>
      </c>
      <c r="BX47" s="11"/>
      <c r="BY47" s="10">
        <v>1.3049180327868855</v>
      </c>
      <c r="BZ47" s="10"/>
      <c r="CA47" s="10">
        <v>1.1812323346523461</v>
      </c>
      <c r="CB47" s="10"/>
      <c r="CC47" s="9">
        <v>1.0654607122668176</v>
      </c>
      <c r="CD47" s="10"/>
      <c r="CE47" s="10">
        <v>0.93680045223289998</v>
      </c>
      <c r="CF47" s="11"/>
      <c r="CG47" s="10">
        <v>4.4224999999999994</v>
      </c>
      <c r="CI47" s="91" t="s">
        <v>57</v>
      </c>
      <c r="CJ47" s="21">
        <v>0</v>
      </c>
      <c r="CK47" s="9">
        <f>DM47/$DI47</f>
        <v>0.78010175240248747</v>
      </c>
      <c r="CL47" s="10"/>
      <c r="CM47" s="10">
        <f t="shared" ref="CM47:CM51" si="57">DO47/$DI47</f>
        <v>1.0252119841718486</v>
      </c>
      <c r="CN47" s="11"/>
      <c r="CO47" s="9">
        <f t="shared" ref="CO47:CO51" si="58">DQ47/$DI47</f>
        <v>1.1470887507066141</v>
      </c>
      <c r="CP47" s="10"/>
      <c r="CQ47" s="10">
        <f t="shared" ref="CQ47:CQ51" si="59">DS47/$DI47</f>
        <v>1.0923685698134542</v>
      </c>
      <c r="CR47" s="10"/>
      <c r="CS47" s="9">
        <f t="shared" ref="CS47:CS51" si="60">DU47/$DI47</f>
        <v>1.1531938948558509</v>
      </c>
      <c r="CT47" s="10"/>
      <c r="CU47" s="10">
        <f t="shared" ref="CU47:CU51" si="61">DW47/$DI47</f>
        <v>1.095986433013002</v>
      </c>
      <c r="CV47" s="11"/>
      <c r="CW47" s="9">
        <f t="shared" ref="CW47:CW51" si="62">DY47/$DI47</f>
        <v>1.3508196721311478</v>
      </c>
      <c r="CX47" s="10"/>
      <c r="CY47" s="10">
        <f t="shared" ref="CY47:CY51" si="63">EA47/$DI47</f>
        <v>1.3689089881288865</v>
      </c>
      <c r="CZ47" s="11"/>
      <c r="DA47" s="10">
        <f t="shared" ref="DA47:DA51" si="64">EC47/$DI47</f>
        <v>1.3049180327868855</v>
      </c>
      <c r="DB47" s="10"/>
      <c r="DC47" s="10">
        <f t="shared" ref="DC47:DC51" si="65">EE47/$DI47</f>
        <v>1.1812323346523461</v>
      </c>
      <c r="DD47" s="10"/>
      <c r="DE47" s="9">
        <f t="shared" ref="DE47:DE51" si="66">EG47/$DI47</f>
        <v>1.0654607122668176</v>
      </c>
      <c r="DF47" s="10"/>
      <c r="DG47" s="10">
        <f t="shared" ref="DG47:DG51" si="67">EI47/$DI47</f>
        <v>0.93680045223289998</v>
      </c>
      <c r="DH47" s="11"/>
      <c r="DI47" s="10">
        <v>4.4224999999999994</v>
      </c>
      <c r="DK47" s="91" t="s">
        <v>57</v>
      </c>
      <c r="DL47" s="21">
        <v>0</v>
      </c>
      <c r="DM47" s="9">
        <v>3.45</v>
      </c>
      <c r="DN47" s="10"/>
      <c r="DO47" s="10">
        <v>4.5339999999999998</v>
      </c>
      <c r="DP47" s="11"/>
      <c r="DQ47" s="9">
        <v>5.0730000000000004</v>
      </c>
      <c r="DR47" s="10" t="s">
        <v>31</v>
      </c>
      <c r="DS47" s="10">
        <v>4.8310000000000004</v>
      </c>
      <c r="DT47" s="10" t="s">
        <v>31</v>
      </c>
      <c r="DU47" s="9">
        <v>5.0999999999999996</v>
      </c>
      <c r="DV47" s="10" t="s">
        <v>31</v>
      </c>
      <c r="DW47" s="10">
        <v>4.8470000000000004</v>
      </c>
      <c r="DX47" s="11" t="s">
        <v>31</v>
      </c>
      <c r="DY47" s="9">
        <v>5.9740000000000002</v>
      </c>
      <c r="DZ47" s="10" t="s">
        <v>31</v>
      </c>
      <c r="EA47" s="10">
        <v>6.0540000000000003</v>
      </c>
      <c r="EB47" s="11" t="s">
        <v>31</v>
      </c>
      <c r="EC47" s="10">
        <v>5.7709999999999999</v>
      </c>
      <c r="ED47" s="10" t="s">
        <v>31</v>
      </c>
      <c r="EE47" s="10">
        <v>5.2240000000000002</v>
      </c>
      <c r="EF47" s="10" t="s">
        <v>31</v>
      </c>
      <c r="EG47" s="9">
        <v>4.7119999999999997</v>
      </c>
      <c r="EH47" s="10" t="s">
        <v>31</v>
      </c>
      <c r="EI47" s="10">
        <v>4.1429999999999998</v>
      </c>
      <c r="EJ47" s="11" t="s">
        <v>31</v>
      </c>
      <c r="EK47" s="10"/>
    </row>
    <row r="48" spans="1:141" ht="17.25" customHeight="1" x14ac:dyDescent="0.25">
      <c r="A48" s="92"/>
      <c r="B48" s="23">
        <v>1</v>
      </c>
      <c r="C48" s="12">
        <v>0.98705780845556501</v>
      </c>
      <c r="D48" s="13"/>
      <c r="E48" s="13">
        <v>0.99072476272648835</v>
      </c>
      <c r="F48" s="14"/>
      <c r="G48" s="12">
        <v>1.4672131147540983</v>
      </c>
      <c r="H48" s="13">
        <v>1.1074201898188094</v>
      </c>
      <c r="I48" s="13">
        <v>1.4803710094909406</v>
      </c>
      <c r="J48" s="14">
        <v>1.1320103537532356</v>
      </c>
      <c r="K48" s="12">
        <v>1.4206212251941328</v>
      </c>
      <c r="L48" s="13">
        <v>1.0629853321829164</v>
      </c>
      <c r="M48" s="13">
        <v>1.4516824849007766</v>
      </c>
      <c r="N48" s="14">
        <v>1.0616911130284727</v>
      </c>
      <c r="O48" s="12">
        <v>1.3779119930974977</v>
      </c>
      <c r="P48" s="13">
        <v>1.2620793787748059</v>
      </c>
      <c r="Q48" s="13">
        <v>1.3675582398619499</v>
      </c>
      <c r="R48" s="14">
        <v>1.2556082830025883</v>
      </c>
      <c r="S48" s="13">
        <v>1.4424072476272649</v>
      </c>
      <c r="T48" s="13">
        <v>1.2754529767040552</v>
      </c>
      <c r="U48" s="13">
        <v>1.3649698015530629</v>
      </c>
      <c r="V48" s="13">
        <v>1.2601380500431405</v>
      </c>
      <c r="W48" s="12">
        <v>1.4352890422778257</v>
      </c>
      <c r="X48" s="73">
        <v>1.3487920621225193</v>
      </c>
      <c r="Y48" s="73">
        <v>1.4091889559965487</v>
      </c>
      <c r="Z48" s="14">
        <v>1.3179465056082831</v>
      </c>
      <c r="AA48" s="13">
        <v>4.6360000000000001</v>
      </c>
      <c r="AD48" s="92"/>
      <c r="AE48" s="23">
        <v>1</v>
      </c>
      <c r="AF48" s="12">
        <v>0.7600109222856849</v>
      </c>
      <c r="AG48" s="13"/>
      <c r="AH48" s="13">
        <v>0.76283438943578474</v>
      </c>
      <c r="AI48" s="14"/>
      <c r="AJ48" s="12">
        <v>1.1297190326458106</v>
      </c>
      <c r="AK48" s="13">
        <v>0.85268707933013699</v>
      </c>
      <c r="AL48" s="13">
        <v>1.1398502971255806</v>
      </c>
      <c r="AM48" s="14">
        <v>0.8716209178661003</v>
      </c>
      <c r="AN48" s="12">
        <v>1.0938443912092486</v>
      </c>
      <c r="AO48" s="13">
        <v>0.81847330092304538</v>
      </c>
      <c r="AP48" s="13">
        <v>1.1177608188336234</v>
      </c>
      <c r="AQ48" s="14">
        <v>0.81747678310536309</v>
      </c>
      <c r="AR48" s="12">
        <v>1.0609593032257334</v>
      </c>
      <c r="AS48" s="13">
        <v>0.97177095854316931</v>
      </c>
      <c r="AT48" s="13">
        <v>1.0529871606842751</v>
      </c>
      <c r="AU48" s="14">
        <v>0.96678836945475788</v>
      </c>
      <c r="AV48" s="13">
        <v>1.1106191078069003</v>
      </c>
      <c r="AW48" s="13">
        <v>0.98206830932588629</v>
      </c>
      <c r="AX48" s="13">
        <v>1.0509941250489105</v>
      </c>
      <c r="AY48" s="13">
        <v>0.97027618181664588</v>
      </c>
      <c r="AZ48" s="12">
        <v>1.1051382598096477</v>
      </c>
      <c r="BA48" s="73">
        <v>1.038537652327882</v>
      </c>
      <c r="BB48" s="73">
        <v>1.0850418171530551</v>
      </c>
      <c r="BC48" s="14">
        <v>1.0147873110064545</v>
      </c>
      <c r="BD48" s="13">
        <v>6.0209661016949179</v>
      </c>
      <c r="BE48" s="74"/>
      <c r="BG48" s="92"/>
      <c r="BH48" s="23">
        <v>1</v>
      </c>
      <c r="BI48" s="12">
        <v>0.72953367875647668</v>
      </c>
      <c r="BJ48" s="13"/>
      <c r="BK48" s="13">
        <v>0.73224392188122756</v>
      </c>
      <c r="BL48" s="14"/>
      <c r="BM48" s="12">
        <v>1.0844161020326823</v>
      </c>
      <c r="BN48" s="13">
        <v>0.81849342367477085</v>
      </c>
      <c r="BO48" s="13">
        <v>1.0941410920685533</v>
      </c>
      <c r="BP48" s="14">
        <v>0.83666799521721802</v>
      </c>
      <c r="BQ48" s="12">
        <v>1.0499800717417298</v>
      </c>
      <c r="BR48" s="13">
        <v>0.78565165404543646</v>
      </c>
      <c r="BS48" s="13">
        <v>1.0729374252690316</v>
      </c>
      <c r="BT48" s="14">
        <v>0.78469509764846546</v>
      </c>
      <c r="BU48" s="12">
        <v>1.01841371064169</v>
      </c>
      <c r="BV48" s="13">
        <v>0.93280191311279392</v>
      </c>
      <c r="BW48" s="13">
        <v>1.0107612594659228</v>
      </c>
      <c r="BX48" s="14">
        <v>0.92801913112793943</v>
      </c>
      <c r="BY48" s="13">
        <v>1.0660821044240734</v>
      </c>
      <c r="BZ48" s="13">
        <v>0.94268632921482665</v>
      </c>
      <c r="CA48" s="13">
        <v>1.008848146671981</v>
      </c>
      <c r="CB48" s="13">
        <v>0.93136707851733758</v>
      </c>
      <c r="CC48" s="12">
        <v>1.0608210442407333</v>
      </c>
      <c r="CD48" s="73">
        <v>0.99689119170984464</v>
      </c>
      <c r="CE48" s="73">
        <v>1.0415304902351534</v>
      </c>
      <c r="CF48" s="14">
        <v>0.97409326424870468</v>
      </c>
      <c r="CG48" s="13">
        <v>6.2725</v>
      </c>
      <c r="CI48" s="92"/>
      <c r="CJ48" s="23">
        <v>1</v>
      </c>
      <c r="CK48" s="12">
        <f t="shared" ref="CK48:CK51" si="68">DM48/$DI48</f>
        <v>0.72953367875647668</v>
      </c>
      <c r="CL48" s="13"/>
      <c r="CM48" s="13">
        <f t="shared" si="57"/>
        <v>0.73224392188122756</v>
      </c>
      <c r="CN48" s="14"/>
      <c r="CO48" s="12">
        <f t="shared" si="58"/>
        <v>1.0844161020326823</v>
      </c>
      <c r="CP48" s="13">
        <f t="shared" ref="CP48:CP51" si="69">DR48/$DI48</f>
        <v>0.81849342367477085</v>
      </c>
      <c r="CQ48" s="13">
        <f t="shared" si="59"/>
        <v>1.0941410920685533</v>
      </c>
      <c r="CR48" s="14">
        <f t="shared" ref="CR48:CR51" si="70">DT48/$DI48</f>
        <v>0.83666799521721802</v>
      </c>
      <c r="CS48" s="12">
        <f t="shared" si="60"/>
        <v>1.0499800717417298</v>
      </c>
      <c r="CT48" s="13">
        <f t="shared" ref="CT48:CT51" si="71">DV48/$DI48</f>
        <v>0.78565165404543646</v>
      </c>
      <c r="CU48" s="13">
        <f t="shared" si="61"/>
        <v>1.0729374252690316</v>
      </c>
      <c r="CV48" s="14">
        <f t="shared" ref="CV48:CV51" si="72">DX48/$DI48</f>
        <v>0.78469509764846546</v>
      </c>
      <c r="CW48" s="12">
        <f t="shared" si="62"/>
        <v>1.01841371064169</v>
      </c>
      <c r="CX48" s="13">
        <f t="shared" ref="CX48:CX51" si="73">DZ48/$DI48</f>
        <v>0.93280191311279392</v>
      </c>
      <c r="CY48" s="13">
        <f t="shared" si="63"/>
        <v>1.0107612594659228</v>
      </c>
      <c r="CZ48" s="14">
        <f t="shared" ref="CZ48:CZ51" si="74">EB48/$DI48</f>
        <v>0.92801913112793943</v>
      </c>
      <c r="DA48" s="13">
        <f t="shared" si="64"/>
        <v>1.0660821044240734</v>
      </c>
      <c r="DB48" s="13">
        <f t="shared" ref="DB48:DB51" si="75">ED48/$DI48</f>
        <v>0.94268632921482665</v>
      </c>
      <c r="DC48" s="13">
        <f t="shared" si="65"/>
        <v>1.008848146671981</v>
      </c>
      <c r="DD48" s="13">
        <f t="shared" ref="DD48:DD51" si="76">EF48/$DI48</f>
        <v>0.93136707851733758</v>
      </c>
      <c r="DE48" s="12">
        <f t="shared" si="66"/>
        <v>1.0608210442407333</v>
      </c>
      <c r="DF48" s="73">
        <f t="shared" ref="DF48:DF51" si="77">EH48/$DI48</f>
        <v>0.99689119170984464</v>
      </c>
      <c r="DG48" s="73">
        <f t="shared" si="67"/>
        <v>1.0415304902351534</v>
      </c>
      <c r="DH48" s="14">
        <f t="shared" ref="DH48:DH51" si="78">EJ48/$DI48</f>
        <v>0.97409326424870468</v>
      </c>
      <c r="DI48" s="13">
        <v>6.2725</v>
      </c>
      <c r="DK48" s="92"/>
      <c r="DL48" s="23">
        <v>1</v>
      </c>
      <c r="DM48" s="12">
        <v>4.5759999999999996</v>
      </c>
      <c r="DN48" s="13"/>
      <c r="DO48" s="13">
        <v>4.593</v>
      </c>
      <c r="DP48" s="14"/>
      <c r="DQ48" s="12">
        <v>6.8019999999999996</v>
      </c>
      <c r="DR48" s="13">
        <v>5.1340000000000003</v>
      </c>
      <c r="DS48" s="13">
        <v>6.8630000000000004</v>
      </c>
      <c r="DT48" s="14">
        <v>5.2480000000000002</v>
      </c>
      <c r="DU48" s="12">
        <v>6.5860000000000003</v>
      </c>
      <c r="DV48" s="13">
        <v>4.9279999999999999</v>
      </c>
      <c r="DW48" s="13">
        <v>6.73</v>
      </c>
      <c r="DX48" s="14">
        <v>4.9219999999999997</v>
      </c>
      <c r="DY48" s="12">
        <v>6.3879999999999999</v>
      </c>
      <c r="DZ48" s="13">
        <v>5.851</v>
      </c>
      <c r="EA48" s="13">
        <v>6.34</v>
      </c>
      <c r="EB48" s="14">
        <v>5.8209999999999997</v>
      </c>
      <c r="EC48" s="13">
        <v>6.6870000000000003</v>
      </c>
      <c r="ED48" s="13">
        <v>5.9130000000000003</v>
      </c>
      <c r="EE48" s="13">
        <v>6.3280000000000003</v>
      </c>
      <c r="EF48" s="13">
        <v>5.8419999999999996</v>
      </c>
      <c r="EG48" s="12">
        <v>6.6539999999999999</v>
      </c>
      <c r="EH48" s="73">
        <v>6.2530000000000001</v>
      </c>
      <c r="EI48" s="73">
        <v>6.5330000000000004</v>
      </c>
      <c r="EJ48" s="14">
        <v>6.11</v>
      </c>
      <c r="EK48" s="13"/>
    </row>
    <row r="49" spans="1:141" ht="17.25" customHeight="1" x14ac:dyDescent="0.25">
      <c r="A49" s="92"/>
      <c r="B49" s="23">
        <v>2</v>
      </c>
      <c r="C49" s="12">
        <v>0.91943337760070831</v>
      </c>
      <c r="D49" s="13"/>
      <c r="E49" s="13">
        <v>0.904382470119522</v>
      </c>
      <c r="F49" s="14"/>
      <c r="G49" s="12">
        <v>1.595617529880478</v>
      </c>
      <c r="H49" s="13">
        <v>1.2644975652943782</v>
      </c>
      <c r="I49" s="13">
        <v>1.5737051792828687</v>
      </c>
      <c r="J49" s="14">
        <v>1.2556440903054449</v>
      </c>
      <c r="K49" s="12">
        <v>1.5354138999557327</v>
      </c>
      <c r="L49" s="13">
        <v>1.1409915891987605</v>
      </c>
      <c r="M49" s="13">
        <v>1.5358565737051795</v>
      </c>
      <c r="N49" s="14">
        <v>1.1283753873395308</v>
      </c>
      <c r="O49" s="12">
        <v>1.2841965471447543</v>
      </c>
      <c r="P49" s="13">
        <v>1.1874723328906598</v>
      </c>
      <c r="Q49" s="13">
        <v>1.2321823815847721</v>
      </c>
      <c r="R49" s="14">
        <v>1.1624612660469233</v>
      </c>
      <c r="S49" s="13">
        <v>1.3917662682602923</v>
      </c>
      <c r="T49" s="13">
        <v>1.2828685258964145</v>
      </c>
      <c r="U49" s="13">
        <v>1.3399734395750333</v>
      </c>
      <c r="V49" s="13">
        <v>1.2363877822045153</v>
      </c>
      <c r="W49" s="12">
        <v>1.394200973882249</v>
      </c>
      <c r="X49" s="73">
        <v>1.3173970783532536</v>
      </c>
      <c r="Y49" s="73">
        <v>1.3895528995130588</v>
      </c>
      <c r="Z49" s="14">
        <v>1.2755644090305445</v>
      </c>
      <c r="AA49" s="13">
        <v>4.5179999999999998</v>
      </c>
      <c r="AD49" s="92"/>
      <c r="AE49" s="23">
        <v>2</v>
      </c>
      <c r="AF49" s="12">
        <v>0.77020690868865649</v>
      </c>
      <c r="AG49" s="13"/>
      <c r="AH49" s="13">
        <v>0.75759880329847151</v>
      </c>
      <c r="AI49" s="14"/>
      <c r="AJ49" s="12">
        <v>1.3366445846741752</v>
      </c>
      <c r="AK49" s="13">
        <v>1.0592662660901047</v>
      </c>
      <c r="AL49" s="13">
        <v>1.3182886665325826</v>
      </c>
      <c r="AM49" s="14">
        <v>1.0518497335076429</v>
      </c>
      <c r="AN49" s="12">
        <v>1.2862121631134353</v>
      </c>
      <c r="AO49" s="13">
        <v>0.9558056365647627</v>
      </c>
      <c r="AP49" s="13">
        <v>1.2865829897425585</v>
      </c>
      <c r="AQ49" s="14">
        <v>0.94523707763475462</v>
      </c>
      <c r="AR49" s="12">
        <v>1.0757680510860821</v>
      </c>
      <c r="AS49" s="13">
        <v>0.99474243262268713</v>
      </c>
      <c r="AT49" s="13">
        <v>1.032195922164119</v>
      </c>
      <c r="AU49" s="14">
        <v>0.97379072807723244</v>
      </c>
      <c r="AV49" s="13">
        <v>1.1658789219629928</v>
      </c>
      <c r="AW49" s="13">
        <v>1.0746555711987129</v>
      </c>
      <c r="AX49" s="13">
        <v>1.1224922063555913</v>
      </c>
      <c r="AY49" s="13">
        <v>1.0357187751407886</v>
      </c>
      <c r="AZ49" s="12">
        <v>1.1679184684231698</v>
      </c>
      <c r="BA49" s="73">
        <v>1.1035800482703138</v>
      </c>
      <c r="BB49" s="73">
        <v>1.1640247888173774</v>
      </c>
      <c r="BC49" s="14">
        <v>1.0685369318181819</v>
      </c>
      <c r="BD49" s="13">
        <v>5.3933559322033897</v>
      </c>
      <c r="BE49" s="74"/>
      <c r="BG49" s="92"/>
      <c r="BH49" s="23">
        <v>2</v>
      </c>
      <c r="BI49" s="12">
        <v>0.76469234663353125</v>
      </c>
      <c r="BJ49" s="13"/>
      <c r="BK49" s="13">
        <v>0.75217451332320873</v>
      </c>
      <c r="BL49" s="14"/>
      <c r="BM49" s="12">
        <v>1.3270744166781721</v>
      </c>
      <c r="BN49" s="13">
        <v>1.0516820838510748</v>
      </c>
      <c r="BO49" s="13">
        <v>1.3088499240646143</v>
      </c>
      <c r="BP49" s="14">
        <v>1.0443186524920614</v>
      </c>
      <c r="BQ49" s="12">
        <v>1.2770030834368817</v>
      </c>
      <c r="BR49" s="13">
        <v>0.94896221639283918</v>
      </c>
      <c r="BS49" s="13">
        <v>1.2773712550048324</v>
      </c>
      <c r="BT49" s="14">
        <v>0.93846932670624517</v>
      </c>
      <c r="BU49" s="12">
        <v>1.0680657186248792</v>
      </c>
      <c r="BV49" s="13">
        <v>0.98762023102765895</v>
      </c>
      <c r="BW49" s="13">
        <v>1.0248055593906762</v>
      </c>
      <c r="BX49" s="14">
        <v>0.96681853743844626</v>
      </c>
      <c r="BY49" s="13">
        <v>1.1575314096368909</v>
      </c>
      <c r="BZ49" s="13">
        <v>1.0669612039210272</v>
      </c>
      <c r="CA49" s="13">
        <v>1.1144553361866631</v>
      </c>
      <c r="CB49" s="13">
        <v>1.0283031892862076</v>
      </c>
      <c r="CC49" s="12">
        <v>1.1595563532606195</v>
      </c>
      <c r="CD49" s="73">
        <v>1.0956785862211791</v>
      </c>
      <c r="CE49" s="73">
        <v>1.1556905517971374</v>
      </c>
      <c r="CF49" s="14">
        <v>1.0608863730498412</v>
      </c>
      <c r="CG49" s="13">
        <v>5.4322499999999998</v>
      </c>
      <c r="CI49" s="92"/>
      <c r="CJ49" s="23">
        <v>2</v>
      </c>
      <c r="CK49" s="12">
        <f t="shared" si="68"/>
        <v>0.76469234663353125</v>
      </c>
      <c r="CL49" s="13"/>
      <c r="CM49" s="13">
        <f t="shared" si="57"/>
        <v>0.75217451332320873</v>
      </c>
      <c r="CN49" s="14"/>
      <c r="CO49" s="12">
        <f t="shared" si="58"/>
        <v>1.3270744166781721</v>
      </c>
      <c r="CP49" s="13">
        <f t="shared" si="69"/>
        <v>1.0516820838510748</v>
      </c>
      <c r="CQ49" s="13">
        <f t="shared" si="59"/>
        <v>1.3088499240646143</v>
      </c>
      <c r="CR49" s="14">
        <f t="shared" si="70"/>
        <v>1.0443186524920614</v>
      </c>
      <c r="CS49" s="12">
        <f t="shared" si="60"/>
        <v>1.2770030834368817</v>
      </c>
      <c r="CT49" s="13">
        <f t="shared" si="71"/>
        <v>0.94896221639283918</v>
      </c>
      <c r="CU49" s="13">
        <f t="shared" si="61"/>
        <v>1.2773712550048324</v>
      </c>
      <c r="CV49" s="14">
        <f t="shared" si="72"/>
        <v>0.93846932670624517</v>
      </c>
      <c r="CW49" s="12">
        <f t="shared" si="62"/>
        <v>1.0680657186248792</v>
      </c>
      <c r="CX49" s="13">
        <f t="shared" si="73"/>
        <v>0.98762023102765895</v>
      </c>
      <c r="CY49" s="13">
        <f t="shared" si="63"/>
        <v>1.0248055593906762</v>
      </c>
      <c r="CZ49" s="14">
        <f t="shared" si="74"/>
        <v>0.96681853743844626</v>
      </c>
      <c r="DA49" s="13">
        <f t="shared" si="64"/>
        <v>1.1575314096368909</v>
      </c>
      <c r="DB49" s="13">
        <f t="shared" si="75"/>
        <v>1.0669612039210272</v>
      </c>
      <c r="DC49" s="13">
        <f t="shared" si="65"/>
        <v>1.1144553361866631</v>
      </c>
      <c r="DD49" s="13">
        <f t="shared" si="76"/>
        <v>1.0283031892862076</v>
      </c>
      <c r="DE49" s="12">
        <f t="shared" si="66"/>
        <v>1.1595563532606195</v>
      </c>
      <c r="DF49" s="73">
        <f t="shared" si="77"/>
        <v>1.0956785862211791</v>
      </c>
      <c r="DG49" s="73">
        <f t="shared" si="67"/>
        <v>1.1556905517971374</v>
      </c>
      <c r="DH49" s="14">
        <f t="shared" si="78"/>
        <v>1.0608863730498412</v>
      </c>
      <c r="DI49" s="13">
        <v>5.4322499999999998</v>
      </c>
      <c r="DK49" s="92"/>
      <c r="DL49" s="23">
        <v>2</v>
      </c>
      <c r="DM49" s="12">
        <v>4.1539999999999999</v>
      </c>
      <c r="DN49" s="13"/>
      <c r="DO49" s="13">
        <v>4.0860000000000003</v>
      </c>
      <c r="DP49" s="14"/>
      <c r="DQ49" s="12">
        <v>7.2089999999999996</v>
      </c>
      <c r="DR49" s="13">
        <v>5.7130000000000001</v>
      </c>
      <c r="DS49" s="13">
        <v>7.11</v>
      </c>
      <c r="DT49" s="14">
        <v>5.673</v>
      </c>
      <c r="DU49" s="12">
        <v>6.9370000000000003</v>
      </c>
      <c r="DV49" s="13">
        <v>5.1550000000000002</v>
      </c>
      <c r="DW49" s="13">
        <v>6.9390000000000001</v>
      </c>
      <c r="DX49" s="14">
        <v>5.0979999999999999</v>
      </c>
      <c r="DY49" s="12">
        <v>5.8019999999999996</v>
      </c>
      <c r="DZ49" s="13">
        <v>5.3650000000000002</v>
      </c>
      <c r="EA49" s="13">
        <v>5.5670000000000002</v>
      </c>
      <c r="EB49" s="14">
        <v>5.2519999999999998</v>
      </c>
      <c r="EC49" s="13">
        <v>6.2880000000000003</v>
      </c>
      <c r="ED49" s="13">
        <v>5.7960000000000003</v>
      </c>
      <c r="EE49" s="13">
        <v>6.0540000000000003</v>
      </c>
      <c r="EF49" s="13">
        <v>5.5860000000000003</v>
      </c>
      <c r="EG49" s="12">
        <v>6.2990000000000004</v>
      </c>
      <c r="EH49" s="73">
        <v>5.952</v>
      </c>
      <c r="EI49" s="73">
        <v>6.2779999999999996</v>
      </c>
      <c r="EJ49" s="14">
        <v>5.7629999999999999</v>
      </c>
      <c r="EK49" s="13"/>
    </row>
    <row r="50" spans="1:141" ht="17.25" customHeight="1" x14ac:dyDescent="0.25">
      <c r="A50" s="92"/>
      <c r="B50" s="23">
        <v>3</v>
      </c>
      <c r="C50" s="12">
        <v>0.93961952026468143</v>
      </c>
      <c r="D50" s="13"/>
      <c r="E50" s="13">
        <v>0.9921422663358147</v>
      </c>
      <c r="F50" s="14"/>
      <c r="G50" s="12">
        <v>2.4966914805624483</v>
      </c>
      <c r="H50" s="13">
        <v>2.1257237386269643</v>
      </c>
      <c r="I50" s="13">
        <v>2.435483870967742</v>
      </c>
      <c r="J50" s="14">
        <v>2.0947063688999172</v>
      </c>
      <c r="K50" s="12">
        <v>2.2820512820512819</v>
      </c>
      <c r="L50" s="13">
        <v>1.8320926385442513</v>
      </c>
      <c r="M50" s="13">
        <v>2.2518610421836227</v>
      </c>
      <c r="N50" s="14">
        <v>1.803143093465674</v>
      </c>
      <c r="O50" s="12">
        <v>1.4731182795698923</v>
      </c>
      <c r="P50" s="13">
        <v>1.4164598842018195</v>
      </c>
      <c r="Q50" s="13">
        <v>1.3883374689826302</v>
      </c>
      <c r="R50" s="14">
        <v>1.3329197684036391</v>
      </c>
      <c r="S50" s="13">
        <v>1.8312655086848635</v>
      </c>
      <c r="T50" s="13">
        <v>1.7344913151364763</v>
      </c>
      <c r="U50" s="13">
        <v>1.7791563275434241</v>
      </c>
      <c r="V50" s="13">
        <v>1.5893300248138957</v>
      </c>
      <c r="W50" s="12">
        <v>1.7981803143093464</v>
      </c>
      <c r="X50" s="73">
        <v>1.663358147229115</v>
      </c>
      <c r="Y50" s="73">
        <v>1.8465674110835399</v>
      </c>
      <c r="Z50" s="14">
        <v>1.5620347394540943</v>
      </c>
      <c r="AA50" s="13">
        <v>2.4180000000000001</v>
      </c>
      <c r="AD50" s="92"/>
      <c r="AE50" s="23">
        <v>3</v>
      </c>
      <c r="AF50" s="12">
        <v>0.77555672554544364</v>
      </c>
      <c r="AG50" s="13"/>
      <c r="AH50" s="13">
        <v>0.81890870800330962</v>
      </c>
      <c r="AI50" s="14"/>
      <c r="AJ50" s="12">
        <v>2.0607552606152479</v>
      </c>
      <c r="AK50" s="13">
        <v>1.7545605498695336</v>
      </c>
      <c r="AL50" s="13">
        <v>2.010234840113168</v>
      </c>
      <c r="AM50" s="14">
        <v>1.7289589854259122</v>
      </c>
      <c r="AN50" s="12">
        <v>1.8835924346653865</v>
      </c>
      <c r="AO50" s="13">
        <v>1.5121990731365824</v>
      </c>
      <c r="AP50" s="13">
        <v>1.8586735786069284</v>
      </c>
      <c r="AQ50" s="14">
        <v>1.4883042796558692</v>
      </c>
      <c r="AR50" s="12">
        <v>1.2159036339757352</v>
      </c>
      <c r="AS50" s="13">
        <v>1.169138109592053</v>
      </c>
      <c r="AT50" s="13">
        <v>1.1459260244965028</v>
      </c>
      <c r="AU50" s="14">
        <v>1.1001845626905655</v>
      </c>
      <c r="AV50" s="13">
        <v>1.5115163647514194</v>
      </c>
      <c r="AW50" s="13">
        <v>1.4316394836873199</v>
      </c>
      <c r="AX50" s="13">
        <v>1.4685057364861349</v>
      </c>
      <c r="AY50" s="13">
        <v>1.3118241620911708</v>
      </c>
      <c r="AZ50" s="12">
        <v>1.4842080293448896</v>
      </c>
      <c r="BA50" s="73">
        <v>1.3729265625632812</v>
      </c>
      <c r="BB50" s="73">
        <v>1.5241464698769391</v>
      </c>
      <c r="BC50" s="14">
        <v>1.2892947853807839</v>
      </c>
      <c r="BD50" s="13">
        <v>2.9295084745762705</v>
      </c>
      <c r="BE50" s="74"/>
      <c r="BG50" s="92"/>
      <c r="BH50" s="23">
        <v>3</v>
      </c>
      <c r="BI50" s="12">
        <v>0.92848385778504283</v>
      </c>
      <c r="BJ50" s="13"/>
      <c r="BK50" s="13">
        <v>0.9803841438496117</v>
      </c>
      <c r="BL50" s="14"/>
      <c r="BM50" s="12">
        <v>2.4671025745811197</v>
      </c>
      <c r="BN50" s="13">
        <v>2.1005312627707395</v>
      </c>
      <c r="BO50" s="13">
        <v>2.4066203514507563</v>
      </c>
      <c r="BP50" s="14">
        <v>2.0698814875357581</v>
      </c>
      <c r="BQ50" s="12">
        <v>2.255006129955047</v>
      </c>
      <c r="BR50" s="13">
        <v>1.8103800572129136</v>
      </c>
      <c r="BS50" s="13">
        <v>2.225173682059665</v>
      </c>
      <c r="BT50" s="14">
        <v>1.7817736003269311</v>
      </c>
      <c r="BU50" s="12">
        <v>1.4556599918267266</v>
      </c>
      <c r="BV50" s="13">
        <v>1.3996730690641601</v>
      </c>
      <c r="BW50" s="13">
        <v>1.3718839395177769</v>
      </c>
      <c r="BX50" s="14">
        <v>1.3171230077646097</v>
      </c>
      <c r="BY50" s="13">
        <v>1.8095627298733141</v>
      </c>
      <c r="BZ50" s="13">
        <v>1.7139354311401716</v>
      </c>
      <c r="CA50" s="13">
        <v>1.7580711074785449</v>
      </c>
      <c r="CB50" s="13">
        <v>1.5704944830404577</v>
      </c>
      <c r="CC50" s="12">
        <v>1.7768696362893337</v>
      </c>
      <c r="CD50" s="73">
        <v>1.643645279934614</v>
      </c>
      <c r="CE50" s="73">
        <v>1.824683285655905</v>
      </c>
      <c r="CF50" s="14">
        <v>1.5435226808336739</v>
      </c>
      <c r="CG50" s="13">
        <v>2.4470000000000001</v>
      </c>
      <c r="CI50" s="92"/>
      <c r="CJ50" s="23">
        <v>3</v>
      </c>
      <c r="CK50" s="12">
        <f t="shared" si="68"/>
        <v>0.92848385778504283</v>
      </c>
      <c r="CL50" s="13"/>
      <c r="CM50" s="13">
        <f t="shared" si="57"/>
        <v>0.9803841438496117</v>
      </c>
      <c r="CN50" s="14"/>
      <c r="CO50" s="12">
        <f t="shared" si="58"/>
        <v>2.4671025745811197</v>
      </c>
      <c r="CP50" s="13">
        <f t="shared" si="69"/>
        <v>2.1005312627707395</v>
      </c>
      <c r="CQ50" s="13">
        <f t="shared" si="59"/>
        <v>2.4066203514507563</v>
      </c>
      <c r="CR50" s="14">
        <f t="shared" si="70"/>
        <v>2.0698814875357581</v>
      </c>
      <c r="CS50" s="12">
        <f t="shared" si="60"/>
        <v>2.255006129955047</v>
      </c>
      <c r="CT50" s="13">
        <f t="shared" si="71"/>
        <v>1.8103800572129136</v>
      </c>
      <c r="CU50" s="13">
        <f t="shared" si="61"/>
        <v>2.225173682059665</v>
      </c>
      <c r="CV50" s="14">
        <f t="shared" si="72"/>
        <v>1.7817736003269311</v>
      </c>
      <c r="CW50" s="12">
        <f t="shared" si="62"/>
        <v>1.4556599918267266</v>
      </c>
      <c r="CX50" s="13">
        <f t="shared" si="73"/>
        <v>1.3996730690641601</v>
      </c>
      <c r="CY50" s="13">
        <f t="shared" si="63"/>
        <v>1.3718839395177769</v>
      </c>
      <c r="CZ50" s="14">
        <f t="shared" si="74"/>
        <v>1.3171230077646097</v>
      </c>
      <c r="DA50" s="13">
        <f t="shared" si="64"/>
        <v>1.8095627298733141</v>
      </c>
      <c r="DB50" s="13">
        <f t="shared" si="75"/>
        <v>1.7139354311401716</v>
      </c>
      <c r="DC50" s="13">
        <f t="shared" si="65"/>
        <v>1.7580711074785449</v>
      </c>
      <c r="DD50" s="13">
        <f t="shared" si="76"/>
        <v>1.5704944830404577</v>
      </c>
      <c r="DE50" s="12">
        <f t="shared" si="66"/>
        <v>1.7768696362893337</v>
      </c>
      <c r="DF50" s="73">
        <f t="shared" si="77"/>
        <v>1.643645279934614</v>
      </c>
      <c r="DG50" s="73">
        <f t="shared" si="67"/>
        <v>1.824683285655905</v>
      </c>
      <c r="DH50" s="14">
        <f t="shared" si="78"/>
        <v>1.5435226808336739</v>
      </c>
      <c r="DI50" s="13">
        <v>2.4470000000000001</v>
      </c>
      <c r="DK50" s="92"/>
      <c r="DL50" s="23">
        <v>3</v>
      </c>
      <c r="DM50" s="12">
        <v>2.2719999999999998</v>
      </c>
      <c r="DN50" s="13"/>
      <c r="DO50" s="13">
        <v>2.399</v>
      </c>
      <c r="DP50" s="14"/>
      <c r="DQ50" s="12">
        <v>6.0369999999999999</v>
      </c>
      <c r="DR50" s="13">
        <v>5.14</v>
      </c>
      <c r="DS50" s="13">
        <v>5.8890000000000002</v>
      </c>
      <c r="DT50" s="14">
        <v>5.0650000000000004</v>
      </c>
      <c r="DU50" s="12">
        <v>5.5179999999999998</v>
      </c>
      <c r="DV50" s="13">
        <v>4.43</v>
      </c>
      <c r="DW50" s="13">
        <v>5.4450000000000003</v>
      </c>
      <c r="DX50" s="14">
        <v>4.3600000000000003</v>
      </c>
      <c r="DY50" s="12">
        <v>3.5619999999999998</v>
      </c>
      <c r="DZ50" s="13">
        <v>3.4249999999999998</v>
      </c>
      <c r="EA50" s="13">
        <v>3.3570000000000002</v>
      </c>
      <c r="EB50" s="14">
        <v>3.2229999999999999</v>
      </c>
      <c r="EC50" s="13">
        <v>4.4279999999999999</v>
      </c>
      <c r="ED50" s="13">
        <v>4.194</v>
      </c>
      <c r="EE50" s="13">
        <v>4.3019999999999996</v>
      </c>
      <c r="EF50" s="13">
        <v>3.843</v>
      </c>
      <c r="EG50" s="12">
        <v>4.3479999999999999</v>
      </c>
      <c r="EH50" s="73">
        <v>4.0220000000000002</v>
      </c>
      <c r="EI50" s="73">
        <v>4.4649999999999999</v>
      </c>
      <c r="EJ50" s="14">
        <v>3.7770000000000001</v>
      </c>
      <c r="EK50" s="13"/>
    </row>
    <row r="51" spans="1:141" ht="17.25" customHeight="1" x14ac:dyDescent="0.25">
      <c r="A51" s="93"/>
      <c r="B51" s="25">
        <v>4</v>
      </c>
      <c r="C51" s="16">
        <v>1.1067323481116584</v>
      </c>
      <c r="D51" s="17"/>
      <c r="E51" s="17">
        <v>1.2014230979748222</v>
      </c>
      <c r="F51" s="18"/>
      <c r="G51" s="16">
        <v>2.8555008210180621</v>
      </c>
      <c r="H51" s="17">
        <v>2.5987958401751508</v>
      </c>
      <c r="I51" s="17">
        <v>2.817186644772852</v>
      </c>
      <c r="J51" s="18">
        <v>2.6031746031746033</v>
      </c>
      <c r="K51" s="16">
        <v>2.6004378762999454</v>
      </c>
      <c r="L51" s="17">
        <v>2.2583470169677069</v>
      </c>
      <c r="M51" s="17">
        <v>2.546250684181719</v>
      </c>
      <c r="N51" s="18">
        <v>2.2983032293377121</v>
      </c>
      <c r="O51" s="16">
        <v>1.2183908045977012</v>
      </c>
      <c r="P51" s="17">
        <v>1.5090311986863711</v>
      </c>
      <c r="Q51" s="17">
        <v>1.1746031746031746</v>
      </c>
      <c r="R51" s="18">
        <v>1.4564860426929394</v>
      </c>
      <c r="S51" s="17">
        <v>1.7772304324028463</v>
      </c>
      <c r="T51" s="17">
        <v>1.8615216201423097</v>
      </c>
      <c r="U51" s="17">
        <v>1.7991242474001095</v>
      </c>
      <c r="V51" s="17">
        <v>1.7350848385331143</v>
      </c>
      <c r="W51" s="16">
        <v>1.6710454296661192</v>
      </c>
      <c r="X51" s="17">
        <v>1.6234263820470718</v>
      </c>
      <c r="Y51" s="17">
        <v>1.7547892720306513</v>
      </c>
      <c r="Z51" s="18">
        <v>1.5265462506841818</v>
      </c>
      <c r="AA51" s="17">
        <v>1.827</v>
      </c>
      <c r="AD51" s="93"/>
      <c r="AE51" s="25">
        <v>4</v>
      </c>
      <c r="AF51" s="16">
        <v>0.84852235143497268</v>
      </c>
      <c r="AG51" s="17"/>
      <c r="AH51" s="17">
        <v>0.92112095024716378</v>
      </c>
      <c r="AI51" s="18"/>
      <c r="AJ51" s="16">
        <v>2.1892883815213908</v>
      </c>
      <c r="AK51" s="17">
        <v>1.9924748390767808</v>
      </c>
      <c r="AL51" s="17">
        <v>2.1599132259326437</v>
      </c>
      <c r="AM51" s="18">
        <v>1.995831999715495</v>
      </c>
      <c r="AN51" s="16">
        <v>1.9937337743162986</v>
      </c>
      <c r="AO51" s="17">
        <v>1.7314555994167646</v>
      </c>
      <c r="AP51" s="17">
        <v>1.9521889114122124</v>
      </c>
      <c r="AQ51" s="18">
        <v>1.76208969024503</v>
      </c>
      <c r="AR51" s="16">
        <v>0.93412994772218072</v>
      </c>
      <c r="AS51" s="17">
        <v>1.1569614851168251</v>
      </c>
      <c r="AT51" s="17">
        <v>0.90055834133504031</v>
      </c>
      <c r="AU51" s="18">
        <v>1.1166755574522564</v>
      </c>
      <c r="AV51" s="17">
        <v>1.3625875742380595</v>
      </c>
      <c r="AW51" s="17">
        <v>1.4272129165333047</v>
      </c>
      <c r="AX51" s="17">
        <v>1.3793733774316299</v>
      </c>
      <c r="AY51" s="17">
        <v>1.3302749030904371</v>
      </c>
      <c r="AZ51" s="16">
        <v>1.2811764287492442</v>
      </c>
      <c r="BA51" s="17">
        <v>1.2446673068032292</v>
      </c>
      <c r="BB51" s="17">
        <v>1.3453821259646501</v>
      </c>
      <c r="BC51" s="18">
        <v>1.170390127671681</v>
      </c>
      <c r="BD51" s="17">
        <v>2.3829661016949153</v>
      </c>
      <c r="BE51" s="74"/>
      <c r="BG51" s="93"/>
      <c r="BH51" s="25">
        <v>4</v>
      </c>
      <c r="BI51" s="16">
        <v>1.244116289801569</v>
      </c>
      <c r="BJ51" s="17"/>
      <c r="BK51" s="17">
        <v>1.3505614520842948</v>
      </c>
      <c r="BL51" s="18"/>
      <c r="BM51" s="16">
        <v>3.2099676972773419</v>
      </c>
      <c r="BN51" s="17">
        <v>2.9213967081987389</v>
      </c>
      <c r="BO51" s="17">
        <v>3.1668974003999391</v>
      </c>
      <c r="BP51" s="18">
        <v>2.9263190278418709</v>
      </c>
      <c r="BQ51" s="16">
        <v>2.9232425780649134</v>
      </c>
      <c r="BR51" s="17">
        <v>2.5386863559452397</v>
      </c>
      <c r="BS51" s="17">
        <v>2.8623288724811569</v>
      </c>
      <c r="BT51" s="18">
        <v>2.5836025226888171</v>
      </c>
      <c r="BU51" s="16">
        <v>1.3696354407014306</v>
      </c>
      <c r="BV51" s="17">
        <v>1.6963544070143057</v>
      </c>
      <c r="BW51" s="17">
        <v>1.3204122442701123</v>
      </c>
      <c r="BX51" s="18">
        <v>1.6372865712967237</v>
      </c>
      <c r="BY51" s="17">
        <v>1.9978464851561299</v>
      </c>
      <c r="BZ51" s="17">
        <v>2.0926011382864176</v>
      </c>
      <c r="CA51" s="17">
        <v>2.0224580833717889</v>
      </c>
      <c r="CB51" s="17">
        <v>1.9504691585909861</v>
      </c>
      <c r="CC51" s="16">
        <v>1.8784802338101831</v>
      </c>
      <c r="CD51" s="17">
        <v>1.8249500076911247</v>
      </c>
      <c r="CE51" s="17">
        <v>1.9726195969850793</v>
      </c>
      <c r="CF51" s="18">
        <v>1.7160436855868331</v>
      </c>
      <c r="CG51" s="17">
        <v>1.6252499999999999</v>
      </c>
      <c r="CI51" s="93"/>
      <c r="CJ51" s="25">
        <v>4</v>
      </c>
      <c r="CK51" s="16">
        <f t="shared" si="68"/>
        <v>1.244116289801569</v>
      </c>
      <c r="CL51" s="17"/>
      <c r="CM51" s="17">
        <f t="shared" si="57"/>
        <v>1.3505614520842948</v>
      </c>
      <c r="CN51" s="18"/>
      <c r="CO51" s="16">
        <f t="shared" si="58"/>
        <v>3.2099676972773419</v>
      </c>
      <c r="CP51" s="17">
        <f t="shared" si="69"/>
        <v>2.9213967081987389</v>
      </c>
      <c r="CQ51" s="17">
        <f t="shared" si="59"/>
        <v>3.1668974003999391</v>
      </c>
      <c r="CR51" s="18">
        <f t="shared" si="70"/>
        <v>2.9263190278418709</v>
      </c>
      <c r="CS51" s="16">
        <f t="shared" si="60"/>
        <v>2.9232425780649134</v>
      </c>
      <c r="CT51" s="17">
        <f t="shared" si="71"/>
        <v>2.5386863559452397</v>
      </c>
      <c r="CU51" s="17">
        <f t="shared" si="61"/>
        <v>2.8623288724811569</v>
      </c>
      <c r="CV51" s="18">
        <f t="shared" si="72"/>
        <v>2.5836025226888171</v>
      </c>
      <c r="CW51" s="16">
        <f t="shared" si="62"/>
        <v>1.3696354407014306</v>
      </c>
      <c r="CX51" s="17">
        <f t="shared" si="73"/>
        <v>1.6963544070143057</v>
      </c>
      <c r="CY51" s="17">
        <f t="shared" si="63"/>
        <v>1.3204122442701123</v>
      </c>
      <c r="CZ51" s="18">
        <f t="shared" si="74"/>
        <v>1.6372865712967237</v>
      </c>
      <c r="DA51" s="17">
        <f t="shared" si="64"/>
        <v>1.9978464851561299</v>
      </c>
      <c r="DB51" s="17">
        <f t="shared" si="75"/>
        <v>2.0926011382864176</v>
      </c>
      <c r="DC51" s="17">
        <f t="shared" si="65"/>
        <v>2.0224580833717889</v>
      </c>
      <c r="DD51" s="17">
        <f t="shared" si="76"/>
        <v>1.9504691585909861</v>
      </c>
      <c r="DE51" s="16">
        <f t="shared" si="66"/>
        <v>1.8784802338101831</v>
      </c>
      <c r="DF51" s="17">
        <f t="shared" si="77"/>
        <v>1.8249500076911247</v>
      </c>
      <c r="DG51" s="17">
        <f t="shared" si="67"/>
        <v>1.9726195969850793</v>
      </c>
      <c r="DH51" s="18">
        <f t="shared" si="78"/>
        <v>1.7160436855868331</v>
      </c>
      <c r="DI51" s="17">
        <v>1.6252499999999999</v>
      </c>
      <c r="DK51" s="93"/>
      <c r="DL51" s="25">
        <v>4</v>
      </c>
      <c r="DM51" s="16">
        <v>2.0219999999999998</v>
      </c>
      <c r="DN51" s="17"/>
      <c r="DO51" s="17">
        <v>2.1949999999999998</v>
      </c>
      <c r="DP51" s="18"/>
      <c r="DQ51" s="16">
        <v>5.2169999999999996</v>
      </c>
      <c r="DR51" s="17">
        <v>4.7480000000000002</v>
      </c>
      <c r="DS51" s="17">
        <v>5.1470000000000002</v>
      </c>
      <c r="DT51" s="18">
        <v>4.7560000000000002</v>
      </c>
      <c r="DU51" s="16">
        <v>4.7510000000000003</v>
      </c>
      <c r="DV51" s="17">
        <v>4.1260000000000003</v>
      </c>
      <c r="DW51" s="17">
        <v>4.6520000000000001</v>
      </c>
      <c r="DX51" s="18">
        <v>4.1989999999999998</v>
      </c>
      <c r="DY51" s="16">
        <v>2.226</v>
      </c>
      <c r="DZ51" s="17">
        <v>2.7570000000000001</v>
      </c>
      <c r="EA51" s="17">
        <v>2.1459999999999999</v>
      </c>
      <c r="EB51" s="18">
        <v>2.661</v>
      </c>
      <c r="EC51" s="17">
        <v>3.2469999999999999</v>
      </c>
      <c r="ED51" s="17">
        <v>3.4009999999999998</v>
      </c>
      <c r="EE51" s="17">
        <v>3.2869999999999999</v>
      </c>
      <c r="EF51" s="17">
        <v>3.17</v>
      </c>
      <c r="EG51" s="16">
        <v>3.0529999999999999</v>
      </c>
      <c r="EH51" s="17">
        <v>2.9660000000000002</v>
      </c>
      <c r="EI51" s="17">
        <v>3.206</v>
      </c>
      <c r="EJ51" s="18">
        <v>2.7890000000000001</v>
      </c>
      <c r="EK51" s="17"/>
    </row>
    <row r="52" spans="1:141" ht="17.25" customHeight="1" x14ac:dyDescent="0.25">
      <c r="BE52" s="74"/>
    </row>
    <row r="53" spans="1:141" ht="17.25" customHeight="1" x14ac:dyDescent="0.25">
      <c r="A53" s="76" t="s">
        <v>58</v>
      </c>
      <c r="BE53" s="74"/>
    </row>
    <row r="55" spans="1:141" ht="17.25" customHeight="1" x14ac:dyDescent="0.25">
      <c r="A55" s="86" t="s">
        <v>9</v>
      </c>
      <c r="B55" s="87"/>
      <c r="C55" s="88" t="s">
        <v>8</v>
      </c>
      <c r="D55" s="86"/>
      <c r="E55" s="86"/>
      <c r="F55" s="87"/>
      <c r="G55" s="88" t="s">
        <v>7</v>
      </c>
      <c r="H55" s="86"/>
      <c r="I55" s="86"/>
      <c r="J55" s="87"/>
      <c r="K55" s="77" t="s">
        <v>3</v>
      </c>
    </row>
    <row r="56" spans="1:141" ht="17.25" customHeight="1" x14ac:dyDescent="0.25">
      <c r="A56" s="89" t="s">
        <v>5</v>
      </c>
      <c r="B56" s="90"/>
      <c r="C56" s="80" t="s">
        <v>55</v>
      </c>
      <c r="D56" s="78" t="s">
        <v>3</v>
      </c>
      <c r="E56" s="78" t="s">
        <v>2</v>
      </c>
      <c r="F56" s="79" t="s">
        <v>56</v>
      </c>
      <c r="G56" s="80" t="s">
        <v>55</v>
      </c>
      <c r="H56" s="78" t="s">
        <v>3</v>
      </c>
      <c r="I56" s="78" t="s">
        <v>2</v>
      </c>
      <c r="J56" s="79" t="s">
        <v>56</v>
      </c>
      <c r="K56" s="81"/>
    </row>
    <row r="57" spans="1:141" ht="17.25" customHeight="1" x14ac:dyDescent="0.25">
      <c r="A57" s="91" t="s">
        <v>57</v>
      </c>
      <c r="B57" s="8">
        <v>0</v>
      </c>
      <c r="C57" s="9">
        <v>1.5500863557858378</v>
      </c>
      <c r="D57" s="10"/>
      <c r="E57" s="10">
        <v>0.91148531951640777</v>
      </c>
      <c r="F57" s="11"/>
      <c r="G57" s="9">
        <v>1.5047495682210708</v>
      </c>
      <c r="H57" s="10"/>
      <c r="I57" s="10">
        <v>1.7599309153713298</v>
      </c>
      <c r="J57" s="11"/>
      <c r="K57" s="10">
        <v>2.3159999999999998</v>
      </c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</row>
    <row r="58" spans="1:141" ht="17.25" customHeight="1" x14ac:dyDescent="0.25">
      <c r="A58" s="92"/>
      <c r="B58" s="4">
        <v>1</v>
      </c>
      <c r="C58" s="12">
        <v>1.1486194995685937</v>
      </c>
      <c r="D58" s="13">
        <v>1.1264020707506472</v>
      </c>
      <c r="E58" s="13">
        <v>1.0414150129421915</v>
      </c>
      <c r="F58" s="14">
        <v>1.0653580672993961</v>
      </c>
      <c r="G58" s="12">
        <v>1.1693270060396894</v>
      </c>
      <c r="H58" s="13">
        <v>1.0373166522864539</v>
      </c>
      <c r="I58" s="13">
        <v>1.2590595340811044</v>
      </c>
      <c r="J58" s="14">
        <v>1.1376186367558239</v>
      </c>
      <c r="K58" s="13">
        <v>4.6360000000000001</v>
      </c>
    </row>
    <row r="59" spans="1:141" ht="17.25" customHeight="1" x14ac:dyDescent="0.25">
      <c r="A59" s="92"/>
      <c r="B59" s="4">
        <v>2</v>
      </c>
      <c r="C59" s="12">
        <v>1.0506861443116424</v>
      </c>
      <c r="D59" s="13">
        <v>1.1412129260734838</v>
      </c>
      <c r="E59" s="13">
        <v>1.0312084993359893</v>
      </c>
      <c r="F59" s="14">
        <v>1.1268260292164676</v>
      </c>
      <c r="G59" s="12">
        <v>1.092740150509075</v>
      </c>
      <c r="H59" s="13">
        <v>1.0278884462151394</v>
      </c>
      <c r="I59" s="13">
        <v>1.0947321823815848</v>
      </c>
      <c r="J59" s="14">
        <v>1.070606463036742</v>
      </c>
      <c r="K59" s="13">
        <v>4.5179999999999998</v>
      </c>
    </row>
    <row r="60" spans="1:141" ht="17.25" customHeight="1" x14ac:dyDescent="0.25">
      <c r="A60" s="92"/>
      <c r="B60" s="4">
        <v>3</v>
      </c>
      <c r="C60" s="12">
        <v>1.2733664185277089</v>
      </c>
      <c r="D60" s="13">
        <v>1.4822167080231596</v>
      </c>
      <c r="E60" s="13">
        <v>1.3027295285359801</v>
      </c>
      <c r="F60" s="14">
        <v>1.4830438378825475</v>
      </c>
      <c r="G60" s="12">
        <v>1.0219189412737799</v>
      </c>
      <c r="H60" s="13">
        <v>1.0554177005789909</v>
      </c>
      <c r="I60" s="13">
        <v>1.0260545905707195</v>
      </c>
      <c r="J60" s="14">
        <v>1.0558312655086848</v>
      </c>
      <c r="K60" s="13">
        <v>2.4180000000000001</v>
      </c>
    </row>
    <row r="61" spans="1:141" ht="17.25" customHeight="1" x14ac:dyDescent="0.25">
      <c r="A61" s="93"/>
      <c r="B61" s="15">
        <v>4</v>
      </c>
      <c r="C61" s="16">
        <v>1.6299945265462508</v>
      </c>
      <c r="D61" s="17">
        <v>1.662287903667214</v>
      </c>
      <c r="E61" s="17">
        <v>1.692391899288451</v>
      </c>
      <c r="F61" s="18">
        <v>1.76464148877942</v>
      </c>
      <c r="G61" s="16">
        <v>1.0908593322386426</v>
      </c>
      <c r="H61" s="17">
        <v>1.2172961138478382</v>
      </c>
      <c r="I61" s="17">
        <v>1.0842911877394636</v>
      </c>
      <c r="J61" s="18">
        <v>1.0952380952380951</v>
      </c>
      <c r="K61" s="17">
        <v>1.827</v>
      </c>
    </row>
    <row r="63" spans="1:141" ht="17.25" customHeight="1" x14ac:dyDescent="0.25">
      <c r="A63" s="76" t="s">
        <v>59</v>
      </c>
    </row>
    <row r="67" spans="1:19" ht="17.25" customHeight="1" x14ac:dyDescent="0.25">
      <c r="A67" s="89" t="s">
        <v>36</v>
      </c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</row>
    <row r="68" spans="1:19" ht="17.25" customHeight="1" x14ac:dyDescent="0.25">
      <c r="A68" s="86" t="s">
        <v>9</v>
      </c>
      <c r="B68" s="87"/>
      <c r="C68" s="88" t="s">
        <v>8</v>
      </c>
      <c r="D68" s="86"/>
      <c r="E68" s="86"/>
      <c r="F68" s="87"/>
      <c r="G68" s="88" t="s">
        <v>32</v>
      </c>
      <c r="H68" s="86"/>
      <c r="I68" s="86"/>
      <c r="J68" s="87"/>
      <c r="K68" s="88" t="s">
        <v>21</v>
      </c>
      <c r="L68" s="86"/>
      <c r="M68" s="86"/>
      <c r="N68" s="87"/>
      <c r="O68" s="88" t="s">
        <v>35</v>
      </c>
      <c r="P68" s="86"/>
      <c r="Q68" s="86"/>
      <c r="R68" s="87"/>
      <c r="S68" s="88" t="s">
        <v>6</v>
      </c>
    </row>
    <row r="69" spans="1:19" ht="17.25" customHeight="1" x14ac:dyDescent="0.25">
      <c r="A69" s="89" t="s">
        <v>5</v>
      </c>
      <c r="B69" s="90"/>
      <c r="C69" s="65" t="s">
        <v>4</v>
      </c>
      <c r="D69" s="64" t="s">
        <v>3</v>
      </c>
      <c r="E69" s="64" t="s">
        <v>2</v>
      </c>
      <c r="F69" s="66" t="s">
        <v>1</v>
      </c>
      <c r="G69" s="65" t="s">
        <v>4</v>
      </c>
      <c r="H69" s="64" t="s">
        <v>3</v>
      </c>
      <c r="I69" s="64" t="s">
        <v>2</v>
      </c>
      <c r="J69" s="66" t="s">
        <v>1</v>
      </c>
      <c r="K69" s="65" t="s">
        <v>4</v>
      </c>
      <c r="L69" s="64" t="s">
        <v>3</v>
      </c>
      <c r="M69" s="64" t="s">
        <v>2</v>
      </c>
      <c r="N69" s="66" t="s">
        <v>1</v>
      </c>
      <c r="O69" s="65" t="s">
        <v>4</v>
      </c>
      <c r="P69" s="64" t="s">
        <v>3</v>
      </c>
      <c r="Q69" s="64" t="s">
        <v>2</v>
      </c>
      <c r="R69" s="66" t="s">
        <v>1</v>
      </c>
      <c r="S69" s="94"/>
    </row>
    <row r="70" spans="1:19" ht="17.25" customHeight="1" x14ac:dyDescent="0.25">
      <c r="A70" s="91" t="s">
        <v>0</v>
      </c>
      <c r="B70" s="8">
        <v>0</v>
      </c>
      <c r="C70" s="9">
        <v>0.71111111111111114</v>
      </c>
      <c r="D70" s="10"/>
      <c r="E70" s="10">
        <v>0.97649572649572658</v>
      </c>
      <c r="F70" s="11"/>
      <c r="G70" s="9">
        <v>1.0636752136752137</v>
      </c>
      <c r="H70" s="10"/>
      <c r="I70" s="10">
        <v>1.3440170940170941</v>
      </c>
      <c r="J70" s="11"/>
      <c r="K70" s="9">
        <v>0.63504273504273512</v>
      </c>
      <c r="L70" s="10"/>
      <c r="M70" s="10">
        <v>0.66367521367521365</v>
      </c>
      <c r="N70" s="11"/>
      <c r="O70" s="9">
        <v>0.90683760683760684</v>
      </c>
      <c r="P70" s="10"/>
      <c r="Q70" s="10">
        <v>0.88418803418803427</v>
      </c>
      <c r="R70" s="11"/>
      <c r="S70" s="10">
        <v>2.34</v>
      </c>
    </row>
    <row r="71" spans="1:19" ht="17.25" customHeight="1" x14ac:dyDescent="0.25">
      <c r="A71" s="92"/>
      <c r="B71" s="4">
        <v>1</v>
      </c>
      <c r="C71" s="12">
        <v>0.98522652659225218</v>
      </c>
      <c r="D71" s="13">
        <v>0.97373604727511498</v>
      </c>
      <c r="E71" s="13">
        <v>1.0847012475377544</v>
      </c>
      <c r="F71" s="14">
        <v>1.04629021667761</v>
      </c>
      <c r="G71" s="12">
        <v>0.97734734077478658</v>
      </c>
      <c r="H71" s="13">
        <v>0.94353250164149716</v>
      </c>
      <c r="I71" s="13">
        <v>1.0656598818122127</v>
      </c>
      <c r="J71" s="14">
        <v>1.0262639527248851</v>
      </c>
      <c r="K71" s="12">
        <v>0.68286277084701252</v>
      </c>
      <c r="L71" s="13">
        <v>0.65561391989494422</v>
      </c>
      <c r="M71" s="13">
        <v>0.68844386080105058</v>
      </c>
      <c r="N71" s="14">
        <v>0.69008535784635583</v>
      </c>
      <c r="O71" s="12">
        <v>0.73374917925147731</v>
      </c>
      <c r="P71" s="13">
        <v>0.78496388706500331</v>
      </c>
      <c r="Q71" s="13">
        <v>0.78200919238345379</v>
      </c>
      <c r="R71" s="14">
        <v>0.73637557452396585</v>
      </c>
      <c r="S71" s="13">
        <v>3.0459999999999998</v>
      </c>
    </row>
    <row r="72" spans="1:19" ht="17.25" customHeight="1" x14ac:dyDescent="0.25">
      <c r="A72" s="92"/>
      <c r="B72" s="4">
        <v>2</v>
      </c>
      <c r="C72" s="12">
        <v>1.0022874571101792</v>
      </c>
      <c r="D72" s="13">
        <v>0.96225695768204333</v>
      </c>
      <c r="E72" s="13">
        <v>1.0655737704918031</v>
      </c>
      <c r="F72" s="14">
        <v>1.0068623713305376</v>
      </c>
      <c r="G72" s="12">
        <v>0.95844452916507794</v>
      </c>
      <c r="H72" s="13">
        <v>0.90735798703774295</v>
      </c>
      <c r="I72" s="13">
        <v>0.94128860083873411</v>
      </c>
      <c r="J72" s="14">
        <v>0.90964544414792214</v>
      </c>
      <c r="K72" s="12">
        <v>0.7941288600838734</v>
      </c>
      <c r="L72" s="13">
        <v>0.73922988943957302</v>
      </c>
      <c r="M72" s="13">
        <v>0.73541746092260762</v>
      </c>
      <c r="N72" s="14">
        <v>0.78459778879146003</v>
      </c>
      <c r="O72" s="12">
        <v>0.83034693099504375</v>
      </c>
      <c r="P72" s="13">
        <v>0.8478841021730843</v>
      </c>
      <c r="Q72" s="13">
        <v>0.88943957300800613</v>
      </c>
      <c r="R72" s="14">
        <v>0.89172703011818522</v>
      </c>
      <c r="S72" s="13">
        <v>2.6230000000000002</v>
      </c>
    </row>
    <row r="73" spans="1:19" ht="17.25" customHeight="1" x14ac:dyDescent="0.25">
      <c r="A73" s="92"/>
      <c r="B73" s="4">
        <v>3</v>
      </c>
      <c r="C73" s="12">
        <v>1.8088803088803087</v>
      </c>
      <c r="D73" s="13">
        <v>1.7599742599742598</v>
      </c>
      <c r="E73" s="13">
        <v>1.9517374517374517</v>
      </c>
      <c r="F73" s="14">
        <v>1.8918918918918919</v>
      </c>
      <c r="G73" s="12">
        <v>1.101029601029601</v>
      </c>
      <c r="H73" s="13">
        <v>1.1531531531531531</v>
      </c>
      <c r="I73" s="13">
        <v>1.2664092664092663</v>
      </c>
      <c r="J73" s="14">
        <v>1.2200772200772201</v>
      </c>
      <c r="K73" s="12">
        <v>1.4472329472329473</v>
      </c>
      <c r="L73" s="13">
        <v>1.3262548262548262</v>
      </c>
      <c r="M73" s="13">
        <v>1.4195624195624195</v>
      </c>
      <c r="N73" s="14">
        <v>1.2039897039897038</v>
      </c>
      <c r="O73" s="12">
        <v>1.1776061776061777</v>
      </c>
      <c r="P73" s="13">
        <v>0.98198198198198194</v>
      </c>
      <c r="Q73" s="13">
        <v>1.0656370656370655</v>
      </c>
      <c r="R73" s="14">
        <v>1.0090090090090089</v>
      </c>
      <c r="S73" s="13">
        <v>1.554</v>
      </c>
    </row>
    <row r="74" spans="1:19" ht="17.25" customHeight="1" x14ac:dyDescent="0.25">
      <c r="A74" s="93"/>
      <c r="B74" s="15">
        <v>4</v>
      </c>
      <c r="C74" s="16">
        <v>1.407471264367816</v>
      </c>
      <c r="D74" s="17">
        <v>1.3971264367816092</v>
      </c>
      <c r="E74" s="17">
        <v>1.4752873563218392</v>
      </c>
      <c r="F74" s="18">
        <v>1.4517241379310344</v>
      </c>
      <c r="G74" s="16">
        <v>0.97701149425287359</v>
      </c>
      <c r="H74" s="17">
        <v>0.96149425287356327</v>
      </c>
      <c r="I74" s="17">
        <v>0.94425287356321841</v>
      </c>
      <c r="J74" s="18">
        <v>0.9454022988505747</v>
      </c>
      <c r="K74" s="16">
        <v>1.1919540229885057</v>
      </c>
      <c r="L74" s="17">
        <v>1.3218390804597699</v>
      </c>
      <c r="M74" s="17">
        <v>1.1540229885057471</v>
      </c>
      <c r="N74" s="18">
        <v>1.3189655172413792</v>
      </c>
      <c r="O74" s="16">
        <v>1.0919540229885056</v>
      </c>
      <c r="P74" s="17">
        <v>1.1637931034482758</v>
      </c>
      <c r="Q74" s="17">
        <v>1.1022988505747127</v>
      </c>
      <c r="R74" s="18">
        <v>1.1580459770114944</v>
      </c>
      <c r="S74" s="17">
        <v>1.74</v>
      </c>
    </row>
    <row r="76" spans="1:19" ht="17.25" customHeight="1" x14ac:dyDescent="0.25">
      <c r="A76" s="89" t="s">
        <v>37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</row>
    <row r="77" spans="1:19" ht="17.25" customHeight="1" x14ac:dyDescent="0.25">
      <c r="A77" s="86" t="s">
        <v>9</v>
      </c>
      <c r="B77" s="87"/>
      <c r="C77" s="88" t="s">
        <v>8</v>
      </c>
      <c r="D77" s="86"/>
      <c r="E77" s="86"/>
      <c r="F77" s="87"/>
      <c r="G77" s="88" t="s">
        <v>32</v>
      </c>
      <c r="H77" s="86"/>
      <c r="I77" s="86"/>
      <c r="J77" s="87"/>
      <c r="K77" s="88" t="s">
        <v>21</v>
      </c>
      <c r="L77" s="86"/>
      <c r="M77" s="86"/>
      <c r="N77" s="87"/>
      <c r="O77" s="88" t="s">
        <v>35</v>
      </c>
      <c r="P77" s="86"/>
      <c r="Q77" s="86"/>
      <c r="R77" s="87"/>
      <c r="S77" s="88" t="s">
        <v>6</v>
      </c>
    </row>
    <row r="78" spans="1:19" ht="17.25" customHeight="1" x14ac:dyDescent="0.25">
      <c r="A78" s="89" t="s">
        <v>5</v>
      </c>
      <c r="B78" s="90"/>
      <c r="C78" s="65" t="s">
        <v>4</v>
      </c>
      <c r="D78" s="64" t="s">
        <v>3</v>
      </c>
      <c r="E78" s="64" t="s">
        <v>2</v>
      </c>
      <c r="F78" s="66" t="s">
        <v>1</v>
      </c>
      <c r="G78" s="65" t="s">
        <v>4</v>
      </c>
      <c r="H78" s="64" t="s">
        <v>3</v>
      </c>
      <c r="I78" s="64" t="s">
        <v>2</v>
      </c>
      <c r="J78" s="66" t="s">
        <v>1</v>
      </c>
      <c r="K78" s="65" t="s">
        <v>4</v>
      </c>
      <c r="L78" s="64" t="s">
        <v>3</v>
      </c>
      <c r="M78" s="64" t="s">
        <v>2</v>
      </c>
      <c r="N78" s="66" t="s">
        <v>1</v>
      </c>
      <c r="O78" s="65" t="s">
        <v>4</v>
      </c>
      <c r="P78" s="64" t="s">
        <v>3</v>
      </c>
      <c r="Q78" s="64" t="s">
        <v>2</v>
      </c>
      <c r="R78" s="66" t="s">
        <v>1</v>
      </c>
      <c r="S78" s="94"/>
    </row>
    <row r="79" spans="1:19" ht="17.25" customHeight="1" x14ac:dyDescent="0.25">
      <c r="A79" s="91" t="s">
        <v>0</v>
      </c>
      <c r="B79" s="8">
        <v>0</v>
      </c>
      <c r="C79" s="9">
        <v>1.5734024179620036</v>
      </c>
      <c r="D79" s="10"/>
      <c r="E79" s="10">
        <v>1.1394645941278065</v>
      </c>
      <c r="F79" s="11"/>
      <c r="G79" s="9">
        <v>1.879965457685665</v>
      </c>
      <c r="H79" s="10"/>
      <c r="I79" s="10">
        <v>1.4892055267702937</v>
      </c>
      <c r="J79" s="11"/>
      <c r="K79" s="9">
        <v>1.7888601036269431</v>
      </c>
      <c r="L79" s="10"/>
      <c r="M79" s="10">
        <v>2.0664939550949915</v>
      </c>
      <c r="N79" s="11"/>
      <c r="O79" s="9">
        <v>2.1770293609671847</v>
      </c>
      <c r="P79" s="10"/>
      <c r="Q79" s="10">
        <v>2.0945595854922283</v>
      </c>
      <c r="R79" s="11"/>
      <c r="S79" s="10">
        <v>2.3159999999999998</v>
      </c>
    </row>
    <row r="80" spans="1:19" ht="17.25" customHeight="1" x14ac:dyDescent="0.25">
      <c r="A80" s="92"/>
      <c r="B80" s="4">
        <v>1</v>
      </c>
      <c r="C80" s="12">
        <v>1.1796807592752374</v>
      </c>
      <c r="D80" s="13">
        <v>1.1371872303710095</v>
      </c>
      <c r="E80" s="13">
        <v>1.1143226919758413</v>
      </c>
      <c r="F80" s="14">
        <v>1.0261000862812768</v>
      </c>
      <c r="G80" s="12">
        <v>1.3408110440034513</v>
      </c>
      <c r="H80" s="13">
        <v>1.2088006902502157</v>
      </c>
      <c r="I80" s="13">
        <v>1.2599223468507335</v>
      </c>
      <c r="J80" s="14">
        <v>1.0651423641069886</v>
      </c>
      <c r="K80" s="12">
        <v>1.3352027610008628</v>
      </c>
      <c r="L80" s="13">
        <v>1.2200172562553926</v>
      </c>
      <c r="M80" s="13">
        <v>1.5338654012079378</v>
      </c>
      <c r="N80" s="14">
        <v>1.2931406384814494</v>
      </c>
      <c r="O80" s="12">
        <v>1.4963330457290769</v>
      </c>
      <c r="P80" s="13">
        <v>1.368421052631579</v>
      </c>
      <c r="Q80" s="13">
        <v>1.5474547023295946</v>
      </c>
      <c r="R80" s="14">
        <v>1.3930112165660051</v>
      </c>
      <c r="S80" s="13">
        <v>4.6360000000000001</v>
      </c>
    </row>
    <row r="81" spans="1:22" ht="17.25" customHeight="1" x14ac:dyDescent="0.25">
      <c r="A81" s="92"/>
      <c r="B81" s="4">
        <v>2</v>
      </c>
      <c r="C81" s="12">
        <v>1.092740150509075</v>
      </c>
      <c r="D81" s="13">
        <v>1.1593625498007969</v>
      </c>
      <c r="E81" s="13">
        <v>1.152722443559097</v>
      </c>
      <c r="F81" s="14">
        <v>1.0544488711819391</v>
      </c>
      <c r="G81" s="12">
        <v>1.1958831341301461</v>
      </c>
      <c r="H81" s="13">
        <v>1.1053563523683045</v>
      </c>
      <c r="I81" s="13">
        <v>1.1624612660469233</v>
      </c>
      <c r="J81" s="14">
        <v>1.0566622399291723</v>
      </c>
      <c r="K81" s="12">
        <v>1.2330677290836654</v>
      </c>
      <c r="L81" s="13">
        <v>1.071270473660912</v>
      </c>
      <c r="M81" s="13">
        <v>1.3284639220894201</v>
      </c>
      <c r="N81" s="14">
        <v>1.1155378486055778</v>
      </c>
      <c r="O81" s="12">
        <v>1.2277556440903055</v>
      </c>
      <c r="P81" s="13">
        <v>1.1093404161133245</v>
      </c>
      <c r="Q81" s="13">
        <v>1.2742363877822045</v>
      </c>
      <c r="R81" s="14">
        <v>1.1516157591854803</v>
      </c>
      <c r="S81" s="13">
        <v>4.5179999999999998</v>
      </c>
    </row>
    <row r="82" spans="1:22" ht="17.25" customHeight="1" x14ac:dyDescent="0.25">
      <c r="A82" s="92"/>
      <c r="B82" s="4">
        <v>3</v>
      </c>
      <c r="C82" s="12">
        <v>1.3110008271298592</v>
      </c>
      <c r="D82" s="13">
        <v>1.499172870140612</v>
      </c>
      <c r="E82" s="13">
        <v>1.4532671629445821</v>
      </c>
      <c r="F82" s="14">
        <v>1.410669975186104</v>
      </c>
      <c r="G82" s="12">
        <v>1.1513647642679898</v>
      </c>
      <c r="H82" s="13">
        <v>1.096774193548387</v>
      </c>
      <c r="I82" s="13">
        <v>0.6898263027295285</v>
      </c>
      <c r="J82" s="14">
        <v>1.1141439205955335</v>
      </c>
      <c r="K82" s="12">
        <v>1.1629445822994209</v>
      </c>
      <c r="L82" s="13">
        <v>0.80355665839536805</v>
      </c>
      <c r="M82" s="13">
        <v>1.1199338296112489</v>
      </c>
      <c r="N82" s="14">
        <v>0.84739454094292799</v>
      </c>
      <c r="O82" s="12">
        <v>0.83540115798180314</v>
      </c>
      <c r="P82" s="13">
        <v>0.64309346567411074</v>
      </c>
      <c r="Q82" s="13">
        <v>0.8825475599669147</v>
      </c>
      <c r="R82" s="14">
        <v>0.73904052936310993</v>
      </c>
      <c r="S82" s="13">
        <v>2.4180000000000001</v>
      </c>
    </row>
    <row r="83" spans="1:22" ht="17.25" customHeight="1" x14ac:dyDescent="0.25">
      <c r="A83" s="93"/>
      <c r="B83" s="15">
        <v>4</v>
      </c>
      <c r="C83" s="16">
        <v>1.6146688560481666</v>
      </c>
      <c r="D83" s="17">
        <v>1.6590038314176245</v>
      </c>
      <c r="E83" s="17">
        <v>1.7000547345374932</v>
      </c>
      <c r="F83" s="18">
        <v>1.7378215654077722</v>
      </c>
      <c r="G83" s="16">
        <v>1.0279146141215105</v>
      </c>
      <c r="H83" s="17">
        <v>1.0251778872468529</v>
      </c>
      <c r="I83" s="17">
        <v>0.57142857142857151</v>
      </c>
      <c r="J83" s="18">
        <v>1.2484948002189382</v>
      </c>
      <c r="K83" s="16">
        <v>1.3251231527093594</v>
      </c>
      <c r="L83" s="17">
        <v>1.0021893814997263</v>
      </c>
      <c r="M83" s="17">
        <v>0.6732348111658456</v>
      </c>
      <c r="N83" s="18">
        <v>0.4980842911877395</v>
      </c>
      <c r="O83" s="16">
        <v>1.053639846743295</v>
      </c>
      <c r="P83" s="17">
        <v>0.93486590038314177</v>
      </c>
      <c r="Q83" s="17">
        <v>0.79584017515051997</v>
      </c>
      <c r="R83" s="18">
        <v>0.85933223864258357</v>
      </c>
      <c r="S83" s="17">
        <v>1.827</v>
      </c>
    </row>
    <row r="85" spans="1:22" ht="17.25" customHeight="1" x14ac:dyDescent="0.25">
      <c r="A85" s="97" t="s">
        <v>9</v>
      </c>
      <c r="B85" s="98"/>
      <c r="C85" s="96" t="s">
        <v>23</v>
      </c>
      <c r="D85" s="97"/>
      <c r="E85" s="97"/>
      <c r="F85" s="98"/>
      <c r="G85" s="96" t="s">
        <v>22</v>
      </c>
      <c r="H85" s="97"/>
      <c r="I85" s="97"/>
      <c r="J85" s="98"/>
      <c r="K85" s="96" t="s">
        <v>21</v>
      </c>
      <c r="L85" s="97"/>
      <c r="M85" s="97"/>
      <c r="N85" s="98"/>
      <c r="O85" s="96" t="s">
        <v>38</v>
      </c>
      <c r="P85" s="97"/>
      <c r="Q85" s="97"/>
      <c r="R85" s="98"/>
      <c r="S85" s="96" t="s">
        <v>19</v>
      </c>
      <c r="T85" s="97"/>
      <c r="U85" s="97"/>
      <c r="V85" s="97"/>
    </row>
    <row r="86" spans="1:22" ht="17.25" customHeight="1" x14ac:dyDescent="0.25">
      <c r="A86" s="99" t="s">
        <v>5</v>
      </c>
      <c r="B86" s="100"/>
      <c r="C86" s="34" t="s">
        <v>4</v>
      </c>
      <c r="D86" s="68" t="s">
        <v>3</v>
      </c>
      <c r="E86" s="68" t="s">
        <v>2</v>
      </c>
      <c r="F86" s="69" t="s">
        <v>1</v>
      </c>
      <c r="G86" s="34" t="s">
        <v>4</v>
      </c>
      <c r="H86" s="68" t="s">
        <v>3</v>
      </c>
      <c r="I86" s="68" t="s">
        <v>2</v>
      </c>
      <c r="J86" s="69" t="s">
        <v>1</v>
      </c>
      <c r="K86" s="68" t="s">
        <v>4</v>
      </c>
      <c r="L86" s="68" t="s">
        <v>3</v>
      </c>
      <c r="M86" s="68" t="s">
        <v>2</v>
      </c>
      <c r="N86" s="69" t="s">
        <v>1</v>
      </c>
      <c r="O86" s="34" t="s">
        <v>4</v>
      </c>
      <c r="P86" s="68" t="s">
        <v>3</v>
      </c>
      <c r="Q86" s="68" t="s">
        <v>2</v>
      </c>
      <c r="R86" s="69" t="s">
        <v>1</v>
      </c>
      <c r="S86" s="68" t="s">
        <v>4</v>
      </c>
      <c r="T86" s="68" t="s">
        <v>3</v>
      </c>
      <c r="U86" s="68" t="s">
        <v>2</v>
      </c>
      <c r="V86" s="68" t="s">
        <v>1</v>
      </c>
    </row>
    <row r="87" spans="1:22" ht="17.25" customHeight="1" x14ac:dyDescent="0.25">
      <c r="A87" s="101" t="s">
        <v>0</v>
      </c>
      <c r="B87" s="37">
        <v>0</v>
      </c>
      <c r="C87" s="38">
        <v>2.1036269430051813</v>
      </c>
      <c r="D87" s="39" t="s">
        <v>39</v>
      </c>
      <c r="E87" s="39">
        <v>2.7236614853195165</v>
      </c>
      <c r="F87" s="40" t="s">
        <v>39</v>
      </c>
      <c r="G87" s="38">
        <v>2.3721934369602766</v>
      </c>
      <c r="H87" s="39" t="s">
        <v>39</v>
      </c>
      <c r="I87" s="39">
        <v>2.883419689119171</v>
      </c>
      <c r="J87" s="40" t="s">
        <v>39</v>
      </c>
      <c r="K87" s="39">
        <v>1.7888601036269431</v>
      </c>
      <c r="L87" s="39" t="s">
        <v>39</v>
      </c>
      <c r="M87" s="39">
        <v>2.0664939550949915</v>
      </c>
      <c r="N87" s="40" t="s">
        <v>39</v>
      </c>
      <c r="O87" s="38">
        <v>2.5591537132987909</v>
      </c>
      <c r="P87" s="39" t="s">
        <v>39</v>
      </c>
      <c r="Q87" s="39">
        <v>1.8950777202072542</v>
      </c>
      <c r="R87" s="40" t="s">
        <v>39</v>
      </c>
      <c r="S87" s="39">
        <v>2.4490500863557858</v>
      </c>
      <c r="T87" s="39" t="s">
        <v>39</v>
      </c>
      <c r="U87" s="39">
        <v>2.4503454231433506</v>
      </c>
      <c r="V87" s="39" t="s">
        <v>39</v>
      </c>
    </row>
    <row r="88" spans="1:22" ht="17.25" customHeight="1" x14ac:dyDescent="0.25">
      <c r="A88" s="102"/>
      <c r="B88" s="41">
        <v>1</v>
      </c>
      <c r="C88" s="42">
        <v>1.3078084555651424</v>
      </c>
      <c r="D88" s="43">
        <v>1.2262726488352027</v>
      </c>
      <c r="E88" s="43">
        <v>1.2687661777394303</v>
      </c>
      <c r="F88" s="44">
        <v>1.1184210526315788</v>
      </c>
      <c r="G88" s="42">
        <v>1.3690681622088008</v>
      </c>
      <c r="H88" s="43">
        <v>1.3039257981018118</v>
      </c>
      <c r="I88" s="43">
        <v>1.3364969801553062</v>
      </c>
      <c r="J88" s="44">
        <v>1.2251941328731664</v>
      </c>
      <c r="K88" s="43">
        <v>1.3352027610008628</v>
      </c>
      <c r="L88" s="43">
        <v>1.2200172562553926</v>
      </c>
      <c r="M88" s="43">
        <v>1.5338654012079378</v>
      </c>
      <c r="N88" s="44">
        <v>1.2931406384814494</v>
      </c>
      <c r="O88" s="42">
        <v>1.5450819672131149</v>
      </c>
      <c r="P88" s="43">
        <v>1.3352027610008628</v>
      </c>
      <c r="Q88" s="43">
        <v>1.2868852459016393</v>
      </c>
      <c r="R88" s="44">
        <v>1.2827868852459017</v>
      </c>
      <c r="S88" s="43">
        <v>1.4637618636755823</v>
      </c>
      <c r="T88" s="43">
        <v>1.3531061259706643</v>
      </c>
      <c r="U88" s="43">
        <v>1.386755823986195</v>
      </c>
      <c r="V88" s="43">
        <v>1.2732959447799825</v>
      </c>
    </row>
    <row r="89" spans="1:22" ht="17.25" customHeight="1" x14ac:dyDescent="0.25">
      <c r="A89" s="102"/>
      <c r="B89" s="41">
        <v>2</v>
      </c>
      <c r="C89" s="42">
        <v>1.1567065073041169</v>
      </c>
      <c r="D89" s="43">
        <v>1.1208499335989377</v>
      </c>
      <c r="E89" s="43">
        <v>1.153386454183267</v>
      </c>
      <c r="F89" s="44">
        <v>1.1201859229747677</v>
      </c>
      <c r="G89" s="42">
        <v>1.1525011066843736</v>
      </c>
      <c r="H89" s="43">
        <v>1.1423196104471005</v>
      </c>
      <c r="I89" s="43">
        <v>1.1482957060646304</v>
      </c>
      <c r="J89" s="44">
        <v>1.1356795042054006</v>
      </c>
      <c r="K89" s="43">
        <v>1.2330677290836654</v>
      </c>
      <c r="L89" s="43">
        <v>1.071270473660912</v>
      </c>
      <c r="M89" s="43">
        <v>1.3284639220894201</v>
      </c>
      <c r="N89" s="44">
        <v>1.1155378486055778</v>
      </c>
      <c r="O89" s="42">
        <v>1.3778220451527223</v>
      </c>
      <c r="P89" s="43">
        <v>1.2613988490482515</v>
      </c>
      <c r="Q89" s="43">
        <v>1.0509074811863657</v>
      </c>
      <c r="R89" s="44">
        <v>1.3359893758300132</v>
      </c>
      <c r="S89" s="43">
        <v>1.1861443116423196</v>
      </c>
      <c r="T89" s="43">
        <v>1.1626826029216468</v>
      </c>
      <c r="U89" s="43">
        <v>1.1735281097830899</v>
      </c>
      <c r="V89" s="43">
        <v>1.1544931385568837</v>
      </c>
    </row>
    <row r="90" spans="1:22" ht="17.25" customHeight="1" x14ac:dyDescent="0.25">
      <c r="A90" s="102"/>
      <c r="B90" s="41">
        <v>3</v>
      </c>
      <c r="C90" s="42">
        <v>1.1145574855252274</v>
      </c>
      <c r="D90" s="43">
        <v>1.1344086021505375</v>
      </c>
      <c r="E90" s="43">
        <v>1.1435070306038049</v>
      </c>
      <c r="F90" s="44">
        <v>1.2204301075268817</v>
      </c>
      <c r="G90" s="42">
        <v>1.0533498759305211</v>
      </c>
      <c r="H90" s="43">
        <v>1.0942928039702233</v>
      </c>
      <c r="I90" s="43">
        <v>1.075268817204301</v>
      </c>
      <c r="J90" s="44">
        <v>1.1360628618693134</v>
      </c>
      <c r="K90" s="43">
        <v>1.1629445822994209</v>
      </c>
      <c r="L90" s="43">
        <v>0.80355665839536805</v>
      </c>
      <c r="M90" s="43">
        <v>1.1199338296112489</v>
      </c>
      <c r="N90" s="44">
        <v>0.84739454094292799</v>
      </c>
      <c r="O90" s="42">
        <v>1.1526054590570718</v>
      </c>
      <c r="P90" s="43">
        <v>1.0665839536807278</v>
      </c>
      <c r="Q90" s="43">
        <v>0.93548387096774188</v>
      </c>
      <c r="R90" s="44">
        <v>1.454921422663358</v>
      </c>
      <c r="S90" s="43">
        <v>0.92390405293631095</v>
      </c>
      <c r="T90" s="43">
        <v>0.92969396195202647</v>
      </c>
      <c r="U90" s="43">
        <v>0.92679900744416877</v>
      </c>
      <c r="V90" s="43">
        <v>0.93755169561621166</v>
      </c>
    </row>
    <row r="91" spans="1:22" ht="17.25" customHeight="1" x14ac:dyDescent="0.25">
      <c r="A91" s="103"/>
      <c r="B91" s="45">
        <v>4</v>
      </c>
      <c r="C91" s="46">
        <v>0.98303229337712106</v>
      </c>
      <c r="D91" s="47">
        <v>1.0246305418719213</v>
      </c>
      <c r="E91" s="47">
        <v>1.0552818828680897</v>
      </c>
      <c r="F91" s="48">
        <v>1.1713191023535852</v>
      </c>
      <c r="G91" s="46">
        <v>0.88834154351395733</v>
      </c>
      <c r="H91" s="47">
        <v>0.92939244663382592</v>
      </c>
      <c r="I91" s="47">
        <v>0.96004378762999454</v>
      </c>
      <c r="J91" s="48">
        <v>1.0290093048713738</v>
      </c>
      <c r="K91" s="47">
        <v>1.3251231527093594</v>
      </c>
      <c r="L91" s="47">
        <v>1.0021893814997263</v>
      </c>
      <c r="M91" s="47">
        <v>0.6732348111658456</v>
      </c>
      <c r="N91" s="48">
        <v>0.4980842911877395</v>
      </c>
      <c r="O91" s="46">
        <v>1.1483305966064585</v>
      </c>
      <c r="P91" s="47">
        <v>0.98522167487684731</v>
      </c>
      <c r="Q91" s="47">
        <v>1.2058018609742747</v>
      </c>
      <c r="R91" s="48">
        <v>1.314176245210728</v>
      </c>
      <c r="S91" s="47">
        <v>0.87684729064039413</v>
      </c>
      <c r="T91" s="47">
        <v>0.86316365626710456</v>
      </c>
      <c r="U91" s="47">
        <v>0.87301587301587302</v>
      </c>
      <c r="V91" s="47">
        <v>0.84838533114395187</v>
      </c>
    </row>
    <row r="92" spans="1:22" ht="17.25" customHeight="1" x14ac:dyDescent="0.25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spans="1:22" ht="17.25" customHeight="1" x14ac:dyDescent="0.25">
      <c r="A93" s="97" t="s">
        <v>9</v>
      </c>
      <c r="B93" s="98"/>
      <c r="C93" s="96" t="s">
        <v>40</v>
      </c>
      <c r="D93" s="97"/>
      <c r="E93" s="97"/>
      <c r="F93" s="98"/>
      <c r="G93" s="96" t="s">
        <v>8</v>
      </c>
      <c r="H93" s="97"/>
      <c r="I93" s="97"/>
      <c r="J93" s="98"/>
      <c r="K93" s="96" t="s">
        <v>17</v>
      </c>
      <c r="L93" s="97"/>
      <c r="M93" s="97"/>
      <c r="N93" s="98"/>
      <c r="O93" s="96" t="s">
        <v>16</v>
      </c>
      <c r="P93" s="97"/>
      <c r="Q93" s="97"/>
      <c r="R93" s="98"/>
      <c r="S93" s="96" t="s">
        <v>15</v>
      </c>
      <c r="T93" s="97"/>
      <c r="U93" s="97"/>
      <c r="V93" s="97"/>
    </row>
    <row r="94" spans="1:22" ht="17.25" customHeight="1" x14ac:dyDescent="0.25">
      <c r="A94" s="99" t="s">
        <v>5</v>
      </c>
      <c r="B94" s="100"/>
      <c r="C94" s="34" t="s">
        <v>4</v>
      </c>
      <c r="D94" s="68" t="s">
        <v>3</v>
      </c>
      <c r="E94" s="68" t="s">
        <v>2</v>
      </c>
      <c r="F94" s="69" t="s">
        <v>1</v>
      </c>
      <c r="G94" s="34" t="s">
        <v>4</v>
      </c>
      <c r="H94" s="68" t="s">
        <v>3</v>
      </c>
      <c r="I94" s="68" t="s">
        <v>2</v>
      </c>
      <c r="J94" s="69" t="s">
        <v>1</v>
      </c>
      <c r="K94" s="34" t="s">
        <v>4</v>
      </c>
      <c r="L94" s="68" t="s">
        <v>3</v>
      </c>
      <c r="M94" s="68" t="s">
        <v>2</v>
      </c>
      <c r="N94" s="69" t="s">
        <v>1</v>
      </c>
      <c r="O94" s="34" t="s">
        <v>4</v>
      </c>
      <c r="P94" s="68" t="s">
        <v>3</v>
      </c>
      <c r="Q94" s="68" t="s">
        <v>2</v>
      </c>
      <c r="R94" s="69" t="s">
        <v>1</v>
      </c>
      <c r="S94" s="68" t="s">
        <v>4</v>
      </c>
      <c r="T94" s="68" t="s">
        <v>3</v>
      </c>
      <c r="U94" s="68" t="s">
        <v>2</v>
      </c>
      <c r="V94" s="68" t="s">
        <v>1</v>
      </c>
    </row>
    <row r="95" spans="1:22" ht="17.25" customHeight="1" x14ac:dyDescent="0.25">
      <c r="A95" s="101" t="s">
        <v>0</v>
      </c>
      <c r="B95" s="51">
        <v>0</v>
      </c>
      <c r="C95" s="38">
        <v>2.5660621761658033</v>
      </c>
      <c r="D95" s="39" t="s">
        <v>39</v>
      </c>
      <c r="E95" s="52">
        <v>2.5820379965457692</v>
      </c>
      <c r="F95" s="40" t="s">
        <v>39</v>
      </c>
      <c r="G95" s="38">
        <v>1.5734024179620036</v>
      </c>
      <c r="H95" s="39" t="s">
        <v>39</v>
      </c>
      <c r="I95" s="39">
        <v>1.1394645941278065</v>
      </c>
      <c r="J95" s="40" t="s">
        <v>39</v>
      </c>
      <c r="K95" s="38">
        <v>1.9831606217616582</v>
      </c>
      <c r="L95" s="39" t="s">
        <v>39</v>
      </c>
      <c r="M95" s="39">
        <v>2.8890328151986187</v>
      </c>
      <c r="N95" s="40" t="s">
        <v>39</v>
      </c>
      <c r="O95" s="38">
        <v>1.9831606217616582</v>
      </c>
      <c r="P95" s="39" t="s">
        <v>39</v>
      </c>
      <c r="Q95" s="39">
        <v>2.5181347150259068</v>
      </c>
      <c r="R95" s="40" t="s">
        <v>39</v>
      </c>
      <c r="S95" s="39">
        <v>2.050086355785838</v>
      </c>
      <c r="T95" s="39" t="s">
        <v>39</v>
      </c>
      <c r="U95" s="39">
        <v>1.4330742659758204</v>
      </c>
      <c r="V95" s="39" t="s">
        <v>39</v>
      </c>
    </row>
    <row r="96" spans="1:22" ht="17.25" customHeight="1" x14ac:dyDescent="0.25">
      <c r="A96" s="102"/>
      <c r="B96" s="53">
        <v>1</v>
      </c>
      <c r="C96" s="42">
        <v>1.337144089732528</v>
      </c>
      <c r="D96" s="43">
        <v>1.3030629853321829</v>
      </c>
      <c r="E96" s="54">
        <v>1.3132010353753236</v>
      </c>
      <c r="F96" s="44">
        <v>1.2959447799827437</v>
      </c>
      <c r="G96" s="42">
        <v>1.1796807592752374</v>
      </c>
      <c r="H96" s="43">
        <v>1.1371872303710095</v>
      </c>
      <c r="I96" s="43">
        <v>1.1143226919758413</v>
      </c>
      <c r="J96" s="44">
        <v>1.0261000862812768</v>
      </c>
      <c r="K96" s="42">
        <v>1.5390422778257118</v>
      </c>
      <c r="L96" s="43">
        <v>1.1264020707506472</v>
      </c>
      <c r="M96" s="43">
        <v>1.5562985332182915</v>
      </c>
      <c r="N96" s="44">
        <v>1.4305435720448663</v>
      </c>
      <c r="O96" s="42">
        <v>1.6173425366695426</v>
      </c>
      <c r="P96" s="43">
        <v>1.1264020707506472</v>
      </c>
      <c r="Q96" s="43">
        <v>1.5330025884383089</v>
      </c>
      <c r="R96" s="44">
        <v>1.1264020707506472</v>
      </c>
      <c r="S96" s="43">
        <v>1.435504745470233</v>
      </c>
      <c r="T96" s="43">
        <v>1.265746333045729</v>
      </c>
      <c r="U96" s="43">
        <v>1.2687661777394303</v>
      </c>
      <c r="V96" s="43">
        <v>1.1967213114754098</v>
      </c>
    </row>
    <row r="97" spans="1:22" ht="17.25" customHeight="1" x14ac:dyDescent="0.25">
      <c r="A97" s="102"/>
      <c r="B97" s="53">
        <v>2</v>
      </c>
      <c r="C97" s="42">
        <v>1.0624169986719787</v>
      </c>
      <c r="D97" s="43">
        <v>1.0752545374059319</v>
      </c>
      <c r="E97" s="54">
        <v>1.0517928286852589</v>
      </c>
      <c r="F97" s="44">
        <v>1.0721558211598052</v>
      </c>
      <c r="G97" s="42">
        <v>1.092740150509075</v>
      </c>
      <c r="H97" s="43">
        <v>1.1593625498007969</v>
      </c>
      <c r="I97" s="43">
        <v>1.152722443559097</v>
      </c>
      <c r="J97" s="44">
        <v>1.0544488711819391</v>
      </c>
      <c r="K97" s="42">
        <v>1.2060646303674192</v>
      </c>
      <c r="L97" s="43">
        <v>1.0431606905710491</v>
      </c>
      <c r="M97" s="43">
        <v>1.2144754316069057</v>
      </c>
      <c r="N97" s="44">
        <v>1.0938468348826915</v>
      </c>
      <c r="O97" s="42">
        <v>1.4506418769366978</v>
      </c>
      <c r="P97" s="43">
        <v>1.2797698096502879</v>
      </c>
      <c r="Q97" s="43">
        <v>1.3990703851261621</v>
      </c>
      <c r="R97" s="44">
        <v>1.3260292164674634</v>
      </c>
      <c r="S97" s="43">
        <v>1.4083665338645419</v>
      </c>
      <c r="T97" s="43">
        <v>1.2656042496679947</v>
      </c>
      <c r="U97" s="43">
        <v>1.354581673306773</v>
      </c>
      <c r="V97" s="43">
        <v>1.2470119521912353</v>
      </c>
    </row>
    <row r="98" spans="1:22" ht="17.25" customHeight="1" x14ac:dyDescent="0.25">
      <c r="A98" s="102"/>
      <c r="B98" s="53">
        <v>3</v>
      </c>
      <c r="C98" s="42">
        <v>0.85856079404466501</v>
      </c>
      <c r="D98" s="43">
        <v>0.86062861869313478</v>
      </c>
      <c r="E98" s="54">
        <v>0.79528535980148884</v>
      </c>
      <c r="F98" s="44">
        <v>0.82051282051282048</v>
      </c>
      <c r="G98" s="42">
        <v>1.3110008271298592</v>
      </c>
      <c r="H98" s="43">
        <v>1.499172870140612</v>
      </c>
      <c r="I98" s="43">
        <v>1.4532671629445821</v>
      </c>
      <c r="J98" s="44">
        <v>1.410669975186104</v>
      </c>
      <c r="K98" s="42">
        <v>0.87468982630272951</v>
      </c>
      <c r="L98" s="43">
        <v>0.86228287841191065</v>
      </c>
      <c r="M98" s="43">
        <v>0.92224979321753509</v>
      </c>
      <c r="N98" s="44">
        <v>0.82878411910669969</v>
      </c>
      <c r="O98" s="42">
        <v>1.2088502894954507</v>
      </c>
      <c r="P98" s="43">
        <v>1.4789081885856079</v>
      </c>
      <c r="Q98" s="43">
        <v>1.2667493796526055</v>
      </c>
      <c r="R98" s="44">
        <v>1.4028122415219189</v>
      </c>
      <c r="S98" s="43">
        <v>1.4205955334987592</v>
      </c>
      <c r="T98" s="43">
        <v>1.3502894954507858</v>
      </c>
      <c r="U98" s="43">
        <v>1.444168734491315</v>
      </c>
      <c r="V98" s="43">
        <v>1.4023986765922249</v>
      </c>
    </row>
    <row r="99" spans="1:22" ht="17.25" customHeight="1" x14ac:dyDescent="0.25">
      <c r="A99" s="103"/>
      <c r="B99" s="55">
        <v>4</v>
      </c>
      <c r="C99" s="46">
        <v>1.2583470169677067</v>
      </c>
      <c r="D99" s="47">
        <v>1.1379310344827587</v>
      </c>
      <c r="E99" s="56">
        <v>1.19376026272578</v>
      </c>
      <c r="F99" s="48">
        <v>1.1767925561029009</v>
      </c>
      <c r="G99" s="46">
        <v>1.6146688560481666</v>
      </c>
      <c r="H99" s="47">
        <v>1.6590038314176245</v>
      </c>
      <c r="I99" s="47">
        <v>1.7000547345374932</v>
      </c>
      <c r="J99" s="48">
        <v>1.7378215654077722</v>
      </c>
      <c r="K99" s="46">
        <v>0.8308702791461412</v>
      </c>
      <c r="L99" s="47">
        <v>0.87684729064039413</v>
      </c>
      <c r="M99" s="47">
        <v>0.87684729064039413</v>
      </c>
      <c r="N99" s="48">
        <v>0.87027914614121515</v>
      </c>
      <c r="O99" s="46">
        <v>1.4285714285714286</v>
      </c>
      <c r="P99" s="47">
        <v>2.1893814997263275</v>
      </c>
      <c r="Q99" s="47">
        <v>1.3842364532019704</v>
      </c>
      <c r="R99" s="48">
        <v>1.8730158730158732</v>
      </c>
      <c r="S99" s="47">
        <v>0.95949644225506292</v>
      </c>
      <c r="T99" s="47">
        <v>0.94252873563218387</v>
      </c>
      <c r="U99" s="47">
        <v>1.1335522714833062</v>
      </c>
      <c r="V99" s="47">
        <v>1.142857142857143</v>
      </c>
    </row>
    <row r="100" spans="1:22" ht="17.25" customHeight="1" x14ac:dyDescent="0.25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57"/>
      <c r="R100" s="57"/>
      <c r="S100" s="57"/>
      <c r="T100" s="57"/>
      <c r="U100" s="57"/>
      <c r="V100" s="57"/>
    </row>
    <row r="101" spans="1:22" ht="17.25" customHeight="1" x14ac:dyDescent="0.25">
      <c r="A101" s="97" t="s">
        <v>9</v>
      </c>
      <c r="B101" s="98"/>
      <c r="C101" s="96" t="s">
        <v>14</v>
      </c>
      <c r="D101" s="97"/>
      <c r="E101" s="97"/>
      <c r="F101" s="98"/>
      <c r="G101" s="96" t="s">
        <v>41</v>
      </c>
      <c r="H101" s="97"/>
      <c r="I101" s="97"/>
      <c r="J101" s="98"/>
      <c r="K101" s="96" t="s">
        <v>42</v>
      </c>
      <c r="L101" s="97"/>
      <c r="M101" s="97"/>
      <c r="N101" s="98"/>
      <c r="O101" s="96" t="s">
        <v>43</v>
      </c>
      <c r="P101" s="97"/>
      <c r="Q101" s="97"/>
      <c r="R101" s="98"/>
      <c r="S101" s="58" t="s">
        <v>10</v>
      </c>
      <c r="T101" s="67" t="s">
        <v>6</v>
      </c>
      <c r="U101" s="57"/>
      <c r="V101" s="57"/>
    </row>
    <row r="102" spans="1:22" ht="17.25" customHeight="1" x14ac:dyDescent="0.25">
      <c r="A102" s="99" t="s">
        <v>5</v>
      </c>
      <c r="B102" s="100"/>
      <c r="C102" s="34" t="s">
        <v>4</v>
      </c>
      <c r="D102" s="68" t="s">
        <v>3</v>
      </c>
      <c r="E102" s="68" t="s">
        <v>2</v>
      </c>
      <c r="F102" s="69" t="s">
        <v>1</v>
      </c>
      <c r="G102" s="34" t="s">
        <v>4</v>
      </c>
      <c r="H102" s="68" t="s">
        <v>3</v>
      </c>
      <c r="I102" s="68" t="s">
        <v>2</v>
      </c>
      <c r="J102" s="69" t="s">
        <v>1</v>
      </c>
      <c r="K102" s="34" t="s">
        <v>4</v>
      </c>
      <c r="L102" s="68" t="s">
        <v>3</v>
      </c>
      <c r="M102" s="68" t="s">
        <v>2</v>
      </c>
      <c r="N102" s="69" t="s">
        <v>1</v>
      </c>
      <c r="O102" s="34" t="s">
        <v>4</v>
      </c>
      <c r="P102" s="68" t="s">
        <v>3</v>
      </c>
      <c r="Q102" s="68" t="s">
        <v>2</v>
      </c>
      <c r="R102" s="69" t="s">
        <v>1</v>
      </c>
      <c r="S102" s="60"/>
      <c r="T102" s="68"/>
      <c r="U102" s="57"/>
      <c r="V102" s="57"/>
    </row>
    <row r="103" spans="1:22" ht="17.25" customHeight="1" x14ac:dyDescent="0.25">
      <c r="A103" s="101" t="s">
        <v>0</v>
      </c>
      <c r="B103" s="51">
        <v>0</v>
      </c>
      <c r="C103" s="38">
        <v>3.1951640759930919</v>
      </c>
      <c r="D103" s="39" t="s">
        <v>39</v>
      </c>
      <c r="E103" s="39">
        <v>3.1455094991364425</v>
      </c>
      <c r="F103" s="40" t="s">
        <v>39</v>
      </c>
      <c r="G103" s="38">
        <v>2.5794473229706392</v>
      </c>
      <c r="H103" s="39" t="s">
        <v>39</v>
      </c>
      <c r="I103" s="39">
        <v>2.6139896373056999</v>
      </c>
      <c r="J103" s="40" t="s">
        <v>39</v>
      </c>
      <c r="K103" s="38">
        <v>2.493091537132988</v>
      </c>
      <c r="L103" s="39" t="s">
        <v>39</v>
      </c>
      <c r="M103" s="39">
        <v>2.2543177892918829</v>
      </c>
      <c r="N103" s="40" t="s">
        <v>39</v>
      </c>
      <c r="O103" s="38">
        <v>2.0332469775474955</v>
      </c>
      <c r="P103" s="39" t="s">
        <v>39</v>
      </c>
      <c r="Q103" s="39">
        <v>1.7858376511226255</v>
      </c>
      <c r="R103" s="40" t="s">
        <v>39</v>
      </c>
      <c r="S103" s="61">
        <v>1.9050086355785838</v>
      </c>
      <c r="T103" s="39">
        <v>2.3159999999999998</v>
      </c>
      <c r="U103" s="57"/>
      <c r="V103" s="57"/>
    </row>
    <row r="104" spans="1:22" ht="17.25" customHeight="1" x14ac:dyDescent="0.25">
      <c r="A104" s="102"/>
      <c r="B104" s="53">
        <v>1</v>
      </c>
      <c r="C104" s="42">
        <v>1.7474115616911132</v>
      </c>
      <c r="D104" s="43">
        <v>1.2068593615185503</v>
      </c>
      <c r="E104" s="43">
        <v>1.6762295081967213</v>
      </c>
      <c r="F104" s="44">
        <v>1.2560396893874031</v>
      </c>
      <c r="G104" s="42">
        <v>1.3779119930974977</v>
      </c>
      <c r="H104" s="43">
        <v>1.2620793787748059</v>
      </c>
      <c r="I104" s="43">
        <v>1.3675582398619499</v>
      </c>
      <c r="J104" s="44">
        <v>1.2556082830025883</v>
      </c>
      <c r="K104" s="42">
        <v>1.4443485763589301</v>
      </c>
      <c r="L104" s="43">
        <v>1.2750215703192407</v>
      </c>
      <c r="M104" s="43">
        <v>1.3647540983606556</v>
      </c>
      <c r="N104" s="44">
        <v>1.2599223468507335</v>
      </c>
      <c r="O104" s="42">
        <v>1.4268766177739431</v>
      </c>
      <c r="P104" s="43">
        <v>1.3462036238136323</v>
      </c>
      <c r="Q104" s="43">
        <v>1.4014236410698877</v>
      </c>
      <c r="R104" s="44">
        <v>1.3134167385677309</v>
      </c>
      <c r="S104" s="62">
        <v>1.3153580672993959</v>
      </c>
      <c r="T104" s="43">
        <v>4.6360000000000001</v>
      </c>
      <c r="U104" s="57"/>
      <c r="V104" s="57"/>
    </row>
    <row r="105" spans="1:22" ht="17.25" customHeight="1" x14ac:dyDescent="0.25">
      <c r="A105" s="102"/>
      <c r="B105" s="53">
        <v>2</v>
      </c>
      <c r="C105" s="42">
        <v>1.9734395750332008</v>
      </c>
      <c r="D105" s="43">
        <v>1.5528995130588756</v>
      </c>
      <c r="E105" s="43">
        <v>1.8244798583444004</v>
      </c>
      <c r="F105" s="44">
        <v>1.6173085436033645</v>
      </c>
      <c r="G105" s="42">
        <v>1.2841965471447543</v>
      </c>
      <c r="H105" s="43">
        <v>1.1874723328906598</v>
      </c>
      <c r="I105" s="43">
        <v>1.2321823815847721</v>
      </c>
      <c r="J105" s="44">
        <v>1.1624612660469233</v>
      </c>
      <c r="K105" s="42">
        <v>1.3906595838866758</v>
      </c>
      <c r="L105" s="43">
        <v>1.2791057990261179</v>
      </c>
      <c r="M105" s="43">
        <v>1.3406374501992033</v>
      </c>
      <c r="N105" s="44">
        <v>1.2290836653386454</v>
      </c>
      <c r="O105" s="42">
        <v>1.3961930057547587</v>
      </c>
      <c r="P105" s="43">
        <v>1.3176184152279771</v>
      </c>
      <c r="Q105" s="43">
        <v>1.3924302788844622</v>
      </c>
      <c r="R105" s="44">
        <v>1.274457724656928</v>
      </c>
      <c r="S105" s="62">
        <v>1.2366091190792385</v>
      </c>
      <c r="T105" s="43">
        <v>4.5179999999999998</v>
      </c>
      <c r="U105" s="57"/>
      <c r="V105" s="57"/>
    </row>
    <row r="106" spans="1:22" ht="17.25" customHeight="1" x14ac:dyDescent="0.25">
      <c r="A106" s="102"/>
      <c r="B106" s="53">
        <v>3</v>
      </c>
      <c r="C106" s="42">
        <v>3.387096774193548</v>
      </c>
      <c r="D106" s="43">
        <v>2.705541770057899</v>
      </c>
      <c r="E106" s="43">
        <v>2.8287841191066994</v>
      </c>
      <c r="F106" s="44">
        <v>2.8705541770057899</v>
      </c>
      <c r="G106" s="42">
        <v>1.4731182795698923</v>
      </c>
      <c r="H106" s="43">
        <v>1.4164598842018195</v>
      </c>
      <c r="I106" s="43">
        <v>1.3883374689826302</v>
      </c>
      <c r="J106" s="44">
        <v>1.3329197684036391</v>
      </c>
      <c r="K106" s="42">
        <v>1.8308519437551694</v>
      </c>
      <c r="L106" s="43">
        <v>1.7336641852770884</v>
      </c>
      <c r="M106" s="43">
        <v>1.7795698924731183</v>
      </c>
      <c r="N106" s="44">
        <v>1.5885028949545079</v>
      </c>
      <c r="O106" s="42">
        <v>1.7994210090984284</v>
      </c>
      <c r="P106" s="43">
        <v>1.6600496277915633</v>
      </c>
      <c r="Q106" s="43">
        <v>1.849462365591398</v>
      </c>
      <c r="R106" s="44">
        <v>1.5578990901571546</v>
      </c>
      <c r="S106" s="62">
        <v>1.2084367245657568</v>
      </c>
      <c r="T106" s="43">
        <v>2.4180000000000001</v>
      </c>
      <c r="U106" s="57"/>
      <c r="V106" s="57"/>
    </row>
    <row r="107" spans="1:22" ht="17.25" customHeight="1" x14ac:dyDescent="0.25">
      <c r="A107" s="103"/>
      <c r="B107" s="55">
        <v>4</v>
      </c>
      <c r="C107" s="46">
        <v>3.7837985769020253</v>
      </c>
      <c r="D107" s="47">
        <v>3.1921182266009853</v>
      </c>
      <c r="E107" s="47">
        <v>2.9759168035030106</v>
      </c>
      <c r="F107" s="48">
        <v>3.4028461959496443</v>
      </c>
      <c r="G107" s="46">
        <v>1.2183908045977012</v>
      </c>
      <c r="H107" s="47">
        <v>1.5090311986863711</v>
      </c>
      <c r="I107" s="47">
        <v>1.1746031746031746</v>
      </c>
      <c r="J107" s="48">
        <v>1.4564860426929394</v>
      </c>
      <c r="K107" s="46">
        <v>1.7772304324028463</v>
      </c>
      <c r="L107" s="47">
        <v>1.8615216201423097</v>
      </c>
      <c r="M107" s="47">
        <v>1.7991242474001095</v>
      </c>
      <c r="N107" s="48">
        <v>1.734537493158183</v>
      </c>
      <c r="O107" s="46">
        <v>1.6726874657909141</v>
      </c>
      <c r="P107" s="47">
        <v>1.6223316912972086</v>
      </c>
      <c r="Q107" s="47">
        <v>1.7564313081554461</v>
      </c>
      <c r="R107" s="48">
        <v>1.524904214559387</v>
      </c>
      <c r="S107" s="63">
        <v>0.98795840175150518</v>
      </c>
      <c r="T107" s="47">
        <v>1.827</v>
      </c>
      <c r="U107" s="57"/>
      <c r="V107" s="57"/>
    </row>
    <row r="109" spans="1:22" ht="17.25" customHeight="1" x14ac:dyDescent="0.25">
      <c r="A109" s="89" t="s">
        <v>36</v>
      </c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</row>
    <row r="110" spans="1:22" ht="17.25" customHeight="1" x14ac:dyDescent="0.25">
      <c r="A110" s="86" t="s">
        <v>9</v>
      </c>
      <c r="B110" s="87"/>
      <c r="C110" s="86" t="s">
        <v>8</v>
      </c>
      <c r="D110" s="87"/>
      <c r="E110" s="88" t="s">
        <v>44</v>
      </c>
      <c r="F110" s="87"/>
      <c r="G110" s="88" t="s">
        <v>40</v>
      </c>
      <c r="H110" s="87"/>
      <c r="I110" s="88" t="s">
        <v>45</v>
      </c>
      <c r="J110" s="87"/>
      <c r="K110" s="86" t="s">
        <v>38</v>
      </c>
      <c r="L110" s="87"/>
      <c r="M110" s="88" t="s">
        <v>46</v>
      </c>
      <c r="N110" s="87"/>
      <c r="O110" s="88" t="s">
        <v>6</v>
      </c>
    </row>
    <row r="111" spans="1:22" ht="17.25" customHeight="1" x14ac:dyDescent="0.25">
      <c r="A111" s="89" t="s">
        <v>5</v>
      </c>
      <c r="B111" s="90"/>
      <c r="C111" s="64" t="s">
        <v>2</v>
      </c>
      <c r="D111" s="66" t="s">
        <v>1</v>
      </c>
      <c r="E111" s="64" t="s">
        <v>2</v>
      </c>
      <c r="F111" s="66" t="s">
        <v>1</v>
      </c>
      <c r="G111" s="64" t="s">
        <v>2</v>
      </c>
      <c r="H111" s="66" t="s">
        <v>1</v>
      </c>
      <c r="I111" s="64" t="s">
        <v>2</v>
      </c>
      <c r="J111" s="66" t="s">
        <v>1</v>
      </c>
      <c r="K111" s="64" t="s">
        <v>2</v>
      </c>
      <c r="L111" s="66" t="s">
        <v>1</v>
      </c>
      <c r="M111" s="64" t="s">
        <v>2</v>
      </c>
      <c r="N111" s="66" t="s">
        <v>1</v>
      </c>
      <c r="O111" s="94"/>
    </row>
    <row r="112" spans="1:22" ht="17.25" customHeight="1" x14ac:dyDescent="0.25">
      <c r="A112" s="91" t="s">
        <v>0</v>
      </c>
      <c r="B112" s="21">
        <v>0</v>
      </c>
      <c r="C112" s="10">
        <v>0.97649572649572658</v>
      </c>
      <c r="D112" s="11"/>
      <c r="E112" s="10">
        <v>1.114957264957265</v>
      </c>
      <c r="F112" s="11"/>
      <c r="G112" s="10">
        <v>0.66367521367521365</v>
      </c>
      <c r="H112" s="11"/>
      <c r="I112" s="10">
        <v>0.87264957264957266</v>
      </c>
      <c r="J112" s="11"/>
      <c r="K112" s="10">
        <v>0.97649572649572658</v>
      </c>
      <c r="L112" s="11"/>
      <c r="M112" s="10">
        <v>0.95128205128205134</v>
      </c>
      <c r="N112" s="11"/>
      <c r="O112" s="10">
        <v>2.34</v>
      </c>
    </row>
    <row r="113" spans="1:15" ht="17.25" customHeight="1" x14ac:dyDescent="0.25">
      <c r="A113" s="95"/>
      <c r="B113" s="23">
        <v>1</v>
      </c>
      <c r="C113" s="13">
        <v>1.0847012475377544</v>
      </c>
      <c r="D113" s="14">
        <v>1.04629021667761</v>
      </c>
      <c r="E113" s="13">
        <v>1.0705843729481288</v>
      </c>
      <c r="F113" s="14">
        <v>1.0469468154957322</v>
      </c>
      <c r="G113" s="13">
        <v>0.68844386080105058</v>
      </c>
      <c r="H113" s="14">
        <v>0.69008535784635583</v>
      </c>
      <c r="I113" s="13">
        <v>0.68089297439264607</v>
      </c>
      <c r="J113" s="14">
        <v>0.71634931057124096</v>
      </c>
      <c r="K113" s="13">
        <v>1.0847012475377544</v>
      </c>
      <c r="L113" s="14">
        <v>1.04629021667761</v>
      </c>
      <c r="M113" s="13">
        <v>0.91891004596191728</v>
      </c>
      <c r="N113" s="14">
        <v>0.95535128036769545</v>
      </c>
      <c r="O113" s="13">
        <v>3.0459999999999998</v>
      </c>
    </row>
    <row r="114" spans="1:15" ht="17.25" customHeight="1" x14ac:dyDescent="0.25">
      <c r="A114" s="95"/>
      <c r="B114" s="23">
        <v>2</v>
      </c>
      <c r="C114" s="13">
        <v>1.0655737704918031</v>
      </c>
      <c r="D114" s="14">
        <v>1.0068623713305376</v>
      </c>
      <c r="E114" s="13">
        <v>1.0693861990087685</v>
      </c>
      <c r="F114" s="14">
        <v>1.0152497140678611</v>
      </c>
      <c r="G114" s="13">
        <v>0.73541746092260762</v>
      </c>
      <c r="H114" s="14">
        <v>0.78459778879146003</v>
      </c>
      <c r="I114" s="13">
        <v>0.85741517346549745</v>
      </c>
      <c r="J114" s="14">
        <v>0.86313381624094532</v>
      </c>
      <c r="K114" s="13">
        <v>1.0655737704918031</v>
      </c>
      <c r="L114" s="14">
        <v>1.0068623713305376</v>
      </c>
      <c r="M114" s="13">
        <v>0.94433854365230641</v>
      </c>
      <c r="N114" s="14">
        <v>0.90964544414792214</v>
      </c>
      <c r="O114" s="13">
        <v>2.6230000000000002</v>
      </c>
    </row>
    <row r="115" spans="1:15" ht="17.25" customHeight="1" x14ac:dyDescent="0.25">
      <c r="A115" s="95"/>
      <c r="B115" s="23">
        <v>3</v>
      </c>
      <c r="C115" s="13">
        <v>1.9517374517374517</v>
      </c>
      <c r="D115" s="14">
        <v>1.8918918918918919</v>
      </c>
      <c r="E115" s="13">
        <v>1.9703989703989702</v>
      </c>
      <c r="F115" s="14">
        <v>1.9221364221364221</v>
      </c>
      <c r="G115" s="13">
        <v>1.4195624195624195</v>
      </c>
      <c r="H115" s="14">
        <v>1.2039897039897038</v>
      </c>
      <c r="I115" s="13">
        <v>0.88095238095238093</v>
      </c>
      <c r="J115" s="14">
        <v>0.79665379665379665</v>
      </c>
      <c r="K115" s="13">
        <v>1.9517374517374517</v>
      </c>
      <c r="L115" s="14">
        <v>1.8918918918918919</v>
      </c>
      <c r="M115" s="13">
        <v>1.1190476190476191</v>
      </c>
      <c r="N115" s="14">
        <v>1.1184041184041185</v>
      </c>
      <c r="O115" s="13">
        <v>1.554</v>
      </c>
    </row>
    <row r="116" spans="1:15" ht="17.25" customHeight="1" x14ac:dyDescent="0.25">
      <c r="A116" s="93"/>
      <c r="B116" s="25">
        <v>4</v>
      </c>
      <c r="C116" s="17">
        <v>1.4752873563218392</v>
      </c>
      <c r="D116" s="18">
        <v>1.4517241379310344</v>
      </c>
      <c r="E116" s="17">
        <v>1.4609195402298849</v>
      </c>
      <c r="F116" s="18">
        <v>1.4298850574712643</v>
      </c>
      <c r="G116" s="17">
        <v>1.1540229885057471</v>
      </c>
      <c r="H116" s="18">
        <v>1.3189655172413792</v>
      </c>
      <c r="I116" s="17">
        <v>1.0666666666666667</v>
      </c>
      <c r="J116" s="18">
        <v>1.1143678160919541</v>
      </c>
      <c r="K116" s="17">
        <v>1.4752873563218392</v>
      </c>
      <c r="L116" s="18">
        <v>1.4517241379310344</v>
      </c>
      <c r="M116" s="17">
        <v>0.88620689655172413</v>
      </c>
      <c r="N116" s="18">
        <v>0.91379310344827591</v>
      </c>
      <c r="O116" s="17">
        <v>1.74</v>
      </c>
    </row>
    <row r="118" spans="1:15" ht="17.25" customHeight="1" x14ac:dyDescent="0.25">
      <c r="A118" s="89" t="s">
        <v>37</v>
      </c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</row>
    <row r="119" spans="1:15" ht="17.25" customHeight="1" x14ac:dyDescent="0.25">
      <c r="A119" s="86" t="s">
        <v>9</v>
      </c>
      <c r="B119" s="87"/>
      <c r="C119" s="86" t="s">
        <v>8</v>
      </c>
      <c r="D119" s="87"/>
      <c r="E119" s="88" t="s">
        <v>44</v>
      </c>
      <c r="F119" s="87"/>
      <c r="G119" s="88" t="s">
        <v>40</v>
      </c>
      <c r="H119" s="87"/>
      <c r="I119" s="88" t="s">
        <v>45</v>
      </c>
      <c r="J119" s="87"/>
      <c r="K119" s="86" t="s">
        <v>38</v>
      </c>
      <c r="L119" s="87"/>
      <c r="M119" s="88" t="s">
        <v>46</v>
      </c>
      <c r="N119" s="87"/>
      <c r="O119" s="88" t="s">
        <v>6</v>
      </c>
    </row>
    <row r="120" spans="1:15" ht="17.25" customHeight="1" x14ac:dyDescent="0.25">
      <c r="A120" s="89" t="s">
        <v>5</v>
      </c>
      <c r="B120" s="90"/>
      <c r="C120" s="64" t="s">
        <v>2</v>
      </c>
      <c r="D120" s="66" t="s">
        <v>1</v>
      </c>
      <c r="E120" s="64" t="s">
        <v>2</v>
      </c>
      <c r="F120" s="66" t="s">
        <v>1</v>
      </c>
      <c r="G120" s="64" t="s">
        <v>2</v>
      </c>
      <c r="H120" s="66" t="s">
        <v>1</v>
      </c>
      <c r="I120" s="64" t="s">
        <v>2</v>
      </c>
      <c r="J120" s="66" t="s">
        <v>1</v>
      </c>
      <c r="K120" s="64" t="s">
        <v>2</v>
      </c>
      <c r="L120" s="66" t="s">
        <v>1</v>
      </c>
      <c r="M120" s="64" t="s">
        <v>2</v>
      </c>
      <c r="N120" s="66" t="s">
        <v>1</v>
      </c>
      <c r="O120" s="94"/>
    </row>
    <row r="121" spans="1:15" ht="17.25" customHeight="1" x14ac:dyDescent="0.25">
      <c r="A121" s="91" t="s">
        <v>0</v>
      </c>
      <c r="B121" s="21">
        <v>0</v>
      </c>
      <c r="C121" s="10">
        <v>1.1394645941278065</v>
      </c>
      <c r="D121" s="11"/>
      <c r="E121" s="10">
        <v>0.91148531951640777</v>
      </c>
      <c r="F121" s="11"/>
      <c r="G121" s="10">
        <v>2.0664939550949915</v>
      </c>
      <c r="H121" s="11"/>
      <c r="I121" s="10">
        <v>2.3907599309153715</v>
      </c>
      <c r="J121" s="11" t="s">
        <v>39</v>
      </c>
      <c r="K121" s="10">
        <v>0.97649572649572658</v>
      </c>
      <c r="L121" s="11"/>
      <c r="M121" s="10">
        <v>1.8341968911917101</v>
      </c>
      <c r="N121" s="11" t="s">
        <v>39</v>
      </c>
      <c r="O121" s="10">
        <v>2.3159999999999998</v>
      </c>
    </row>
    <row r="122" spans="1:15" ht="17.25" customHeight="1" x14ac:dyDescent="0.25">
      <c r="A122" s="95"/>
      <c r="B122" s="23">
        <v>1</v>
      </c>
      <c r="C122" s="13">
        <v>1.1143226919758413</v>
      </c>
      <c r="D122" s="14">
        <v>1.0261000862812768</v>
      </c>
      <c r="E122" s="13">
        <v>1.0308455565142363</v>
      </c>
      <c r="F122" s="14">
        <v>1.0036669542709231</v>
      </c>
      <c r="G122" s="13">
        <v>1.5338654012079378</v>
      </c>
      <c r="H122" s="14">
        <v>1.2931406384814494</v>
      </c>
      <c r="I122" s="13">
        <v>1.3004745470232959</v>
      </c>
      <c r="J122" s="14">
        <v>1.3004745470232959</v>
      </c>
      <c r="K122" s="13">
        <v>1.0847012475377544</v>
      </c>
      <c r="L122" s="14">
        <v>1.04629021667761</v>
      </c>
      <c r="M122" s="13">
        <v>1.3125539257981018</v>
      </c>
      <c r="N122" s="14">
        <v>1.234253666954271</v>
      </c>
      <c r="O122" s="13">
        <v>4.6360000000000001</v>
      </c>
    </row>
    <row r="123" spans="1:15" ht="17.25" customHeight="1" x14ac:dyDescent="0.25">
      <c r="A123" s="95"/>
      <c r="B123" s="23">
        <v>2</v>
      </c>
      <c r="C123" s="13">
        <v>1.152722443559097</v>
      </c>
      <c r="D123" s="14">
        <v>1.0544488711819391</v>
      </c>
      <c r="E123" s="13">
        <v>1.0166002656042497</v>
      </c>
      <c r="F123" s="14">
        <v>1.0411686586985391</v>
      </c>
      <c r="G123" s="13">
        <v>1.3284639220894201</v>
      </c>
      <c r="H123" s="14">
        <v>1.1155378486055778</v>
      </c>
      <c r="I123" s="13">
        <v>1.0524568393094289</v>
      </c>
      <c r="J123" s="14">
        <v>1.0945108455068615</v>
      </c>
      <c r="K123" s="13">
        <v>1.0655737704918031</v>
      </c>
      <c r="L123" s="14">
        <v>1.0068623713305376</v>
      </c>
      <c r="M123" s="13">
        <v>1.2549800796812749</v>
      </c>
      <c r="N123" s="14">
        <v>1.2200088534749889</v>
      </c>
      <c r="O123" s="13">
        <v>4.5179999999999998</v>
      </c>
    </row>
    <row r="124" spans="1:15" ht="17.25" customHeight="1" x14ac:dyDescent="0.25">
      <c r="A124" s="95"/>
      <c r="B124" s="23">
        <v>3</v>
      </c>
      <c r="C124" s="13">
        <v>1.4532671629445821</v>
      </c>
      <c r="D124" s="14">
        <v>1.410669975186104</v>
      </c>
      <c r="E124" s="13">
        <v>1.2928039702233249</v>
      </c>
      <c r="F124" s="14">
        <v>1.4218362282878412</v>
      </c>
      <c r="G124" s="13">
        <v>1.1199338296112489</v>
      </c>
      <c r="H124" s="14">
        <v>0.84739454094292799</v>
      </c>
      <c r="I124" s="13">
        <v>0.80066170388751023</v>
      </c>
      <c r="J124" s="14">
        <v>0.86145574855252272</v>
      </c>
      <c r="K124" s="13">
        <v>1.9517374517374517</v>
      </c>
      <c r="L124" s="14">
        <v>1.8918918918918919</v>
      </c>
      <c r="M124" s="13">
        <v>1.2460711331679073</v>
      </c>
      <c r="N124" s="14">
        <v>1.325889164598842</v>
      </c>
      <c r="O124" s="13">
        <v>2.4180000000000001</v>
      </c>
    </row>
    <row r="125" spans="1:15" ht="17.25" customHeight="1" x14ac:dyDescent="0.25">
      <c r="A125" s="93"/>
      <c r="B125" s="25">
        <v>4</v>
      </c>
      <c r="C125" s="17">
        <v>1.7000547345374932</v>
      </c>
      <c r="D125" s="18">
        <v>1.7378215654077722</v>
      </c>
      <c r="E125" s="17">
        <v>1.6995073891625616</v>
      </c>
      <c r="F125" s="18">
        <v>1.812807881773399</v>
      </c>
      <c r="G125" s="17">
        <v>0.6732348111658456</v>
      </c>
      <c r="H125" s="18">
        <v>0.4980842911877395</v>
      </c>
      <c r="I125" s="17">
        <v>1.2599890530925015</v>
      </c>
      <c r="J125" s="18">
        <v>1.1510673234811166</v>
      </c>
      <c r="K125" s="17">
        <v>1.4752873563218392</v>
      </c>
      <c r="L125" s="18">
        <v>1.4517241379310344</v>
      </c>
      <c r="M125" s="17">
        <v>1.1461412151067323</v>
      </c>
      <c r="N125" s="18">
        <v>1.1855500821018061</v>
      </c>
      <c r="O125" s="17">
        <v>1.827</v>
      </c>
    </row>
  </sheetData>
  <mergeCells count="338">
    <mergeCell ref="DK45:DL45"/>
    <mergeCell ref="DM45:DP45"/>
    <mergeCell ref="DQ45:DT45"/>
    <mergeCell ref="DU45:DX45"/>
    <mergeCell ref="DY45:EB45"/>
    <mergeCell ref="EC45:EF45"/>
    <mergeCell ref="EG45:EJ45"/>
    <mergeCell ref="DK46:DL46"/>
    <mergeCell ref="DK47:DK51"/>
    <mergeCell ref="DK37:DL37"/>
    <mergeCell ref="DM37:DP37"/>
    <mergeCell ref="DQ37:DT37"/>
    <mergeCell ref="DU37:DX37"/>
    <mergeCell ref="DY37:EB37"/>
    <mergeCell ref="EC37:EF37"/>
    <mergeCell ref="EG37:EJ37"/>
    <mergeCell ref="DK38:DL38"/>
    <mergeCell ref="DK39:DK43"/>
    <mergeCell ref="DK29:DL29"/>
    <mergeCell ref="DM29:DP29"/>
    <mergeCell ref="DQ29:DT29"/>
    <mergeCell ref="DU29:DX29"/>
    <mergeCell ref="DY29:EB29"/>
    <mergeCell ref="EC29:EF29"/>
    <mergeCell ref="EG29:EJ29"/>
    <mergeCell ref="DK30:DL30"/>
    <mergeCell ref="DK31:DK35"/>
    <mergeCell ref="DK19:DL19"/>
    <mergeCell ref="DM19:DP19"/>
    <mergeCell ref="DQ19:DT19"/>
    <mergeCell ref="DU19:DX19"/>
    <mergeCell ref="DY19:EB19"/>
    <mergeCell ref="EC19:EF19"/>
    <mergeCell ref="EG19:EJ19"/>
    <mergeCell ref="DK20:DL20"/>
    <mergeCell ref="DK21:DK25"/>
    <mergeCell ref="DK11:DL11"/>
    <mergeCell ref="DM11:DP11"/>
    <mergeCell ref="DQ11:DT11"/>
    <mergeCell ref="DU11:DX11"/>
    <mergeCell ref="DY11:EB11"/>
    <mergeCell ref="EC11:EF11"/>
    <mergeCell ref="EG11:EJ11"/>
    <mergeCell ref="DK12:DL12"/>
    <mergeCell ref="DK13:DK17"/>
    <mergeCell ref="DK3:DL3"/>
    <mergeCell ref="DM3:DP3"/>
    <mergeCell ref="DQ3:DT3"/>
    <mergeCell ref="DU3:DX3"/>
    <mergeCell ref="DY3:EB3"/>
    <mergeCell ref="EC3:EF3"/>
    <mergeCell ref="EG3:EJ3"/>
    <mergeCell ref="DK4:DL4"/>
    <mergeCell ref="DK5:DK9"/>
    <mergeCell ref="CO45:CR45"/>
    <mergeCell ref="CS45:CV45"/>
    <mergeCell ref="CW45:CZ45"/>
    <mergeCell ref="DA45:DD45"/>
    <mergeCell ref="DE45:DH45"/>
    <mergeCell ref="BG46:BH46"/>
    <mergeCell ref="CI46:CJ46"/>
    <mergeCell ref="BG47:BG51"/>
    <mergeCell ref="CI47:CI51"/>
    <mergeCell ref="BG45:BH45"/>
    <mergeCell ref="BI45:BL45"/>
    <mergeCell ref="BM45:BP45"/>
    <mergeCell ref="BQ45:BT45"/>
    <mergeCell ref="BU45:BX45"/>
    <mergeCell ref="BY45:CB45"/>
    <mergeCell ref="CC45:CF45"/>
    <mergeCell ref="CI45:CJ45"/>
    <mergeCell ref="CK45:CN45"/>
    <mergeCell ref="CO37:CR37"/>
    <mergeCell ref="CS37:CV37"/>
    <mergeCell ref="CW37:CZ37"/>
    <mergeCell ref="DA37:DD37"/>
    <mergeCell ref="DE37:DH37"/>
    <mergeCell ref="BG38:BH38"/>
    <mergeCell ref="CI38:CJ38"/>
    <mergeCell ref="BG39:BG43"/>
    <mergeCell ref="CI39:CI43"/>
    <mergeCell ref="BG37:BH37"/>
    <mergeCell ref="BI37:BL37"/>
    <mergeCell ref="BM37:BP37"/>
    <mergeCell ref="BQ37:BT37"/>
    <mergeCell ref="BU37:BX37"/>
    <mergeCell ref="BY37:CB37"/>
    <mergeCell ref="CC37:CF37"/>
    <mergeCell ref="CI37:CJ37"/>
    <mergeCell ref="CK37:CN37"/>
    <mergeCell ref="CO29:CR29"/>
    <mergeCell ref="CS29:CV29"/>
    <mergeCell ref="CW29:CZ29"/>
    <mergeCell ref="DA29:DD29"/>
    <mergeCell ref="DE29:DH29"/>
    <mergeCell ref="BG30:BH30"/>
    <mergeCell ref="CI30:CJ30"/>
    <mergeCell ref="BG31:BG35"/>
    <mergeCell ref="CI31:CI35"/>
    <mergeCell ref="BG29:BH29"/>
    <mergeCell ref="BI29:BL29"/>
    <mergeCell ref="BM29:BP29"/>
    <mergeCell ref="BQ29:BT29"/>
    <mergeCell ref="BU29:BX29"/>
    <mergeCell ref="BY29:CB29"/>
    <mergeCell ref="CC29:CF29"/>
    <mergeCell ref="CI29:CJ29"/>
    <mergeCell ref="CK29:CN29"/>
    <mergeCell ref="CI19:CJ19"/>
    <mergeCell ref="CK19:CN19"/>
    <mergeCell ref="CO19:CR19"/>
    <mergeCell ref="CS19:CV19"/>
    <mergeCell ref="CW19:CZ19"/>
    <mergeCell ref="DA19:DD19"/>
    <mergeCell ref="DE19:DH19"/>
    <mergeCell ref="CI20:CJ20"/>
    <mergeCell ref="CI21:CI25"/>
    <mergeCell ref="CI11:CJ11"/>
    <mergeCell ref="CK11:CN11"/>
    <mergeCell ref="CO11:CR11"/>
    <mergeCell ref="CS11:CV11"/>
    <mergeCell ref="CW11:CZ11"/>
    <mergeCell ref="DA11:DD11"/>
    <mergeCell ref="DE11:DH11"/>
    <mergeCell ref="CI12:CJ12"/>
    <mergeCell ref="CI13:CI17"/>
    <mergeCell ref="CI3:CJ3"/>
    <mergeCell ref="CK3:CN3"/>
    <mergeCell ref="CO3:CR3"/>
    <mergeCell ref="CS3:CV3"/>
    <mergeCell ref="CW3:CZ3"/>
    <mergeCell ref="DA3:DD3"/>
    <mergeCell ref="DE3:DH3"/>
    <mergeCell ref="CI4:CJ4"/>
    <mergeCell ref="CI5:CI9"/>
    <mergeCell ref="BG19:BH19"/>
    <mergeCell ref="BI19:BL19"/>
    <mergeCell ref="BM19:BP19"/>
    <mergeCell ref="BQ19:BT19"/>
    <mergeCell ref="BU19:BX19"/>
    <mergeCell ref="BY19:CB19"/>
    <mergeCell ref="CC19:CF19"/>
    <mergeCell ref="BG20:BH20"/>
    <mergeCell ref="BG21:BG25"/>
    <mergeCell ref="BG11:BH11"/>
    <mergeCell ref="BI11:BL11"/>
    <mergeCell ref="BM11:BP11"/>
    <mergeCell ref="BQ11:BT11"/>
    <mergeCell ref="BU11:BX11"/>
    <mergeCell ref="BY11:CB11"/>
    <mergeCell ref="CC11:CF11"/>
    <mergeCell ref="BG12:BH12"/>
    <mergeCell ref="BG13:BG17"/>
    <mergeCell ref="BG3:BH3"/>
    <mergeCell ref="BI3:BL3"/>
    <mergeCell ref="BM3:BP3"/>
    <mergeCell ref="BQ3:BT3"/>
    <mergeCell ref="BU3:BX3"/>
    <mergeCell ref="BY3:CB3"/>
    <mergeCell ref="CC3:CF3"/>
    <mergeCell ref="BG4:BH4"/>
    <mergeCell ref="BG5:BG9"/>
    <mergeCell ref="A46:B46"/>
    <mergeCell ref="W29:Z29"/>
    <mergeCell ref="A30:B30"/>
    <mergeCell ref="A31:A35"/>
    <mergeCell ref="A37:B37"/>
    <mergeCell ref="C37:F37"/>
    <mergeCell ref="G37:J37"/>
    <mergeCell ref="K37:N37"/>
    <mergeCell ref="O37:R37"/>
    <mergeCell ref="S37:V37"/>
    <mergeCell ref="W37:Z37"/>
    <mergeCell ref="C45:F45"/>
    <mergeCell ref="G45:J45"/>
    <mergeCell ref="A38:B38"/>
    <mergeCell ref="A39:A43"/>
    <mergeCell ref="A45:B45"/>
    <mergeCell ref="K45:N45"/>
    <mergeCell ref="O45:R45"/>
    <mergeCell ref="A3:B3"/>
    <mergeCell ref="C3:F3"/>
    <mergeCell ref="G3:J3"/>
    <mergeCell ref="K3:N3"/>
    <mergeCell ref="O3:R3"/>
    <mergeCell ref="A4:B4"/>
    <mergeCell ref="A5:A9"/>
    <mergeCell ref="A11:B11"/>
    <mergeCell ref="C11:F11"/>
    <mergeCell ref="G11:J11"/>
    <mergeCell ref="A12:B12"/>
    <mergeCell ref="A13:A17"/>
    <mergeCell ref="A19:B19"/>
    <mergeCell ref="K11:N11"/>
    <mergeCell ref="G19:J19"/>
    <mergeCell ref="O11:R11"/>
    <mergeCell ref="O19:R19"/>
    <mergeCell ref="A29:B29"/>
    <mergeCell ref="C29:F29"/>
    <mergeCell ref="G29:J29"/>
    <mergeCell ref="K29:N29"/>
    <mergeCell ref="O29:R29"/>
    <mergeCell ref="A20:B20"/>
    <mergeCell ref="A21:A25"/>
    <mergeCell ref="C19:F19"/>
    <mergeCell ref="K19:N19"/>
    <mergeCell ref="A47:A51"/>
    <mergeCell ref="A57:A61"/>
    <mergeCell ref="A67:S67"/>
    <mergeCell ref="A68:B68"/>
    <mergeCell ref="C68:F68"/>
    <mergeCell ref="G68:J68"/>
    <mergeCell ref="K68:N68"/>
    <mergeCell ref="O68:R68"/>
    <mergeCell ref="S68:S69"/>
    <mergeCell ref="A69:B69"/>
    <mergeCell ref="A56:B56"/>
    <mergeCell ref="A55:B55"/>
    <mergeCell ref="C55:F55"/>
    <mergeCell ref="G55:J55"/>
    <mergeCell ref="A70:A74"/>
    <mergeCell ref="A76:S76"/>
    <mergeCell ref="A77:B77"/>
    <mergeCell ref="C77:F77"/>
    <mergeCell ref="G77:J77"/>
    <mergeCell ref="K77:N77"/>
    <mergeCell ref="O77:R77"/>
    <mergeCell ref="S77:S78"/>
    <mergeCell ref="A78:B78"/>
    <mergeCell ref="A79:A83"/>
    <mergeCell ref="A85:B85"/>
    <mergeCell ref="C85:F85"/>
    <mergeCell ref="G85:J85"/>
    <mergeCell ref="K85:N85"/>
    <mergeCell ref="A86:B86"/>
    <mergeCell ref="A87:A91"/>
    <mergeCell ref="A93:B93"/>
    <mergeCell ref="C93:F93"/>
    <mergeCell ref="G93:J93"/>
    <mergeCell ref="A94:B94"/>
    <mergeCell ref="A95:A99"/>
    <mergeCell ref="A101:B101"/>
    <mergeCell ref="C101:F101"/>
    <mergeCell ref="G101:J101"/>
    <mergeCell ref="A102:B102"/>
    <mergeCell ref="A103:A107"/>
    <mergeCell ref="A109:O109"/>
    <mergeCell ref="A110:B110"/>
    <mergeCell ref="C110:D110"/>
    <mergeCell ref="E110:F110"/>
    <mergeCell ref="G110:H110"/>
    <mergeCell ref="I110:J110"/>
    <mergeCell ref="K110:L110"/>
    <mergeCell ref="W3:Z3"/>
    <mergeCell ref="W11:Z11"/>
    <mergeCell ref="S19:V19"/>
    <mergeCell ref="W19:Z19"/>
    <mergeCell ref="M110:N110"/>
    <mergeCell ref="O110:O111"/>
    <mergeCell ref="O101:R101"/>
    <mergeCell ref="K101:N101"/>
    <mergeCell ref="S85:V85"/>
    <mergeCell ref="K93:N93"/>
    <mergeCell ref="O93:R93"/>
    <mergeCell ref="S93:V93"/>
    <mergeCell ref="O85:R85"/>
    <mergeCell ref="S3:V3"/>
    <mergeCell ref="S29:V29"/>
    <mergeCell ref="S11:V11"/>
    <mergeCell ref="S45:V45"/>
    <mergeCell ref="W45:Z45"/>
    <mergeCell ref="K119:L119"/>
    <mergeCell ref="M119:N119"/>
    <mergeCell ref="O119:O120"/>
    <mergeCell ref="A120:B120"/>
    <mergeCell ref="A121:A125"/>
    <mergeCell ref="A111:B111"/>
    <mergeCell ref="A112:A116"/>
    <mergeCell ref="A118:O118"/>
    <mergeCell ref="A119:B119"/>
    <mergeCell ref="C119:D119"/>
    <mergeCell ref="E119:F119"/>
    <mergeCell ref="G119:H119"/>
    <mergeCell ref="I119:J119"/>
    <mergeCell ref="AD3:AE3"/>
    <mergeCell ref="AF3:AI3"/>
    <mergeCell ref="AJ3:AM3"/>
    <mergeCell ref="AN3:AQ3"/>
    <mergeCell ref="AR3:AU3"/>
    <mergeCell ref="AV3:AY3"/>
    <mergeCell ref="AZ3:BC3"/>
    <mergeCell ref="AD4:AE4"/>
    <mergeCell ref="AD5:AD9"/>
    <mergeCell ref="AD11:AE11"/>
    <mergeCell ref="AF11:AI11"/>
    <mergeCell ref="AJ11:AM11"/>
    <mergeCell ref="AN11:AQ11"/>
    <mergeCell ref="AR11:AU11"/>
    <mergeCell ref="AV11:AY11"/>
    <mergeCell ref="AZ11:BC11"/>
    <mergeCell ref="AD12:AE12"/>
    <mergeCell ref="AD13:AD17"/>
    <mergeCell ref="AD19:AE19"/>
    <mergeCell ref="AF19:AI19"/>
    <mergeCell ref="AJ19:AM19"/>
    <mergeCell ref="AN19:AQ19"/>
    <mergeCell ref="AR19:AU19"/>
    <mergeCell ref="AV19:AY19"/>
    <mergeCell ref="AZ19:BC19"/>
    <mergeCell ref="AD20:AE20"/>
    <mergeCell ref="AD21:AD25"/>
    <mergeCell ref="AD29:AE29"/>
    <mergeCell ref="AF29:AI29"/>
    <mergeCell ref="AJ29:AM29"/>
    <mergeCell ref="AN29:AQ29"/>
    <mergeCell ref="AR29:AU29"/>
    <mergeCell ref="AV29:AY29"/>
    <mergeCell ref="AZ29:BC29"/>
    <mergeCell ref="AD30:AE30"/>
    <mergeCell ref="AD31:AD35"/>
    <mergeCell ref="AD37:AE37"/>
    <mergeCell ref="AF37:AI37"/>
    <mergeCell ref="AJ37:AM37"/>
    <mergeCell ref="AN37:AQ37"/>
    <mergeCell ref="AR37:AU37"/>
    <mergeCell ref="AV37:AY37"/>
    <mergeCell ref="AZ37:BC37"/>
    <mergeCell ref="AD38:AE38"/>
    <mergeCell ref="AD39:AD43"/>
    <mergeCell ref="AD45:AE45"/>
    <mergeCell ref="AF45:AI45"/>
    <mergeCell ref="AJ45:AM45"/>
    <mergeCell ref="AN45:AQ45"/>
    <mergeCell ref="AR45:AU45"/>
    <mergeCell ref="AV45:AY45"/>
    <mergeCell ref="AZ45:BC45"/>
    <mergeCell ref="AD46:AE46"/>
    <mergeCell ref="AD47:AD51"/>
  </mergeCells>
  <conditionalFormatting sqref="C6:V9 C14:V17 Q21 O21 M21 K21 I21 G21 C13 U13 S13 Q13 O13 M13 K13 I13 G13 E13 C5 U5 S5 Q5 O5 M5 K5 I5 G5 E5 C21:C25 AA5:AA9 G22:R25 E21:E25">
    <cfRule type="cellIs" dxfId="579" priority="202" operator="lessThan">
      <formula>1</formula>
    </cfRule>
    <cfRule type="cellIs" dxfId="578" priority="203" operator="greaterThan">
      <formula>1</formula>
    </cfRule>
  </conditionalFormatting>
  <conditionalFormatting sqref="C88:V91 C96:V99 C104:S107 C103 S103 Q103 O103 M103 K103 I103 G103 E103 C95 U95 S95 Q95 O95 M95 K95 I95 G95 E95 C87 U87 S87 Q87 O87 M87 K87 I87 G87 E87">
    <cfRule type="cellIs" dxfId="577" priority="200" operator="lessThan">
      <formula>1</formula>
    </cfRule>
    <cfRule type="cellIs" dxfId="576" priority="201" operator="greaterThan">
      <formula>1</formula>
    </cfRule>
  </conditionalFormatting>
  <conditionalFormatting sqref="O112:O116">
    <cfRule type="cellIs" dxfId="575" priority="199" operator="lessThan">
      <formula>1</formula>
    </cfRule>
  </conditionalFormatting>
  <conditionalFormatting sqref="C57:J61">
    <cfRule type="cellIs" dxfId="574" priority="198" operator="greaterThan">
      <formula>1</formula>
    </cfRule>
  </conditionalFormatting>
  <conditionalFormatting sqref="C71:R74 C70 Q70 O70 M70 K70 I70 G70 E70">
    <cfRule type="cellIs" dxfId="573" priority="196" operator="lessThan">
      <formula>1</formula>
    </cfRule>
    <cfRule type="cellIs" dxfId="572" priority="197" operator="greaterThan">
      <formula>1</formula>
    </cfRule>
  </conditionalFormatting>
  <conditionalFormatting sqref="C80:R83 C79 Q79 O79 M79 K79 I79 G79 E79">
    <cfRule type="cellIs" dxfId="571" priority="194" operator="lessThan">
      <formula>1</formula>
    </cfRule>
    <cfRule type="cellIs" dxfId="570" priority="195" operator="greaterThan">
      <formula>1</formula>
    </cfRule>
  </conditionalFormatting>
  <conditionalFormatting sqref="C113:N116 C112 M112 K112 I112 G112 E112">
    <cfRule type="cellIs" dxfId="569" priority="192" operator="lessThan">
      <formula>1</formula>
    </cfRule>
    <cfRule type="cellIs" dxfId="568" priority="193" operator="greaterThan">
      <formula>1</formula>
    </cfRule>
  </conditionalFormatting>
  <conditionalFormatting sqref="C122:N125 C121 M121 K121 I121 G121 E121">
    <cfRule type="cellIs" dxfId="567" priority="190" operator="lessThan">
      <formula>1</formula>
    </cfRule>
    <cfRule type="cellIs" dxfId="566" priority="191" operator="greaterThan">
      <formula>1</formula>
    </cfRule>
  </conditionalFormatting>
  <conditionalFormatting sqref="W6:Z9 Y5 W5">
    <cfRule type="cellIs" dxfId="565" priority="188" operator="lessThan">
      <formula>1</formula>
    </cfRule>
    <cfRule type="cellIs" dxfId="564" priority="189" operator="greaterThan">
      <formula>1</formula>
    </cfRule>
  </conditionalFormatting>
  <conditionalFormatting sqref="W14:Z17 Y13 W13">
    <cfRule type="cellIs" dxfId="563" priority="186" operator="lessThan">
      <formula>1</formula>
    </cfRule>
    <cfRule type="cellIs" dxfId="562" priority="187" operator="greaterThan">
      <formula>1</formula>
    </cfRule>
  </conditionalFormatting>
  <conditionalFormatting sqref="S22:V25 U21 S21">
    <cfRule type="cellIs" dxfId="561" priority="184" operator="lessThan">
      <formula>1</formula>
    </cfRule>
    <cfRule type="cellIs" dxfId="560" priority="185" operator="greaterThan">
      <formula>1</formula>
    </cfRule>
  </conditionalFormatting>
  <conditionalFormatting sqref="W22:Z25 Y21 W21">
    <cfRule type="cellIs" dxfId="559" priority="182" operator="lessThan">
      <formula>1</formula>
    </cfRule>
    <cfRule type="cellIs" dxfId="558" priority="183" operator="greaterThan">
      <formula>1</formula>
    </cfRule>
  </conditionalFormatting>
  <conditionalFormatting sqref="E57">
    <cfRule type="cellIs" dxfId="557" priority="163" operator="lessThan">
      <formula>1</formula>
    </cfRule>
  </conditionalFormatting>
  <conditionalFormatting sqref="DA48:DD51 DC47 DA47">
    <cfRule type="cellIs" dxfId="556" priority="35" operator="lessThan">
      <formula>1</formula>
    </cfRule>
    <cfRule type="cellIs" dxfId="555" priority="36" operator="greaterThan">
      <formula>1</formula>
    </cfRule>
  </conditionalFormatting>
  <conditionalFormatting sqref="DE48:DH51 DG47 DE47">
    <cfRule type="cellIs" dxfId="554" priority="33" operator="lessThan">
      <formula>1</formula>
    </cfRule>
    <cfRule type="cellIs" dxfId="553" priority="34" operator="greaterThan">
      <formula>1</formula>
    </cfRule>
  </conditionalFormatting>
  <conditionalFormatting sqref="AV48:AY51 AX47 AV47">
    <cfRule type="cellIs" dxfId="550" priority="63" operator="lessThan">
      <formula>1</formula>
    </cfRule>
    <cfRule type="cellIs" dxfId="549" priority="64" operator="greaterThan">
      <formula>1</formula>
    </cfRule>
  </conditionalFormatting>
  <conditionalFormatting sqref="AZ48:BC51 BB47 AZ47">
    <cfRule type="cellIs" dxfId="548" priority="61" operator="lessThan">
      <formula>1</formula>
    </cfRule>
    <cfRule type="cellIs" dxfId="547" priority="62" operator="greaterThan">
      <formula>1</formula>
    </cfRule>
  </conditionalFormatting>
  <conditionalFormatting sqref="BI32:CB35 BI40:CB43 BW47 BU47 BS47 BQ47 BO47 BM47 BI39 CA39 BY39 BW39 BU39 BS39 BQ39 BO39 BM39 BK39 BI31 CA31 BY31 BW31 BU31 BS31 BQ31 BO31 BM31 BK31 BI47:BI51 CG31:CG35 BM48:BX51 BK47:BK51">
    <cfRule type="cellIs" dxfId="544" priority="55" operator="lessThan">
      <formula>1</formula>
    </cfRule>
    <cfRule type="cellIs" dxfId="543" priority="56" operator="greaterThan">
      <formula>1</formula>
    </cfRule>
  </conditionalFormatting>
  <conditionalFormatting sqref="AF6:AY9 AF14:AY17 AT21 AR21 AP21 AN21 AL21 AJ21 AF13 AX13 AV13 AT13 AR13 AP13 AN13 AL13 AJ13 AH13 AF5 AX5 AV5 AT5 AR5 AP5 AN5 AL5 AJ5 AH5 AF21:AF25 BD5:BD9 AJ22:AU25 AH21:AH25">
    <cfRule type="cellIs" dxfId="538" priority="125" operator="lessThan">
      <formula>1</formula>
    </cfRule>
    <cfRule type="cellIs" dxfId="537" priority="126" operator="greaterThan">
      <formula>1</formula>
    </cfRule>
  </conditionalFormatting>
  <conditionalFormatting sqref="AZ6:BC9 BB5 AZ5">
    <cfRule type="cellIs" dxfId="536" priority="123" operator="lessThan">
      <formula>1</formula>
    </cfRule>
    <cfRule type="cellIs" dxfId="535" priority="124" operator="greaterThan">
      <formula>1</formula>
    </cfRule>
  </conditionalFormatting>
  <conditionalFormatting sqref="AZ14:BC17 BB13 AZ13">
    <cfRule type="cellIs" dxfId="534" priority="121" operator="lessThan">
      <formula>1</formula>
    </cfRule>
    <cfRule type="cellIs" dxfId="533" priority="122" operator="greaterThan">
      <formula>1</formula>
    </cfRule>
  </conditionalFormatting>
  <conditionalFormatting sqref="AV22:AY25 AX21 AV21">
    <cfRule type="cellIs" dxfId="532" priority="119" operator="lessThan">
      <formula>1</formula>
    </cfRule>
    <cfRule type="cellIs" dxfId="531" priority="120" operator="greaterThan">
      <formula>1</formula>
    </cfRule>
  </conditionalFormatting>
  <conditionalFormatting sqref="AZ22:BC25 BB21 AZ21">
    <cfRule type="cellIs" dxfId="530" priority="117" operator="lessThan">
      <formula>1</formula>
    </cfRule>
    <cfRule type="cellIs" dxfId="529" priority="118" operator="greaterThan">
      <formula>1</formula>
    </cfRule>
  </conditionalFormatting>
  <conditionalFormatting sqref="BI6:CB9 BI14:CB17 BW21 BU21 BS21 BQ21 BO21 BM21 BI13 CA13 BY13 BW13 BU13 BS13 BQ13 BO13 BM13 BK13 BI5 CA5 BY5 BW5 BU5 BS5 BQ5 BO5 BM5 BK5 BI21:BI25 CG5:CG9 BM22:BX25 BK21:BK25">
    <cfRule type="cellIs" dxfId="524" priority="111" operator="lessThan">
      <formula>1</formula>
    </cfRule>
    <cfRule type="cellIs" dxfId="523" priority="112" operator="greaterThan">
      <formula>1</formula>
    </cfRule>
  </conditionalFormatting>
  <conditionalFormatting sqref="CC6:CF9 CE5 CC5">
    <cfRule type="cellIs" dxfId="522" priority="109" operator="lessThan">
      <formula>1</formula>
    </cfRule>
    <cfRule type="cellIs" dxfId="521" priority="110" operator="greaterThan">
      <formula>1</formula>
    </cfRule>
  </conditionalFormatting>
  <conditionalFormatting sqref="CC14:CF17 CE13 CC13">
    <cfRule type="cellIs" dxfId="520" priority="107" operator="lessThan">
      <formula>1</formula>
    </cfRule>
    <cfRule type="cellIs" dxfId="519" priority="108" operator="greaterThan">
      <formula>1</formula>
    </cfRule>
  </conditionalFormatting>
  <conditionalFormatting sqref="BY22:CB25 CA21 BY21">
    <cfRule type="cellIs" dxfId="518" priority="105" operator="lessThan">
      <formula>1</formula>
    </cfRule>
    <cfRule type="cellIs" dxfId="517" priority="106" operator="greaterThan">
      <formula>1</formula>
    </cfRule>
  </conditionalFormatting>
  <conditionalFormatting sqref="CC22:CF25 CE21 CC21">
    <cfRule type="cellIs" dxfId="516" priority="103" operator="lessThan">
      <formula>1</formula>
    </cfRule>
    <cfRule type="cellIs" dxfId="515" priority="104" operator="greaterThan">
      <formula>1</formula>
    </cfRule>
  </conditionalFormatting>
  <conditionalFormatting sqref="CK6:DD9 CK14:DD17 CY21 CW21 CU21 CS21 CQ21 CO21 CK13 DC13 DA13 CY13 CW13 CU13 CS13 CQ13 CO13 CM13 CK5 DC5 DA5 CY5 CW5 CU5 CS5 CQ5 CO5 CM5 CK21:CK25 DI5:DI9 CM21:CM25 CO22:CZ25">
    <cfRule type="cellIs" dxfId="510" priority="97" operator="lessThan">
      <formula>1</formula>
    </cfRule>
    <cfRule type="cellIs" dxfId="509" priority="98" operator="greaterThan">
      <formula>1</formula>
    </cfRule>
  </conditionalFormatting>
  <conditionalFormatting sqref="DE6:DH9 DG5 DE5">
    <cfRule type="cellIs" dxfId="508" priority="95" operator="lessThan">
      <formula>1</formula>
    </cfRule>
    <cfRule type="cellIs" dxfId="507" priority="96" operator="greaterThan">
      <formula>1</formula>
    </cfRule>
  </conditionalFormatting>
  <conditionalFormatting sqref="DE14:DH17 DG13 DE13">
    <cfRule type="cellIs" dxfId="506" priority="93" operator="lessThan">
      <formula>1</formula>
    </cfRule>
    <cfRule type="cellIs" dxfId="505" priority="94" operator="greaterThan">
      <formula>1</formula>
    </cfRule>
  </conditionalFormatting>
  <conditionalFormatting sqref="DA22:DD25 DC21 DA21">
    <cfRule type="cellIs" dxfId="504" priority="91" operator="lessThan">
      <formula>1</formula>
    </cfRule>
    <cfRule type="cellIs" dxfId="503" priority="92" operator="greaterThan">
      <formula>1</formula>
    </cfRule>
  </conditionalFormatting>
  <conditionalFormatting sqref="DE22:DH25 DG21 DE21">
    <cfRule type="cellIs" dxfId="502" priority="89" operator="lessThan">
      <formula>1</formula>
    </cfRule>
    <cfRule type="cellIs" dxfId="501" priority="90" operator="greaterThan">
      <formula>1</formula>
    </cfRule>
  </conditionalFormatting>
  <conditionalFormatting sqref="C32:V35 C40:V43 Q47 O47 M47 K47 I47 G47 C39 U39 S39 Q39 O39 M39 K39 I39 G39 E39 C31 U31 S31 Q31 O31 M31 K31 I31 G31 E31 C47:C51 AA31:AA35 G48:R51 E47:E51">
    <cfRule type="cellIs" dxfId="500" priority="83" operator="lessThan">
      <formula>1</formula>
    </cfRule>
    <cfRule type="cellIs" dxfId="499" priority="84" operator="greaterThan">
      <formula>1</formula>
    </cfRule>
  </conditionalFormatting>
  <conditionalFormatting sqref="W32:Z35 Y31 W31">
    <cfRule type="cellIs" dxfId="498" priority="81" operator="lessThan">
      <formula>1</formula>
    </cfRule>
    <cfRule type="cellIs" dxfId="497" priority="82" operator="greaterThan">
      <formula>1</formula>
    </cfRule>
  </conditionalFormatting>
  <conditionalFormatting sqref="W40:Z43 Y39 W39">
    <cfRule type="cellIs" dxfId="496" priority="79" operator="lessThan">
      <formula>1</formula>
    </cfRule>
    <cfRule type="cellIs" dxfId="495" priority="80" operator="greaterThan">
      <formula>1</formula>
    </cfRule>
  </conditionalFormatting>
  <conditionalFormatting sqref="S48:V51 U47 S47">
    <cfRule type="cellIs" dxfId="494" priority="77" operator="lessThan">
      <formula>1</formula>
    </cfRule>
    <cfRule type="cellIs" dxfId="493" priority="78" operator="greaterThan">
      <formula>1</formula>
    </cfRule>
  </conditionalFormatting>
  <conditionalFormatting sqref="W48:Z51 Y47 W47">
    <cfRule type="cellIs" dxfId="492" priority="75" operator="lessThan">
      <formula>1</formula>
    </cfRule>
    <cfRule type="cellIs" dxfId="491" priority="76" operator="greaterThan">
      <formula>1</formula>
    </cfRule>
  </conditionalFormatting>
  <conditionalFormatting sqref="AF32:AY35 AF40:AY43 AT47 AR47 AP47 AN47 AL47 AJ47 AF39 AX39 AV39 AT39 AR39 AP39 AN39 AL39 AJ39 AH39 AF31 AX31 AV31 AT31 AR31 AP31 AN31 AL31 AJ31 AH31 AF47:AF51 BD31:BD35 AJ48:AU51 AH47:AH51">
    <cfRule type="cellIs" dxfId="486" priority="69" operator="lessThan">
      <formula>1</formula>
    </cfRule>
    <cfRule type="cellIs" dxfId="485" priority="70" operator="greaterThan">
      <formula>1</formula>
    </cfRule>
  </conditionalFormatting>
  <conditionalFormatting sqref="AZ32:BC35 BB31 AZ31">
    <cfRule type="cellIs" dxfId="484" priority="67" operator="lessThan">
      <formula>1</formula>
    </cfRule>
    <cfRule type="cellIs" dxfId="483" priority="68" operator="greaterThan">
      <formula>1</formula>
    </cfRule>
  </conditionalFormatting>
  <conditionalFormatting sqref="AZ40:BC43 BB39 AZ39">
    <cfRule type="cellIs" dxfId="482" priority="65" operator="lessThan">
      <formula>1</formula>
    </cfRule>
    <cfRule type="cellIs" dxfId="481" priority="66" operator="greaterThan">
      <formula>1</formula>
    </cfRule>
  </conditionalFormatting>
  <conditionalFormatting sqref="CC32:CF35 CE31 CC31">
    <cfRule type="cellIs" dxfId="480" priority="53" operator="lessThan">
      <formula>1</formula>
    </cfRule>
    <cfRule type="cellIs" dxfId="479" priority="54" operator="greaterThan">
      <formula>1</formula>
    </cfRule>
  </conditionalFormatting>
  <conditionalFormatting sqref="CC40:CF43 CE39 CC39">
    <cfRule type="cellIs" dxfId="478" priority="51" operator="lessThan">
      <formula>1</formula>
    </cfRule>
    <cfRule type="cellIs" dxfId="477" priority="52" operator="greaterThan">
      <formula>1</formula>
    </cfRule>
  </conditionalFormatting>
  <conditionalFormatting sqref="BY48:CB51 CA47 BY47">
    <cfRule type="cellIs" dxfId="476" priority="49" operator="lessThan">
      <formula>1</formula>
    </cfRule>
    <cfRule type="cellIs" dxfId="475" priority="50" operator="greaterThan">
      <formula>1</formula>
    </cfRule>
  </conditionalFormatting>
  <conditionalFormatting sqref="CC48:CF51 CE47 CC47">
    <cfRule type="cellIs" dxfId="474" priority="47" operator="lessThan">
      <formula>1</formula>
    </cfRule>
    <cfRule type="cellIs" dxfId="473" priority="48" operator="greaterThan">
      <formula>1</formula>
    </cfRule>
  </conditionalFormatting>
  <conditionalFormatting sqref="CK32:DD35 CK40:DD43 CY47 CW47 CU47 CS47 CQ47 CO47 CK39 DC39 DA39 CY39 CW39 CU39 CS39 CQ39 CO39 CM39 CK31 DC31 DA31 CY31 CW31 CU31 CS31 CQ31 CO31 CM31 CK47:CK51 DI31:DI35 CM47:CM51 CO48:CZ51">
    <cfRule type="cellIs" dxfId="472" priority="41" operator="lessThan">
      <formula>1</formula>
    </cfRule>
    <cfRule type="cellIs" dxfId="471" priority="42" operator="greaterThan">
      <formula>1</formula>
    </cfRule>
  </conditionalFormatting>
  <conditionalFormatting sqref="DE32:DH35 DG31 DE31">
    <cfRule type="cellIs" dxfId="470" priority="39" operator="lessThan">
      <formula>1</formula>
    </cfRule>
    <cfRule type="cellIs" dxfId="469" priority="40" operator="greaterThan">
      <formula>1</formula>
    </cfRule>
  </conditionalFormatting>
  <conditionalFormatting sqref="DE40:DH43 DG39 DE39">
    <cfRule type="cellIs" dxfId="468" priority="37" operator="lessThan">
      <formula>1</formula>
    </cfRule>
    <cfRule type="cellIs" dxfId="467" priority="38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9520-57E6-4508-9E34-C31E656FEDEC}">
  <dimension ref="A1:G63"/>
  <sheetViews>
    <sheetView topLeftCell="A41" workbookViewId="0">
      <selection activeCell="G63" sqref="C63:G63"/>
    </sheetView>
  </sheetViews>
  <sheetFormatPr defaultRowHeight="15" x14ac:dyDescent="0.25"/>
  <sheetData>
    <row r="1" spans="1:7" ht="18" thickBot="1" x14ac:dyDescent="0.35">
      <c r="A1" s="104" t="s">
        <v>24</v>
      </c>
      <c r="B1" s="104" t="s">
        <v>5</v>
      </c>
      <c r="C1" s="106" t="s">
        <v>25</v>
      </c>
      <c r="D1" s="107"/>
      <c r="E1" s="107"/>
      <c r="F1" s="107"/>
      <c r="G1" s="108"/>
    </row>
    <row r="2" spans="1:7" ht="18.75" thickTop="1" thickBot="1" x14ac:dyDescent="0.35">
      <c r="A2" s="105"/>
      <c r="B2" s="105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109">
        <v>2.4329999999999998</v>
      </c>
      <c r="D3" s="109">
        <v>3.0190000000000001</v>
      </c>
      <c r="E3" s="109">
        <v>2.0550000000000002</v>
      </c>
      <c r="F3" s="109">
        <v>2.2210000000000001</v>
      </c>
      <c r="G3" s="109">
        <v>2.0110000000000001</v>
      </c>
    </row>
    <row r="4" spans="1:7" ht="18" thickBot="1" x14ac:dyDescent="0.3">
      <c r="A4" s="2" t="s">
        <v>15</v>
      </c>
      <c r="B4" s="2" t="s">
        <v>52</v>
      </c>
      <c r="C4" s="109">
        <v>1.1619999999999999</v>
      </c>
      <c r="D4" s="109">
        <v>2.5830000000000002</v>
      </c>
      <c r="E4" s="109">
        <v>2.5880000000000001</v>
      </c>
      <c r="F4" s="109">
        <v>2.4449999999999998</v>
      </c>
      <c r="G4" s="109">
        <v>2.0510000000000002</v>
      </c>
    </row>
    <row r="5" spans="1:7" ht="18" thickBot="1" x14ac:dyDescent="0.3">
      <c r="A5" s="2" t="s">
        <v>15</v>
      </c>
      <c r="B5" s="2" t="s">
        <v>53</v>
      </c>
      <c r="C5" s="109" t="s">
        <v>31</v>
      </c>
      <c r="D5" s="109">
        <v>2.883</v>
      </c>
      <c r="E5" s="109">
        <v>2.3290000000000002</v>
      </c>
      <c r="F5" s="109">
        <v>2.54</v>
      </c>
      <c r="G5" s="109">
        <v>2.1379999999999999</v>
      </c>
    </row>
    <row r="6" spans="1:7" ht="18" thickBot="1" x14ac:dyDescent="0.3">
      <c r="A6" s="2" t="s">
        <v>15</v>
      </c>
      <c r="B6" s="2" t="s">
        <v>33</v>
      </c>
      <c r="C6" s="109">
        <v>1.5529999999999999</v>
      </c>
      <c r="D6" s="109">
        <v>2.758</v>
      </c>
      <c r="E6" s="109">
        <v>2.4500000000000002</v>
      </c>
      <c r="F6" s="109">
        <v>2.605</v>
      </c>
      <c r="G6" s="109">
        <v>2.089</v>
      </c>
    </row>
    <row r="7" spans="1:7" ht="18" thickBot="1" x14ac:dyDescent="0.3">
      <c r="A7" s="2" t="s">
        <v>15</v>
      </c>
      <c r="B7" s="2" t="s">
        <v>34</v>
      </c>
      <c r="C7" s="109" t="s">
        <v>31</v>
      </c>
      <c r="D7" s="109">
        <v>3.056</v>
      </c>
      <c r="E7" s="109">
        <v>2.4359999999999999</v>
      </c>
      <c r="F7" s="109">
        <v>2.6579999999999999</v>
      </c>
      <c r="G7" s="109">
        <v>2.0550000000000002</v>
      </c>
    </row>
    <row r="8" spans="1:7" ht="35.25" thickBot="1" x14ac:dyDescent="0.3">
      <c r="A8" s="2" t="s">
        <v>8</v>
      </c>
      <c r="B8" s="2" t="s">
        <v>52</v>
      </c>
      <c r="C8" s="109">
        <v>1.6639999999999999</v>
      </c>
      <c r="D8" s="109">
        <v>3.0009999999999999</v>
      </c>
      <c r="E8" s="109">
        <v>2.629</v>
      </c>
      <c r="F8" s="109">
        <v>2.8109999999999999</v>
      </c>
      <c r="G8" s="109">
        <v>2.4489999999999998</v>
      </c>
    </row>
    <row r="9" spans="1:7" ht="35.25" thickBot="1" x14ac:dyDescent="0.3">
      <c r="A9" s="2" t="s">
        <v>8</v>
      </c>
      <c r="B9" s="2" t="s">
        <v>53</v>
      </c>
      <c r="C9" s="109" t="s">
        <v>31</v>
      </c>
      <c r="D9" s="109">
        <v>2.9660000000000002</v>
      </c>
      <c r="E9" s="109">
        <v>2.524</v>
      </c>
      <c r="F9" s="109">
        <v>2.7349999999999999</v>
      </c>
      <c r="G9" s="109">
        <v>2.431</v>
      </c>
    </row>
    <row r="10" spans="1:7" ht="35.25" thickBot="1" x14ac:dyDescent="0.3">
      <c r="A10" s="2" t="s">
        <v>8</v>
      </c>
      <c r="B10" s="2" t="s">
        <v>33</v>
      </c>
      <c r="C10" s="109">
        <v>2.609</v>
      </c>
      <c r="D10" s="109">
        <v>3.2610000000000001</v>
      </c>
      <c r="E10" s="109">
        <v>2.8050000000000002</v>
      </c>
      <c r="F10" s="109">
        <v>3.0619999999999998</v>
      </c>
      <c r="G10" s="109">
        <v>2.5419999999999998</v>
      </c>
    </row>
    <row r="11" spans="1:7" ht="35.25" thickBot="1" x14ac:dyDescent="0.3">
      <c r="A11" s="2" t="s">
        <v>8</v>
      </c>
      <c r="B11" s="2" t="s">
        <v>34</v>
      </c>
      <c r="C11" s="109" t="s">
        <v>31</v>
      </c>
      <c r="D11" s="109">
        <v>3.1890000000000001</v>
      </c>
      <c r="E11" s="109">
        <v>2.6629999999999998</v>
      </c>
      <c r="F11" s="109">
        <v>2.9870000000000001</v>
      </c>
      <c r="G11" s="109">
        <v>2.488</v>
      </c>
    </row>
    <row r="12" spans="1:7" ht="18" thickBot="1" x14ac:dyDescent="0.3">
      <c r="A12" s="2" t="s">
        <v>23</v>
      </c>
      <c r="B12" s="2" t="s">
        <v>52</v>
      </c>
      <c r="C12" s="109">
        <v>1.696</v>
      </c>
      <c r="D12" s="109">
        <v>2.8010000000000002</v>
      </c>
      <c r="E12" s="109">
        <v>2.5350000000000001</v>
      </c>
      <c r="F12" s="109">
        <v>1.6579999999999999</v>
      </c>
      <c r="G12" s="109">
        <v>1.5649999999999999</v>
      </c>
    </row>
    <row r="13" spans="1:7" ht="18" thickBot="1" x14ac:dyDescent="0.3">
      <c r="A13" s="2" t="s">
        <v>23</v>
      </c>
      <c r="B13" s="2" t="s">
        <v>53</v>
      </c>
      <c r="C13" s="109" t="s">
        <v>31</v>
      </c>
      <c r="D13" s="109">
        <v>2.8690000000000002</v>
      </c>
      <c r="E13" s="109">
        <v>2.387</v>
      </c>
      <c r="F13" s="109">
        <v>1.724</v>
      </c>
      <c r="G13" s="109">
        <v>1.554</v>
      </c>
    </row>
    <row r="14" spans="1:7" ht="18" thickBot="1" x14ac:dyDescent="0.3">
      <c r="A14" s="2" t="s">
        <v>23</v>
      </c>
      <c r="B14" s="2" t="s">
        <v>33</v>
      </c>
      <c r="C14" s="109">
        <v>2.1389999999999998</v>
      </c>
      <c r="D14" s="109">
        <v>2.887</v>
      </c>
      <c r="E14" s="109">
        <v>2.528</v>
      </c>
      <c r="F14" s="109">
        <v>1.7769999999999999</v>
      </c>
      <c r="G14" s="109">
        <v>1.55</v>
      </c>
    </row>
    <row r="15" spans="1:7" ht="18" thickBot="1" x14ac:dyDescent="0.3">
      <c r="A15" s="2" t="s">
        <v>23</v>
      </c>
      <c r="B15" s="2" t="s">
        <v>34</v>
      </c>
      <c r="C15" s="109" t="s">
        <v>31</v>
      </c>
      <c r="D15" s="109">
        <v>3.0739999999999998</v>
      </c>
      <c r="E15" s="109">
        <v>2.3929999999999998</v>
      </c>
      <c r="F15" s="109">
        <v>1.903</v>
      </c>
      <c r="G15" s="109">
        <v>1.5509999999999999</v>
      </c>
    </row>
    <row r="16" spans="1:7" ht="35.25" thickBot="1" x14ac:dyDescent="0.3">
      <c r="A16" s="2" t="s">
        <v>38</v>
      </c>
      <c r="B16" s="2" t="s">
        <v>52</v>
      </c>
      <c r="C16" s="109">
        <v>1.494</v>
      </c>
      <c r="D16" s="109">
        <v>2.528</v>
      </c>
      <c r="E16" s="109">
        <v>2.5449999999999999</v>
      </c>
      <c r="F16" s="109">
        <v>1.6459999999999999</v>
      </c>
      <c r="G16" s="109">
        <v>1.5880000000000001</v>
      </c>
    </row>
    <row r="17" spans="1:7" ht="35.25" thickBot="1" x14ac:dyDescent="0.3">
      <c r="A17" s="2" t="s">
        <v>38</v>
      </c>
      <c r="B17" s="2" t="s">
        <v>53</v>
      </c>
      <c r="C17" s="109" t="s">
        <v>31</v>
      </c>
      <c r="D17" s="109">
        <v>2.9649999999999999</v>
      </c>
      <c r="E17" s="109">
        <v>2.3439999999999999</v>
      </c>
      <c r="F17" s="109">
        <v>1.8680000000000001</v>
      </c>
      <c r="G17" s="109">
        <v>1.55</v>
      </c>
    </row>
    <row r="18" spans="1:7" ht="35.25" thickBot="1" x14ac:dyDescent="0.3">
      <c r="A18" s="2" t="s">
        <v>38</v>
      </c>
      <c r="B18" s="2" t="s">
        <v>33</v>
      </c>
      <c r="C18" s="109">
        <v>2.226</v>
      </c>
      <c r="D18" s="109">
        <v>2.7989999999999999</v>
      </c>
      <c r="E18" s="109">
        <v>2.4769999999999999</v>
      </c>
      <c r="F18" s="109">
        <v>1.7390000000000001</v>
      </c>
      <c r="G18" s="109">
        <v>1.542</v>
      </c>
    </row>
    <row r="19" spans="1:7" ht="35.25" thickBot="1" x14ac:dyDescent="0.3">
      <c r="A19" s="2" t="s">
        <v>38</v>
      </c>
      <c r="B19" s="2" t="s">
        <v>34</v>
      </c>
      <c r="C19" s="109" t="s">
        <v>31</v>
      </c>
      <c r="D19" s="109">
        <v>2.91</v>
      </c>
      <c r="E19" s="109">
        <v>2.3860000000000001</v>
      </c>
      <c r="F19" s="109">
        <v>1.738</v>
      </c>
      <c r="G19" s="109">
        <v>1.59</v>
      </c>
    </row>
    <row r="20" spans="1:7" ht="18" thickBot="1" x14ac:dyDescent="0.3">
      <c r="A20" s="2" t="s">
        <v>47</v>
      </c>
      <c r="B20" s="2" t="s">
        <v>52</v>
      </c>
      <c r="C20" s="109">
        <v>1.3120000000000001</v>
      </c>
      <c r="D20" s="109">
        <v>1.909</v>
      </c>
      <c r="E20" s="109">
        <v>2.0529999999999999</v>
      </c>
      <c r="F20" s="109">
        <v>2.194</v>
      </c>
      <c r="G20" s="109">
        <v>2.3029999999999999</v>
      </c>
    </row>
    <row r="21" spans="1:7" ht="18" thickBot="1" x14ac:dyDescent="0.3">
      <c r="A21" s="2" t="s">
        <v>47</v>
      </c>
      <c r="B21" s="2" t="s">
        <v>53</v>
      </c>
      <c r="C21" s="109" t="s">
        <v>31</v>
      </c>
      <c r="D21" s="109">
        <v>2.129</v>
      </c>
      <c r="E21" s="109">
        <v>1.948</v>
      </c>
      <c r="F21" s="109">
        <v>2.0489999999999999</v>
      </c>
      <c r="G21" s="109">
        <v>2.367</v>
      </c>
    </row>
    <row r="22" spans="1:7" ht="18" thickBot="1" x14ac:dyDescent="0.3">
      <c r="A22" s="2" t="s">
        <v>47</v>
      </c>
      <c r="B22" s="2" t="s">
        <v>33</v>
      </c>
      <c r="C22" s="109">
        <v>1.3859999999999999</v>
      </c>
      <c r="D22" s="109">
        <v>2.1440000000000001</v>
      </c>
      <c r="E22" s="109">
        <v>1.99</v>
      </c>
      <c r="F22" s="109">
        <v>2.0459999999999998</v>
      </c>
      <c r="G22" s="109">
        <v>2.2290000000000001</v>
      </c>
    </row>
    <row r="23" spans="1:7" ht="18" thickBot="1" x14ac:dyDescent="0.3">
      <c r="A23" s="2" t="s">
        <v>47</v>
      </c>
      <c r="B23" s="2" t="s">
        <v>34</v>
      </c>
      <c r="C23" s="109" t="s">
        <v>31</v>
      </c>
      <c r="D23" s="109">
        <v>2.1389999999999998</v>
      </c>
      <c r="E23" s="109">
        <v>1.929</v>
      </c>
      <c r="F23" s="109">
        <v>1.8979999999999999</v>
      </c>
      <c r="G23" s="109">
        <v>2.2930000000000001</v>
      </c>
    </row>
    <row r="24" spans="1:7" ht="18" thickBot="1" x14ac:dyDescent="0.3">
      <c r="A24" s="2" t="s">
        <v>50</v>
      </c>
      <c r="B24" s="2" t="s">
        <v>52</v>
      </c>
      <c r="C24" s="109">
        <v>1.77</v>
      </c>
      <c r="D24" s="109">
        <v>2.9670000000000001</v>
      </c>
      <c r="E24" s="109">
        <v>2.226</v>
      </c>
      <c r="F24" s="109">
        <v>2.1680000000000001</v>
      </c>
      <c r="G24" s="109">
        <v>2.9649999999999999</v>
      </c>
    </row>
    <row r="25" spans="1:7" ht="18" thickBot="1" x14ac:dyDescent="0.3">
      <c r="A25" s="2" t="s">
        <v>50</v>
      </c>
      <c r="B25" s="2" t="s">
        <v>53</v>
      </c>
      <c r="C25" s="109" t="s">
        <v>31</v>
      </c>
      <c r="D25" s="109">
        <v>2.7130000000000001</v>
      </c>
      <c r="E25" s="109">
        <v>2.3130000000000002</v>
      </c>
      <c r="F25" s="109">
        <v>1.6160000000000001</v>
      </c>
      <c r="G25" s="109">
        <v>2.89</v>
      </c>
    </row>
    <row r="26" spans="1:7" ht="18" thickBot="1" x14ac:dyDescent="0.3">
      <c r="A26" s="2" t="s">
        <v>50</v>
      </c>
      <c r="B26" s="2" t="s">
        <v>33</v>
      </c>
      <c r="C26" s="109">
        <v>3.1760000000000002</v>
      </c>
      <c r="D26" s="109">
        <v>2.198</v>
      </c>
      <c r="E26" s="109">
        <v>2.113</v>
      </c>
      <c r="F26" s="109">
        <v>2.31</v>
      </c>
      <c r="G26" s="109">
        <v>2.9119999999999999</v>
      </c>
    </row>
    <row r="27" spans="1:7" ht="18" thickBot="1" x14ac:dyDescent="0.3">
      <c r="A27" s="2" t="s">
        <v>50</v>
      </c>
      <c r="B27" s="2" t="s">
        <v>34</v>
      </c>
      <c r="C27" s="109" t="s">
        <v>31</v>
      </c>
      <c r="D27" s="109">
        <v>2.3479999999999999</v>
      </c>
      <c r="E27" s="109">
        <v>2.198</v>
      </c>
      <c r="F27" s="109">
        <v>2.0950000000000002</v>
      </c>
      <c r="G27" s="109">
        <v>2.851</v>
      </c>
    </row>
    <row r="28" spans="1:7" ht="18" thickBot="1" x14ac:dyDescent="0.3">
      <c r="A28" s="2" t="s">
        <v>51</v>
      </c>
      <c r="B28" s="2" t="s">
        <v>52</v>
      </c>
      <c r="C28" s="109">
        <v>1.8779999999999999</v>
      </c>
      <c r="D28" s="109">
        <v>3.931</v>
      </c>
      <c r="E28" s="109">
        <v>3.71</v>
      </c>
      <c r="F28" s="109">
        <v>4.2939999999999996</v>
      </c>
      <c r="G28" s="109">
        <v>4.1769999999999996</v>
      </c>
    </row>
    <row r="29" spans="1:7" ht="18" thickBot="1" x14ac:dyDescent="0.3">
      <c r="A29" s="2" t="s">
        <v>51</v>
      </c>
      <c r="B29" s="2" t="s">
        <v>33</v>
      </c>
      <c r="C29" s="109">
        <v>3.3330000000000002</v>
      </c>
      <c r="D29" s="109">
        <v>3.9510000000000001</v>
      </c>
      <c r="E29" s="109">
        <v>3.6619999999999999</v>
      </c>
      <c r="F29" s="109">
        <v>4.0030000000000001</v>
      </c>
      <c r="G29" s="109">
        <v>3.76</v>
      </c>
    </row>
    <row r="30" spans="1:7" ht="35.25" thickBot="1" x14ac:dyDescent="0.3">
      <c r="A30" s="2" t="s">
        <v>17</v>
      </c>
      <c r="B30" s="2" t="s">
        <v>52</v>
      </c>
      <c r="C30" s="109">
        <v>1.66</v>
      </c>
      <c r="D30" s="109">
        <v>3.0209999999999999</v>
      </c>
      <c r="E30" s="109">
        <v>2.387</v>
      </c>
      <c r="F30" s="109">
        <v>1.8520000000000001</v>
      </c>
      <c r="G30" s="109">
        <v>1.861</v>
      </c>
    </row>
    <row r="31" spans="1:7" ht="35.25" thickBot="1" x14ac:dyDescent="0.3">
      <c r="A31" s="2" t="s">
        <v>17</v>
      </c>
      <c r="B31" s="2" t="s">
        <v>53</v>
      </c>
      <c r="C31" s="109" t="s">
        <v>31</v>
      </c>
      <c r="D31" s="109">
        <v>3.6960000000000002</v>
      </c>
      <c r="E31" s="109">
        <v>2.1659999999999999</v>
      </c>
      <c r="F31" s="109">
        <v>1.617</v>
      </c>
      <c r="G31" s="109">
        <v>1.8759999999999999</v>
      </c>
    </row>
    <row r="32" spans="1:7" ht="35.25" thickBot="1" x14ac:dyDescent="0.3">
      <c r="A32" s="2" t="s">
        <v>17</v>
      </c>
      <c r="B32" s="2" t="s">
        <v>33</v>
      </c>
      <c r="C32" s="109">
        <v>3.234</v>
      </c>
      <c r="D32" s="109">
        <v>3.3370000000000002</v>
      </c>
      <c r="E32" s="109">
        <v>2.5779999999999998</v>
      </c>
      <c r="F32" s="109">
        <v>1.724</v>
      </c>
      <c r="G32" s="109">
        <v>1.9430000000000001</v>
      </c>
    </row>
    <row r="33" spans="1:7" ht="35.25" thickBot="1" x14ac:dyDescent="0.3">
      <c r="A33" s="2" t="s">
        <v>17</v>
      </c>
      <c r="B33" s="2" t="s">
        <v>34</v>
      </c>
      <c r="C33" s="109" t="s">
        <v>31</v>
      </c>
      <c r="D33" s="109">
        <v>3.6960000000000002</v>
      </c>
      <c r="E33" s="109">
        <v>2.258</v>
      </c>
      <c r="F33" s="109">
        <v>1.6639999999999999</v>
      </c>
      <c r="G33" s="109">
        <v>1.9139999999999999</v>
      </c>
    </row>
    <row r="34" spans="1:7" ht="35.25" thickBot="1" x14ac:dyDescent="0.3">
      <c r="A34" s="2" t="s">
        <v>16</v>
      </c>
      <c r="B34" s="2" t="s">
        <v>52</v>
      </c>
      <c r="C34" s="109">
        <v>1.66</v>
      </c>
      <c r="D34" s="109">
        <v>3.0529999999999999</v>
      </c>
      <c r="E34" s="109">
        <v>2.31</v>
      </c>
      <c r="F34" s="109">
        <v>1.738</v>
      </c>
      <c r="G34" s="109">
        <v>2.4489999999999998</v>
      </c>
    </row>
    <row r="35" spans="1:7" ht="35.25" thickBot="1" x14ac:dyDescent="0.3">
      <c r="A35" s="2" t="s">
        <v>16</v>
      </c>
      <c r="B35" s="2" t="s">
        <v>53</v>
      </c>
      <c r="C35" s="109" t="s">
        <v>31</v>
      </c>
      <c r="D35" s="109">
        <v>3.6960000000000002</v>
      </c>
      <c r="E35" s="109">
        <v>1.7609999999999999</v>
      </c>
      <c r="F35" s="109">
        <v>1.923</v>
      </c>
      <c r="G35" s="109">
        <v>2.2309999999999999</v>
      </c>
    </row>
    <row r="36" spans="1:7" ht="35.25" thickBot="1" x14ac:dyDescent="0.3">
      <c r="A36" s="2" t="s">
        <v>16</v>
      </c>
      <c r="B36" s="2" t="s">
        <v>33</v>
      </c>
      <c r="C36" s="109">
        <v>1.7669999999999999</v>
      </c>
      <c r="D36" s="109">
        <v>2.153</v>
      </c>
      <c r="E36" s="109">
        <v>2.5960000000000001</v>
      </c>
      <c r="F36" s="109">
        <v>1.294</v>
      </c>
      <c r="G36" s="109">
        <v>1.655</v>
      </c>
    </row>
    <row r="37" spans="1:7" ht="35.25" thickBot="1" x14ac:dyDescent="0.3">
      <c r="A37" s="2" t="s">
        <v>16</v>
      </c>
      <c r="B37" s="2" t="s">
        <v>34</v>
      </c>
      <c r="C37" s="109" t="s">
        <v>31</v>
      </c>
      <c r="D37" s="109">
        <v>3.6960000000000002</v>
      </c>
      <c r="E37" s="109">
        <v>2.4319999999999999</v>
      </c>
      <c r="F37" s="109">
        <v>1.6060000000000001</v>
      </c>
      <c r="G37" s="109">
        <v>1.6020000000000001</v>
      </c>
    </row>
    <row r="38" spans="1:7" ht="18" thickBot="1" x14ac:dyDescent="0.3">
      <c r="A38" s="2" t="s">
        <v>19</v>
      </c>
      <c r="B38" s="2" t="s">
        <v>52</v>
      </c>
      <c r="C38" s="109">
        <v>1.24</v>
      </c>
      <c r="D38" s="109">
        <v>2.3039999999999998</v>
      </c>
      <c r="E38" s="109">
        <v>2.133</v>
      </c>
      <c r="F38" s="109">
        <v>1.913</v>
      </c>
      <c r="G38" s="109">
        <v>2.04</v>
      </c>
    </row>
    <row r="39" spans="1:7" ht="18" thickBot="1" x14ac:dyDescent="0.3">
      <c r="A39" s="2" t="s">
        <v>19</v>
      </c>
      <c r="B39" s="2" t="s">
        <v>53</v>
      </c>
      <c r="C39" s="109" t="s">
        <v>31</v>
      </c>
      <c r="D39" s="109">
        <v>2.4950000000000001</v>
      </c>
      <c r="E39" s="109">
        <v>2.16</v>
      </c>
      <c r="F39" s="109">
        <v>1.8819999999999999</v>
      </c>
      <c r="G39" s="109">
        <v>2.044</v>
      </c>
    </row>
    <row r="40" spans="1:7" ht="18" thickBot="1" x14ac:dyDescent="0.3">
      <c r="A40" s="2" t="s">
        <v>19</v>
      </c>
      <c r="B40" s="2" t="s">
        <v>33</v>
      </c>
      <c r="C40" s="109">
        <v>1.536</v>
      </c>
      <c r="D40" s="109">
        <v>2.4249999999999998</v>
      </c>
      <c r="E40" s="109">
        <v>2.081</v>
      </c>
      <c r="F40" s="109">
        <v>1.9850000000000001</v>
      </c>
      <c r="G40" s="109">
        <v>2.04</v>
      </c>
    </row>
    <row r="41" spans="1:7" ht="18" thickBot="1" x14ac:dyDescent="0.3">
      <c r="A41" s="2" t="s">
        <v>19</v>
      </c>
      <c r="B41" s="2" t="s">
        <v>34</v>
      </c>
      <c r="C41" s="109" t="s">
        <v>31</v>
      </c>
      <c r="D41" s="109">
        <v>2.6269999999999998</v>
      </c>
      <c r="E41" s="109">
        <v>2.0950000000000002</v>
      </c>
      <c r="F41" s="109">
        <v>1.9470000000000001</v>
      </c>
      <c r="G41" s="109">
        <v>2.044</v>
      </c>
    </row>
    <row r="42" spans="1:7" ht="18" thickBot="1" x14ac:dyDescent="0.3">
      <c r="A42" s="2" t="s">
        <v>40</v>
      </c>
      <c r="B42" s="2" t="s">
        <v>52</v>
      </c>
      <c r="C42" s="109">
        <v>1.573</v>
      </c>
      <c r="D42" s="109">
        <v>2.2490000000000001</v>
      </c>
      <c r="E42" s="109">
        <v>2.306</v>
      </c>
      <c r="F42" s="109">
        <v>1.4139999999999999</v>
      </c>
      <c r="G42" s="109">
        <v>1.796</v>
      </c>
    </row>
    <row r="43" spans="1:7" ht="18" thickBot="1" x14ac:dyDescent="0.3">
      <c r="A43" s="2" t="s">
        <v>40</v>
      </c>
      <c r="B43" s="2" t="s">
        <v>53</v>
      </c>
      <c r="C43" s="109" t="s">
        <v>31</v>
      </c>
      <c r="D43" s="109">
        <v>2.0529999999999999</v>
      </c>
      <c r="E43" s="109">
        <v>2.496</v>
      </c>
      <c r="F43" s="109">
        <v>1.579</v>
      </c>
      <c r="G43" s="109">
        <v>1.909</v>
      </c>
    </row>
    <row r="44" spans="1:7" ht="18" thickBot="1" x14ac:dyDescent="0.3">
      <c r="A44" s="2" t="s">
        <v>40</v>
      </c>
      <c r="B44" s="2" t="s">
        <v>33</v>
      </c>
      <c r="C44" s="109">
        <v>2.0419999999999998</v>
      </c>
      <c r="D44" s="109">
        <v>2.0739999999999998</v>
      </c>
      <c r="E44" s="109">
        <v>2.2490000000000001</v>
      </c>
      <c r="F44" s="109">
        <v>1.369</v>
      </c>
      <c r="G44" s="109">
        <v>1.8560000000000001</v>
      </c>
    </row>
    <row r="45" spans="1:7" ht="18" thickBot="1" x14ac:dyDescent="0.3">
      <c r="A45" s="2" t="s">
        <v>40</v>
      </c>
      <c r="B45" s="2" t="s">
        <v>34</v>
      </c>
      <c r="C45" s="109" t="s">
        <v>31</v>
      </c>
      <c r="D45" s="109">
        <v>2.1819999999999999</v>
      </c>
      <c r="E45" s="109">
        <v>2.2639999999999998</v>
      </c>
      <c r="F45" s="109">
        <v>1.238</v>
      </c>
      <c r="G45" s="109">
        <v>1.9390000000000001</v>
      </c>
    </row>
    <row r="46" spans="1:7" ht="18" thickBot="1" x14ac:dyDescent="0.3">
      <c r="A46" s="2" t="s">
        <v>21</v>
      </c>
      <c r="B46" s="2" t="s">
        <v>52</v>
      </c>
      <c r="C46" s="109">
        <v>1.486</v>
      </c>
      <c r="D46" s="109">
        <v>2.08</v>
      </c>
      <c r="E46" s="109">
        <v>2.0830000000000002</v>
      </c>
      <c r="F46" s="109">
        <v>2.2490000000000001</v>
      </c>
      <c r="G46" s="109">
        <v>2.0739999999999998</v>
      </c>
    </row>
    <row r="47" spans="1:7" ht="18" thickBot="1" x14ac:dyDescent="0.3">
      <c r="A47" s="2" t="s">
        <v>21</v>
      </c>
      <c r="B47" s="2" t="s">
        <v>53</v>
      </c>
      <c r="C47" s="109" t="s">
        <v>31</v>
      </c>
      <c r="D47" s="109">
        <v>1.9970000000000001</v>
      </c>
      <c r="E47" s="109">
        <v>1.9390000000000001</v>
      </c>
      <c r="F47" s="109">
        <v>2.0609999999999999</v>
      </c>
      <c r="G47" s="109">
        <v>2.2999999999999998</v>
      </c>
    </row>
    <row r="48" spans="1:7" ht="18" thickBot="1" x14ac:dyDescent="0.3">
      <c r="A48" s="2" t="s">
        <v>21</v>
      </c>
      <c r="B48" s="2" t="s">
        <v>33</v>
      </c>
      <c r="C48" s="109">
        <v>1.5529999999999999</v>
      </c>
      <c r="D48" s="109">
        <v>2.097</v>
      </c>
      <c r="E48" s="109">
        <v>1.929</v>
      </c>
      <c r="F48" s="109">
        <v>2.206</v>
      </c>
      <c r="G48" s="109">
        <v>2.008</v>
      </c>
    </row>
    <row r="49" spans="1:7" ht="18" thickBot="1" x14ac:dyDescent="0.3">
      <c r="A49" s="2" t="s">
        <v>21</v>
      </c>
      <c r="B49" s="2" t="s">
        <v>34</v>
      </c>
      <c r="C49" s="109" t="s">
        <v>31</v>
      </c>
      <c r="D49" s="109">
        <v>2.1019999999999999</v>
      </c>
      <c r="E49" s="109">
        <v>2.0579999999999998</v>
      </c>
      <c r="F49" s="109">
        <v>1.871</v>
      </c>
      <c r="G49" s="109">
        <v>2.2949999999999999</v>
      </c>
    </row>
    <row r="50" spans="1:7" ht="35.25" thickBot="1" x14ac:dyDescent="0.3">
      <c r="A50" s="2" t="s">
        <v>48</v>
      </c>
      <c r="B50" s="2" t="s">
        <v>52</v>
      </c>
      <c r="C50" s="109">
        <v>2.9870000000000001</v>
      </c>
      <c r="D50" s="109">
        <v>4.8650000000000002</v>
      </c>
      <c r="E50" s="109">
        <v>4.82</v>
      </c>
      <c r="F50" s="109">
        <v>5.5590000000000002</v>
      </c>
      <c r="G50" s="109">
        <v>5.5279999999999996</v>
      </c>
    </row>
    <row r="51" spans="1:7" ht="35.25" thickBot="1" x14ac:dyDescent="0.3">
      <c r="A51" s="2" t="s">
        <v>48</v>
      </c>
      <c r="B51" s="2" t="s">
        <v>53</v>
      </c>
      <c r="C51" s="109" t="s">
        <v>31</v>
      </c>
      <c r="D51" s="109">
        <v>3.8780000000000001</v>
      </c>
      <c r="E51" s="109">
        <v>3.7519999999999998</v>
      </c>
      <c r="F51" s="109">
        <v>4.8810000000000002</v>
      </c>
      <c r="G51" s="109">
        <v>5.0149999999999997</v>
      </c>
    </row>
    <row r="52" spans="1:7" ht="35.25" thickBot="1" x14ac:dyDescent="0.3">
      <c r="A52" s="2" t="s">
        <v>48</v>
      </c>
      <c r="B52" s="2" t="s">
        <v>33</v>
      </c>
      <c r="C52" s="109">
        <v>3.19</v>
      </c>
      <c r="D52" s="109">
        <v>4.931</v>
      </c>
      <c r="E52" s="109">
        <v>4.8970000000000002</v>
      </c>
      <c r="F52" s="109">
        <v>5.7009999999999996</v>
      </c>
      <c r="G52" s="109">
        <v>5.6219999999999999</v>
      </c>
    </row>
    <row r="53" spans="1:7" ht="35.25" thickBot="1" x14ac:dyDescent="0.3">
      <c r="A53" s="2" t="s">
        <v>48</v>
      </c>
      <c r="B53" s="2" t="s">
        <v>34</v>
      </c>
      <c r="C53" s="109" t="s">
        <v>31</v>
      </c>
      <c r="D53" s="109">
        <v>3.88</v>
      </c>
      <c r="E53" s="109">
        <v>3.7909999999999999</v>
      </c>
      <c r="F53" s="109">
        <v>4.9790000000000001</v>
      </c>
      <c r="G53" s="109">
        <v>5.1029999999999998</v>
      </c>
    </row>
    <row r="54" spans="1:7" ht="35.25" thickBot="1" x14ac:dyDescent="0.3">
      <c r="A54" s="2" t="s">
        <v>49</v>
      </c>
      <c r="B54" s="2" t="s">
        <v>52</v>
      </c>
      <c r="C54" s="109">
        <v>3.2879999999999998</v>
      </c>
      <c r="D54" s="109">
        <v>5.0919999999999996</v>
      </c>
      <c r="E54" s="109">
        <v>5.0049999999999999</v>
      </c>
      <c r="F54" s="109">
        <v>5.7229999999999999</v>
      </c>
      <c r="G54" s="109">
        <v>5.5830000000000002</v>
      </c>
    </row>
    <row r="55" spans="1:7" ht="35.25" thickBot="1" x14ac:dyDescent="0.3">
      <c r="A55" s="2" t="s">
        <v>49</v>
      </c>
      <c r="B55" s="2" t="s">
        <v>53</v>
      </c>
      <c r="C55" s="109" t="s">
        <v>31</v>
      </c>
      <c r="D55" s="109">
        <v>3.9910000000000001</v>
      </c>
      <c r="E55" s="109">
        <v>3.8279999999999998</v>
      </c>
      <c r="F55" s="109">
        <v>4.9169999999999998</v>
      </c>
      <c r="G55" s="109">
        <v>5.05</v>
      </c>
    </row>
    <row r="56" spans="1:7" ht="35.25" thickBot="1" x14ac:dyDescent="0.3">
      <c r="A56" s="2" t="s">
        <v>49</v>
      </c>
      <c r="B56" s="2" t="s">
        <v>33</v>
      </c>
      <c r="C56" s="109">
        <v>3.4279999999999999</v>
      </c>
      <c r="D56" s="109">
        <v>5.1130000000000004</v>
      </c>
      <c r="E56" s="109">
        <v>5.0289999999999999</v>
      </c>
      <c r="F56" s="109">
        <v>5.7779999999999996</v>
      </c>
      <c r="G56" s="109">
        <v>5.6230000000000002</v>
      </c>
    </row>
    <row r="57" spans="1:7" ht="35.25" thickBot="1" x14ac:dyDescent="0.3">
      <c r="A57" s="2" t="s">
        <v>49</v>
      </c>
      <c r="B57" s="2" t="s">
        <v>34</v>
      </c>
      <c r="C57" s="109" t="s">
        <v>31</v>
      </c>
      <c r="D57" s="109">
        <v>4.0570000000000004</v>
      </c>
      <c r="E57" s="109">
        <v>3.9380000000000002</v>
      </c>
      <c r="F57" s="109">
        <v>5.09</v>
      </c>
      <c r="G57" s="109">
        <v>5.1429999999999998</v>
      </c>
    </row>
    <row r="58" spans="1:7" ht="18" thickBot="1" x14ac:dyDescent="0.3">
      <c r="A58" s="2" t="s">
        <v>22</v>
      </c>
      <c r="B58" s="2" t="s">
        <v>52</v>
      </c>
      <c r="C58" s="109">
        <v>2.012</v>
      </c>
      <c r="D58" s="109">
        <v>2.8250000000000002</v>
      </c>
      <c r="E58" s="109">
        <v>2.5529999999999999</v>
      </c>
      <c r="F58" s="109">
        <v>1.61</v>
      </c>
      <c r="G58" s="109">
        <v>1.5569999999999999</v>
      </c>
    </row>
    <row r="59" spans="1:7" ht="18" thickBot="1" x14ac:dyDescent="0.3">
      <c r="A59" s="2" t="s">
        <v>22</v>
      </c>
      <c r="B59" s="2" t="s">
        <v>53</v>
      </c>
      <c r="C59" s="109" t="s">
        <v>31</v>
      </c>
      <c r="D59" s="109">
        <v>2.8809999999999998</v>
      </c>
      <c r="E59" s="109">
        <v>2.4449999999999998</v>
      </c>
      <c r="F59" s="109">
        <v>1.6639999999999999</v>
      </c>
      <c r="G59" s="109">
        <v>1.5469999999999999</v>
      </c>
    </row>
    <row r="60" spans="1:7" ht="18" thickBot="1" x14ac:dyDescent="0.3">
      <c r="A60" s="2" t="s">
        <v>22</v>
      </c>
      <c r="B60" s="2" t="s">
        <v>33</v>
      </c>
      <c r="C60" s="109">
        <v>2.3460000000000001</v>
      </c>
      <c r="D60" s="109">
        <v>2.8519999999999999</v>
      </c>
      <c r="E60" s="109">
        <v>2.548</v>
      </c>
      <c r="F60" s="109">
        <v>1.6759999999999999</v>
      </c>
      <c r="G60" s="109">
        <v>1.5389999999999999</v>
      </c>
    </row>
    <row r="61" spans="1:7" ht="18" thickBot="1" x14ac:dyDescent="0.3">
      <c r="A61" s="2" t="s">
        <v>22</v>
      </c>
      <c r="B61" s="2" t="s">
        <v>34</v>
      </c>
      <c r="C61" s="109" t="s">
        <v>31</v>
      </c>
      <c r="D61" s="109">
        <v>2.9809999999999999</v>
      </c>
      <c r="E61" s="109">
        <v>2.4329999999999998</v>
      </c>
      <c r="F61" s="109">
        <v>1.79</v>
      </c>
      <c r="G61" s="109">
        <v>1.5089999999999999</v>
      </c>
    </row>
    <row r="63" spans="1:7" x14ac:dyDescent="0.25">
      <c r="C63">
        <f>AVERAGE(C46:C49)</f>
        <v>1.5194999999999999</v>
      </c>
      <c r="D63">
        <f t="shared" ref="D63:G63" si="0">AVERAGE(D46:D49)</f>
        <v>2.069</v>
      </c>
      <c r="E63">
        <f t="shared" si="0"/>
        <v>2.0022500000000001</v>
      </c>
      <c r="F63">
        <f t="shared" si="0"/>
        <v>2.0967500000000001</v>
      </c>
      <c r="G63">
        <f t="shared" si="0"/>
        <v>2.1692499999999999</v>
      </c>
    </row>
  </sheetData>
  <mergeCells count="3">
    <mergeCell ref="A1:A2"/>
    <mergeCell ref="B1:B2"/>
    <mergeCell ref="C1: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0D85-E28C-4FCF-9AAE-A105D5549306}">
  <dimension ref="A1:G63"/>
  <sheetViews>
    <sheetView topLeftCell="A44" workbookViewId="0">
      <selection activeCell="C63" sqref="C63:G63"/>
    </sheetView>
  </sheetViews>
  <sheetFormatPr defaultRowHeight="15" x14ac:dyDescent="0.25"/>
  <sheetData>
    <row r="1" spans="1:7" ht="18" thickBot="1" x14ac:dyDescent="0.35">
      <c r="A1" s="104" t="s">
        <v>24</v>
      </c>
      <c r="B1" s="104" t="s">
        <v>5</v>
      </c>
      <c r="C1" s="106" t="s">
        <v>25</v>
      </c>
      <c r="D1" s="107"/>
      <c r="E1" s="107"/>
      <c r="F1" s="107"/>
      <c r="G1" s="108"/>
    </row>
    <row r="2" spans="1:7" ht="18.75" thickTop="1" thickBot="1" x14ac:dyDescent="0.35">
      <c r="A2" s="105"/>
      <c r="B2" s="105"/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</row>
    <row r="3" spans="1:7" ht="18.75" thickTop="1" thickBot="1" x14ac:dyDescent="0.3">
      <c r="A3" s="2" t="s">
        <v>10</v>
      </c>
      <c r="B3" s="2" t="s">
        <v>31</v>
      </c>
      <c r="C3" s="2">
        <v>4.4119999999999999</v>
      </c>
      <c r="D3" s="2">
        <v>6.0979999999999999</v>
      </c>
      <c r="E3" s="2">
        <v>5.5869999999999997</v>
      </c>
      <c r="F3" s="2">
        <v>2.9220000000000002</v>
      </c>
      <c r="G3" s="2">
        <v>1.8049999999999999</v>
      </c>
    </row>
    <row r="4" spans="1:7" ht="18" thickBot="1" x14ac:dyDescent="0.3">
      <c r="A4" s="2" t="s">
        <v>15</v>
      </c>
      <c r="B4" s="2" t="s">
        <v>52</v>
      </c>
      <c r="C4" s="2">
        <v>4.7140000000000004</v>
      </c>
      <c r="D4" s="2">
        <v>6.5510000000000002</v>
      </c>
      <c r="E4" s="2">
        <v>6.2489999999999997</v>
      </c>
      <c r="F4" s="2">
        <v>3.351</v>
      </c>
      <c r="G4" s="2">
        <v>1.7090000000000001</v>
      </c>
    </row>
    <row r="5" spans="1:7" ht="18" thickBot="1" x14ac:dyDescent="0.3">
      <c r="A5" s="2" t="s">
        <v>15</v>
      </c>
      <c r="B5" s="2" t="s">
        <v>53</v>
      </c>
      <c r="C5" s="2" t="s">
        <v>31</v>
      </c>
      <c r="D5" s="2">
        <v>5.8120000000000003</v>
      </c>
      <c r="E5" s="2">
        <v>5.6429999999999998</v>
      </c>
      <c r="F5" s="2">
        <v>3.21</v>
      </c>
      <c r="G5" s="2">
        <v>1.696</v>
      </c>
    </row>
    <row r="6" spans="1:7" ht="18" thickBot="1" x14ac:dyDescent="0.3">
      <c r="A6" s="2" t="s">
        <v>15</v>
      </c>
      <c r="B6" s="2" t="s">
        <v>33</v>
      </c>
      <c r="C6" s="2">
        <v>3.2829999999999999</v>
      </c>
      <c r="D6" s="2">
        <v>5.7670000000000003</v>
      </c>
      <c r="E6" s="2">
        <v>5.9969999999999999</v>
      </c>
      <c r="F6" s="2">
        <v>3.4079999999999999</v>
      </c>
      <c r="G6" s="2">
        <v>2.0369999999999999</v>
      </c>
    </row>
    <row r="7" spans="1:7" ht="18" thickBot="1" x14ac:dyDescent="0.3">
      <c r="A7" s="2" t="s">
        <v>15</v>
      </c>
      <c r="B7" s="2" t="s">
        <v>34</v>
      </c>
      <c r="C7" s="2" t="s">
        <v>31</v>
      </c>
      <c r="D7" s="2">
        <v>5.4720000000000004</v>
      </c>
      <c r="E7" s="2">
        <v>5.54</v>
      </c>
      <c r="F7" s="2">
        <v>3.3290000000000002</v>
      </c>
      <c r="G7" s="2">
        <v>2.0670000000000002</v>
      </c>
    </row>
    <row r="8" spans="1:7" ht="35.25" thickBot="1" x14ac:dyDescent="0.3">
      <c r="A8" s="2" t="s">
        <v>8</v>
      </c>
      <c r="B8" s="2" t="s">
        <v>52</v>
      </c>
      <c r="C8" s="2">
        <v>3.59</v>
      </c>
      <c r="D8" s="2">
        <v>5.3250000000000002</v>
      </c>
      <c r="E8" s="2">
        <v>4.7469999999999999</v>
      </c>
      <c r="F8" s="2">
        <v>3.0790000000000002</v>
      </c>
      <c r="G8" s="2">
        <v>2.9780000000000002</v>
      </c>
    </row>
    <row r="9" spans="1:7" ht="35.25" thickBot="1" x14ac:dyDescent="0.3">
      <c r="A9" s="2" t="s">
        <v>8</v>
      </c>
      <c r="B9" s="2" t="s">
        <v>53</v>
      </c>
      <c r="C9" s="2" t="s">
        <v>31</v>
      </c>
      <c r="D9" s="2">
        <v>5.2220000000000004</v>
      </c>
      <c r="E9" s="2">
        <v>5.1559999999999997</v>
      </c>
      <c r="F9" s="2">
        <v>3.5840000000000001</v>
      </c>
      <c r="G9" s="2">
        <v>3.0369999999999999</v>
      </c>
    </row>
    <row r="10" spans="1:7" ht="35.25" thickBot="1" x14ac:dyDescent="0.3">
      <c r="A10" s="2" t="s">
        <v>8</v>
      </c>
      <c r="B10" s="2" t="s">
        <v>33</v>
      </c>
      <c r="C10" s="2">
        <v>2.1110000000000002</v>
      </c>
      <c r="D10" s="2">
        <v>4.8280000000000003</v>
      </c>
      <c r="E10" s="2">
        <v>4.6589999999999998</v>
      </c>
      <c r="F10" s="2">
        <v>3.15</v>
      </c>
      <c r="G10" s="2">
        <v>3.0920000000000001</v>
      </c>
    </row>
    <row r="11" spans="1:7" ht="35.25" thickBot="1" x14ac:dyDescent="0.3">
      <c r="A11" s="2" t="s">
        <v>8</v>
      </c>
      <c r="B11" s="2" t="s">
        <v>34</v>
      </c>
      <c r="C11" s="2" t="s">
        <v>31</v>
      </c>
      <c r="D11" s="2">
        <v>4.9390000000000001</v>
      </c>
      <c r="E11" s="2">
        <v>5.0910000000000002</v>
      </c>
      <c r="F11" s="2">
        <v>3.5859999999999999</v>
      </c>
      <c r="G11" s="2">
        <v>3.2240000000000002</v>
      </c>
    </row>
    <row r="12" spans="1:7" ht="18" thickBot="1" x14ac:dyDescent="0.3">
      <c r="A12" s="2" t="s">
        <v>23</v>
      </c>
      <c r="B12" s="2" t="s">
        <v>52</v>
      </c>
      <c r="C12" s="2">
        <v>4.8719999999999999</v>
      </c>
      <c r="D12" s="2">
        <v>6.0629999999999997</v>
      </c>
      <c r="E12" s="2">
        <v>5.226</v>
      </c>
      <c r="F12" s="2">
        <v>2.6949999999999998</v>
      </c>
      <c r="G12" s="2">
        <v>1.796</v>
      </c>
    </row>
    <row r="13" spans="1:7" ht="18" thickBot="1" x14ac:dyDescent="0.3">
      <c r="A13" s="2" t="s">
        <v>23</v>
      </c>
      <c r="B13" s="2" t="s">
        <v>53</v>
      </c>
      <c r="C13" s="2" t="s">
        <v>31</v>
      </c>
      <c r="D13" s="2">
        <v>5.6849999999999996</v>
      </c>
      <c r="E13" s="2">
        <v>5.0640000000000001</v>
      </c>
      <c r="F13" s="2">
        <v>2.7429999999999999</v>
      </c>
      <c r="G13" s="2">
        <v>1.8720000000000001</v>
      </c>
    </row>
    <row r="14" spans="1:7" ht="18" thickBot="1" x14ac:dyDescent="0.3">
      <c r="A14" s="2" t="s">
        <v>23</v>
      </c>
      <c r="B14" s="2" t="s">
        <v>33</v>
      </c>
      <c r="C14" s="2">
        <v>6.3079999999999998</v>
      </c>
      <c r="D14" s="2">
        <v>5.8819999999999997</v>
      </c>
      <c r="E14" s="2">
        <v>5.2110000000000003</v>
      </c>
      <c r="F14" s="2">
        <v>2.7650000000000001</v>
      </c>
      <c r="G14" s="2">
        <v>1.9279999999999999</v>
      </c>
    </row>
    <row r="15" spans="1:7" ht="18" thickBot="1" x14ac:dyDescent="0.3">
      <c r="A15" s="2" t="s">
        <v>23</v>
      </c>
      <c r="B15" s="2" t="s">
        <v>34</v>
      </c>
      <c r="C15" s="2" t="s">
        <v>31</v>
      </c>
      <c r="D15" s="2">
        <v>5.1849999999999996</v>
      </c>
      <c r="E15" s="2">
        <v>5.0609999999999999</v>
      </c>
      <c r="F15" s="2">
        <v>2.9510000000000001</v>
      </c>
      <c r="G15" s="2">
        <v>2.14</v>
      </c>
    </row>
    <row r="16" spans="1:7" ht="35.25" thickBot="1" x14ac:dyDescent="0.3">
      <c r="A16" s="2" t="s">
        <v>38</v>
      </c>
      <c r="B16" s="2" t="s">
        <v>52</v>
      </c>
      <c r="C16" s="2">
        <v>5.7919999999999998</v>
      </c>
      <c r="D16" s="2">
        <v>6.7160000000000002</v>
      </c>
      <c r="E16" s="2">
        <v>5.617</v>
      </c>
      <c r="F16" s="2">
        <v>2.1440000000000001</v>
      </c>
      <c r="G16" s="2">
        <v>1.855</v>
      </c>
    </row>
    <row r="17" spans="1:7" ht="35.25" thickBot="1" x14ac:dyDescent="0.3">
      <c r="A17" s="2" t="s">
        <v>38</v>
      </c>
      <c r="B17" s="2" t="s">
        <v>53</v>
      </c>
      <c r="C17" s="2" t="s">
        <v>31</v>
      </c>
      <c r="D17" s="2">
        <v>6.0549999999999997</v>
      </c>
      <c r="E17" s="2">
        <v>5.4589999999999996</v>
      </c>
      <c r="F17" s="2">
        <v>2.2789999999999999</v>
      </c>
      <c r="G17" s="2">
        <v>1.625</v>
      </c>
    </row>
    <row r="18" spans="1:7" ht="35.25" thickBot="1" x14ac:dyDescent="0.3">
      <c r="A18" s="2" t="s">
        <v>38</v>
      </c>
      <c r="B18" s="2" t="s">
        <v>33</v>
      </c>
      <c r="C18" s="2">
        <v>4.3529999999999998</v>
      </c>
      <c r="D18" s="2">
        <v>6.5309999999999997</v>
      </c>
      <c r="E18" s="2">
        <v>6.1150000000000002</v>
      </c>
      <c r="F18" s="2">
        <v>3.3759999999999999</v>
      </c>
      <c r="G18" s="2">
        <v>2.3340000000000001</v>
      </c>
    </row>
    <row r="19" spans="1:7" ht="35.25" thickBot="1" x14ac:dyDescent="0.3">
      <c r="A19" s="2" t="s">
        <v>38</v>
      </c>
      <c r="B19" s="2" t="s">
        <v>34</v>
      </c>
      <c r="C19" s="2" t="s">
        <v>31</v>
      </c>
      <c r="D19" s="2">
        <v>5.274</v>
      </c>
      <c r="E19" s="2">
        <v>4.7050000000000001</v>
      </c>
      <c r="F19" s="2">
        <v>2.5630000000000002</v>
      </c>
      <c r="G19" s="2">
        <v>2.0219999999999998</v>
      </c>
    </row>
    <row r="20" spans="1:7" ht="18" thickBot="1" x14ac:dyDescent="0.3">
      <c r="A20" s="2" t="s">
        <v>47</v>
      </c>
      <c r="B20" s="2" t="s">
        <v>52</v>
      </c>
      <c r="C20" s="2">
        <v>5.52</v>
      </c>
      <c r="D20" s="2">
        <v>7.2069999999999999</v>
      </c>
      <c r="E20" s="2">
        <v>6.0579999999999998</v>
      </c>
      <c r="F20" s="2">
        <v>2.673</v>
      </c>
      <c r="G20" s="2">
        <v>1.5189999999999999</v>
      </c>
    </row>
    <row r="21" spans="1:7" ht="18" thickBot="1" x14ac:dyDescent="0.3">
      <c r="A21" s="2" t="s">
        <v>47</v>
      </c>
      <c r="B21" s="2" t="s">
        <v>53</v>
      </c>
      <c r="C21" s="2" t="s">
        <v>31</v>
      </c>
      <c r="D21" s="2">
        <v>6.4580000000000002</v>
      </c>
      <c r="E21" s="2">
        <v>5.5720000000000001</v>
      </c>
      <c r="F21" s="2">
        <v>2.5539999999999998</v>
      </c>
      <c r="G21" s="2">
        <v>1.61</v>
      </c>
    </row>
    <row r="22" spans="1:7" ht="18" thickBot="1" x14ac:dyDescent="0.3">
      <c r="A22" s="2" t="s">
        <v>47</v>
      </c>
      <c r="B22" s="2" t="s">
        <v>33</v>
      </c>
      <c r="C22" s="2">
        <v>4.9770000000000003</v>
      </c>
      <c r="D22" s="2">
        <v>7.3620000000000001</v>
      </c>
      <c r="E22" s="2">
        <v>6.1769999999999996</v>
      </c>
      <c r="F22" s="2">
        <v>2.7090000000000001</v>
      </c>
      <c r="G22" s="2">
        <v>1.3420000000000001</v>
      </c>
    </row>
    <row r="23" spans="1:7" ht="18" thickBot="1" x14ac:dyDescent="0.3">
      <c r="A23" s="2" t="s">
        <v>47</v>
      </c>
      <c r="B23" s="2" t="s">
        <v>34</v>
      </c>
      <c r="C23" s="2" t="s">
        <v>31</v>
      </c>
      <c r="D23" s="2">
        <v>6.7629999999999999</v>
      </c>
      <c r="E23" s="2">
        <v>5.7930000000000001</v>
      </c>
      <c r="F23" s="2">
        <v>2.7959999999999998</v>
      </c>
      <c r="G23" s="2">
        <v>1.3480000000000001</v>
      </c>
    </row>
    <row r="24" spans="1:7" ht="18" thickBot="1" x14ac:dyDescent="0.3">
      <c r="A24" s="2" t="s">
        <v>50</v>
      </c>
      <c r="B24" s="2" t="s">
        <v>52</v>
      </c>
      <c r="C24" s="2">
        <v>4.3570000000000002</v>
      </c>
      <c r="D24" s="2">
        <v>6.0529999999999999</v>
      </c>
      <c r="E24" s="2">
        <v>4.7990000000000004</v>
      </c>
      <c r="F24" s="2">
        <v>1.7629999999999999</v>
      </c>
      <c r="G24" s="2">
        <v>2.3959999999999999</v>
      </c>
    </row>
    <row r="25" spans="1:7" ht="18" thickBot="1" x14ac:dyDescent="0.3">
      <c r="A25" s="2" t="s">
        <v>50</v>
      </c>
      <c r="B25" s="2" t="s">
        <v>53</v>
      </c>
      <c r="C25" s="2" t="s">
        <v>31</v>
      </c>
      <c r="D25" s="2">
        <v>5.3170000000000002</v>
      </c>
      <c r="E25" s="2">
        <v>4.2519999999999998</v>
      </c>
      <c r="F25" s="2">
        <v>1.3280000000000001</v>
      </c>
      <c r="G25" s="2">
        <v>2.4209999999999998</v>
      </c>
    </row>
    <row r="26" spans="1:7" ht="18" thickBot="1" x14ac:dyDescent="0.3">
      <c r="A26" s="2" t="s">
        <v>50</v>
      </c>
      <c r="B26" s="2" t="s">
        <v>33</v>
      </c>
      <c r="C26" s="2">
        <v>3.907</v>
      </c>
      <c r="D26" s="2">
        <v>6.1479999999999997</v>
      </c>
      <c r="E26" s="2">
        <v>4.6989999999999998</v>
      </c>
      <c r="F26" s="2">
        <v>1.871</v>
      </c>
      <c r="G26" s="2">
        <v>1.744</v>
      </c>
    </row>
    <row r="27" spans="1:7" ht="18" thickBot="1" x14ac:dyDescent="0.3">
      <c r="A27" s="2" t="s">
        <v>50</v>
      </c>
      <c r="B27" s="2" t="s">
        <v>34</v>
      </c>
      <c r="C27" s="2" t="s">
        <v>31</v>
      </c>
      <c r="D27" s="2">
        <v>5.9480000000000004</v>
      </c>
      <c r="E27" s="2">
        <v>4.6790000000000003</v>
      </c>
      <c r="F27" s="2">
        <v>1.518</v>
      </c>
      <c r="G27" s="2">
        <v>1.929</v>
      </c>
    </row>
    <row r="28" spans="1:7" ht="18" thickBot="1" x14ac:dyDescent="0.3">
      <c r="A28" s="2" t="s">
        <v>51</v>
      </c>
      <c r="B28" s="2" t="s">
        <v>52</v>
      </c>
      <c r="C28" s="2">
        <v>3.45</v>
      </c>
      <c r="D28" s="2">
        <v>4.5759999999999996</v>
      </c>
      <c r="E28" s="2">
        <v>4.1539999999999999</v>
      </c>
      <c r="F28" s="2">
        <v>2.2719999999999998</v>
      </c>
      <c r="G28" s="2">
        <v>2.0219999999999998</v>
      </c>
    </row>
    <row r="29" spans="1:7" ht="18" thickBot="1" x14ac:dyDescent="0.3">
      <c r="A29" s="2" t="s">
        <v>51</v>
      </c>
      <c r="B29" s="2" t="s">
        <v>33</v>
      </c>
      <c r="C29" s="2">
        <v>4.5339999999999998</v>
      </c>
      <c r="D29" s="2">
        <v>4.593</v>
      </c>
      <c r="E29" s="2">
        <v>4.0860000000000003</v>
      </c>
      <c r="F29" s="2">
        <v>2.399</v>
      </c>
      <c r="G29" s="2">
        <v>2.1949999999999998</v>
      </c>
    </row>
    <row r="30" spans="1:7" ht="35.25" thickBot="1" x14ac:dyDescent="0.3">
      <c r="A30" s="2" t="s">
        <v>17</v>
      </c>
      <c r="B30" s="2" t="s">
        <v>52</v>
      </c>
      <c r="C30" s="2">
        <v>4.593</v>
      </c>
      <c r="D30" s="2">
        <v>7.181</v>
      </c>
      <c r="E30" s="2">
        <v>5.4859999999999998</v>
      </c>
      <c r="F30" s="2">
        <v>2.101</v>
      </c>
      <c r="G30" s="2">
        <v>1.5109999999999999</v>
      </c>
    </row>
    <row r="31" spans="1:7" ht="35.25" thickBot="1" x14ac:dyDescent="0.3">
      <c r="A31" s="2" t="s">
        <v>17</v>
      </c>
      <c r="B31" s="2" t="s">
        <v>53</v>
      </c>
      <c r="C31" s="2" t="s">
        <v>31</v>
      </c>
      <c r="D31" s="2">
        <v>5.2220000000000004</v>
      </c>
      <c r="E31" s="2">
        <v>4.742</v>
      </c>
      <c r="F31" s="2">
        <v>2.0640000000000001</v>
      </c>
      <c r="G31" s="2">
        <v>1.5980000000000001</v>
      </c>
    </row>
    <row r="32" spans="1:7" ht="35.25" thickBot="1" x14ac:dyDescent="0.3">
      <c r="A32" s="2" t="s">
        <v>17</v>
      </c>
      <c r="B32" s="2" t="s">
        <v>33</v>
      </c>
      <c r="C32" s="2">
        <v>6.702</v>
      </c>
      <c r="D32" s="2">
        <v>7.2409999999999997</v>
      </c>
      <c r="E32" s="2">
        <v>5.4859999999999998</v>
      </c>
      <c r="F32" s="2">
        <v>2.202</v>
      </c>
      <c r="G32" s="2">
        <v>1.5940000000000001</v>
      </c>
    </row>
    <row r="33" spans="1:7" ht="35.25" thickBot="1" x14ac:dyDescent="0.3">
      <c r="A33" s="2" t="s">
        <v>17</v>
      </c>
      <c r="B33" s="2" t="s">
        <v>34</v>
      </c>
      <c r="C33" s="2" t="s">
        <v>31</v>
      </c>
      <c r="D33" s="2">
        <v>6.6319999999999997</v>
      </c>
      <c r="E33" s="2">
        <v>4.9429999999999996</v>
      </c>
      <c r="F33" s="2">
        <v>1.946</v>
      </c>
      <c r="G33" s="2">
        <v>1.58</v>
      </c>
    </row>
    <row r="34" spans="1:7" ht="35.25" thickBot="1" x14ac:dyDescent="0.3">
      <c r="A34" s="2" t="s">
        <v>16</v>
      </c>
      <c r="B34" s="2" t="s">
        <v>52</v>
      </c>
      <c r="C34" s="2">
        <v>4.593</v>
      </c>
      <c r="D34" s="2">
        <v>6.891</v>
      </c>
      <c r="E34" s="2">
        <v>5.9779999999999998</v>
      </c>
      <c r="F34" s="2">
        <v>2.5169999999999999</v>
      </c>
      <c r="G34" s="2">
        <v>2.5249999999999999</v>
      </c>
    </row>
    <row r="35" spans="1:7" ht="35.25" thickBot="1" x14ac:dyDescent="0.3">
      <c r="A35" s="2" t="s">
        <v>16</v>
      </c>
      <c r="B35" s="2" t="s">
        <v>53</v>
      </c>
      <c r="C35" s="2" t="s">
        <v>31</v>
      </c>
      <c r="D35" s="2">
        <v>5.2220000000000004</v>
      </c>
      <c r="E35" s="2">
        <v>4.8550000000000004</v>
      </c>
      <c r="F35" s="2">
        <v>2.9849999999999999</v>
      </c>
      <c r="G35" s="2">
        <v>3.8540000000000001</v>
      </c>
    </row>
    <row r="36" spans="1:7" ht="35.25" thickBot="1" x14ac:dyDescent="0.3">
      <c r="A36" s="2" t="s">
        <v>16</v>
      </c>
      <c r="B36" s="2" t="s">
        <v>33</v>
      </c>
      <c r="C36" s="2">
        <v>6.07</v>
      </c>
      <c r="D36" s="2">
        <v>7.5359999999999996</v>
      </c>
      <c r="E36" s="2">
        <v>6.8780000000000001</v>
      </c>
      <c r="F36" s="2">
        <v>3.5419999999999998</v>
      </c>
      <c r="G36" s="2">
        <v>2.7280000000000002</v>
      </c>
    </row>
    <row r="37" spans="1:7" ht="35.25" thickBot="1" x14ac:dyDescent="0.3">
      <c r="A37" s="2" t="s">
        <v>16</v>
      </c>
      <c r="B37" s="2" t="s">
        <v>34</v>
      </c>
      <c r="C37" s="2" t="s">
        <v>31</v>
      </c>
      <c r="D37" s="2">
        <v>5.2220000000000004</v>
      </c>
      <c r="E37" s="2">
        <v>5.7060000000000004</v>
      </c>
      <c r="F37" s="2">
        <v>3.0880000000000001</v>
      </c>
      <c r="G37" s="2">
        <v>3.3029999999999999</v>
      </c>
    </row>
    <row r="38" spans="1:7" ht="18" thickBot="1" x14ac:dyDescent="0.3">
      <c r="A38" s="2" t="s">
        <v>19</v>
      </c>
      <c r="B38" s="2" t="s">
        <v>52</v>
      </c>
      <c r="C38" s="2">
        <v>5.6719999999999997</v>
      </c>
      <c r="D38" s="2">
        <v>6.7859999999999996</v>
      </c>
      <c r="E38" s="2">
        <v>5.359</v>
      </c>
      <c r="F38" s="2">
        <v>2.234</v>
      </c>
      <c r="G38" s="2">
        <v>1.6020000000000001</v>
      </c>
    </row>
    <row r="39" spans="1:7" ht="18" thickBot="1" x14ac:dyDescent="0.3">
      <c r="A39" s="2" t="s">
        <v>19</v>
      </c>
      <c r="B39" s="2" t="s">
        <v>53</v>
      </c>
      <c r="C39" s="2" t="s">
        <v>31</v>
      </c>
      <c r="D39" s="2">
        <v>6.2729999999999997</v>
      </c>
      <c r="E39" s="2">
        <v>5.2530000000000001</v>
      </c>
      <c r="F39" s="2">
        <v>2.2480000000000002</v>
      </c>
      <c r="G39" s="2">
        <v>1.577</v>
      </c>
    </row>
    <row r="40" spans="1:7" ht="18" thickBot="1" x14ac:dyDescent="0.3">
      <c r="A40" s="2" t="s">
        <v>19</v>
      </c>
      <c r="B40" s="2" t="s">
        <v>33</v>
      </c>
      <c r="C40" s="2">
        <v>5.6749999999999998</v>
      </c>
      <c r="D40" s="2">
        <v>6.4290000000000003</v>
      </c>
      <c r="E40" s="2">
        <v>5.3019999999999996</v>
      </c>
      <c r="F40" s="2">
        <v>2.2410000000000001</v>
      </c>
      <c r="G40" s="2">
        <v>1.595</v>
      </c>
    </row>
    <row r="41" spans="1:7" ht="18" thickBot="1" x14ac:dyDescent="0.3">
      <c r="A41" s="2" t="s">
        <v>19</v>
      </c>
      <c r="B41" s="2" t="s">
        <v>34</v>
      </c>
      <c r="C41" s="2" t="s">
        <v>31</v>
      </c>
      <c r="D41" s="2">
        <v>5.9029999999999996</v>
      </c>
      <c r="E41" s="2">
        <v>5.2160000000000002</v>
      </c>
      <c r="F41" s="2">
        <v>2.2669999999999999</v>
      </c>
      <c r="G41" s="2">
        <v>1.55</v>
      </c>
    </row>
    <row r="42" spans="1:7" ht="18" thickBot="1" x14ac:dyDescent="0.3">
      <c r="A42" s="2" t="s">
        <v>40</v>
      </c>
      <c r="B42" s="2" t="s">
        <v>52</v>
      </c>
      <c r="C42" s="2">
        <v>5.9429999999999996</v>
      </c>
      <c r="D42" s="2">
        <v>6.1989999999999998</v>
      </c>
      <c r="E42" s="2">
        <v>4.8</v>
      </c>
      <c r="F42" s="2">
        <v>2.0760000000000001</v>
      </c>
      <c r="G42" s="2">
        <v>2.2989999999999999</v>
      </c>
    </row>
    <row r="43" spans="1:7" ht="18" thickBot="1" x14ac:dyDescent="0.3">
      <c r="A43" s="2" t="s">
        <v>40</v>
      </c>
      <c r="B43" s="2" t="s">
        <v>53</v>
      </c>
      <c r="C43" s="2" t="s">
        <v>31</v>
      </c>
      <c r="D43" s="2">
        <v>6.0410000000000004</v>
      </c>
      <c r="E43" s="2">
        <v>4.8579999999999997</v>
      </c>
      <c r="F43" s="2">
        <v>2.081</v>
      </c>
      <c r="G43" s="2">
        <v>2.0790000000000002</v>
      </c>
    </row>
    <row r="44" spans="1:7" ht="18" thickBot="1" x14ac:dyDescent="0.3">
      <c r="A44" s="2" t="s">
        <v>40</v>
      </c>
      <c r="B44" s="2" t="s">
        <v>33</v>
      </c>
      <c r="C44" s="2">
        <v>5.5369999999999999</v>
      </c>
      <c r="D44" s="2">
        <v>6.0289999999999999</v>
      </c>
      <c r="E44" s="2">
        <v>4.7549999999999999</v>
      </c>
      <c r="F44" s="2">
        <v>1.9359999999999999</v>
      </c>
      <c r="G44" s="2">
        <v>2.302</v>
      </c>
    </row>
    <row r="45" spans="1:7" ht="18" thickBot="1" x14ac:dyDescent="0.3">
      <c r="A45" s="2" t="s">
        <v>40</v>
      </c>
      <c r="B45" s="2" t="s">
        <v>34</v>
      </c>
      <c r="C45" s="2" t="s">
        <v>31</v>
      </c>
      <c r="D45" s="2">
        <v>6.0289999999999999</v>
      </c>
      <c r="E45" s="2">
        <v>4.9450000000000003</v>
      </c>
      <c r="F45" s="2">
        <v>2.0830000000000002</v>
      </c>
      <c r="G45" s="2">
        <v>2.1030000000000002</v>
      </c>
    </row>
    <row r="46" spans="1:7" ht="18" thickBot="1" x14ac:dyDescent="0.3">
      <c r="A46" s="2" t="s">
        <v>21</v>
      </c>
      <c r="B46" s="2" t="s">
        <v>52</v>
      </c>
      <c r="C46" s="2">
        <v>4.069</v>
      </c>
      <c r="D46" s="2">
        <v>6.0250000000000004</v>
      </c>
      <c r="E46" s="2">
        <v>5.3550000000000004</v>
      </c>
      <c r="F46" s="2">
        <v>2.6230000000000002</v>
      </c>
      <c r="G46" s="2">
        <v>2.3679999999999999</v>
      </c>
    </row>
    <row r="47" spans="1:7" ht="18" thickBot="1" x14ac:dyDescent="0.3">
      <c r="A47" s="2" t="s">
        <v>21</v>
      </c>
      <c r="B47" s="2" t="s">
        <v>53</v>
      </c>
      <c r="C47" s="2" t="s">
        <v>31</v>
      </c>
      <c r="D47" s="2">
        <v>5.6760000000000002</v>
      </c>
      <c r="E47" s="2">
        <v>4.8719999999999999</v>
      </c>
      <c r="F47" s="2">
        <v>1.9730000000000001</v>
      </c>
      <c r="G47" s="2">
        <v>1.8340000000000001</v>
      </c>
    </row>
    <row r="48" spans="1:7" ht="18" thickBot="1" x14ac:dyDescent="0.3">
      <c r="A48" s="2" t="s">
        <v>21</v>
      </c>
      <c r="B48" s="2" t="s">
        <v>33</v>
      </c>
      <c r="C48" s="2">
        <v>4.7759999999999998</v>
      </c>
      <c r="D48" s="2">
        <v>7.0919999999999996</v>
      </c>
      <c r="E48" s="2">
        <v>5.98</v>
      </c>
      <c r="F48" s="2">
        <v>2.6859999999999999</v>
      </c>
      <c r="G48" s="2">
        <v>1.212</v>
      </c>
    </row>
    <row r="49" spans="1:7" ht="18" thickBot="1" x14ac:dyDescent="0.3">
      <c r="A49" s="2" t="s">
        <v>21</v>
      </c>
      <c r="B49" s="2" t="s">
        <v>34</v>
      </c>
      <c r="C49" s="2" t="s">
        <v>31</v>
      </c>
      <c r="D49" s="2">
        <v>6.2969999999999997</v>
      </c>
      <c r="E49" s="2">
        <v>5.5220000000000002</v>
      </c>
      <c r="F49" s="2">
        <v>2.5059999999999998</v>
      </c>
      <c r="G49" s="2">
        <v>1.087</v>
      </c>
    </row>
    <row r="50" spans="1:7" ht="35.25" thickBot="1" x14ac:dyDescent="0.3">
      <c r="A50" s="2" t="s">
        <v>48</v>
      </c>
      <c r="B50" s="2" t="s">
        <v>52</v>
      </c>
      <c r="C50" s="2">
        <v>5.0730000000000004</v>
      </c>
      <c r="D50" s="2">
        <v>6.8019999999999996</v>
      </c>
      <c r="E50" s="2">
        <v>7.2089999999999996</v>
      </c>
      <c r="F50" s="2">
        <v>6.0369999999999999</v>
      </c>
      <c r="G50" s="2">
        <v>5.2169999999999996</v>
      </c>
    </row>
    <row r="51" spans="1:7" ht="35.25" thickBot="1" x14ac:dyDescent="0.3">
      <c r="A51" s="2" t="s">
        <v>48</v>
      </c>
      <c r="B51" s="2" t="s">
        <v>53</v>
      </c>
      <c r="C51" s="2" t="s">
        <v>31</v>
      </c>
      <c r="D51" s="2">
        <v>5.1340000000000003</v>
      </c>
      <c r="E51" s="2">
        <v>5.7130000000000001</v>
      </c>
      <c r="F51" s="2">
        <v>5.14</v>
      </c>
      <c r="G51" s="2">
        <v>4.7480000000000002</v>
      </c>
    </row>
    <row r="52" spans="1:7" ht="35.25" thickBot="1" x14ac:dyDescent="0.3">
      <c r="A52" s="2" t="s">
        <v>48</v>
      </c>
      <c r="B52" s="2" t="s">
        <v>33</v>
      </c>
      <c r="C52" s="2">
        <v>4.8310000000000004</v>
      </c>
      <c r="D52" s="2">
        <v>6.8630000000000004</v>
      </c>
      <c r="E52" s="2">
        <v>7.11</v>
      </c>
      <c r="F52" s="2">
        <v>5.8890000000000002</v>
      </c>
      <c r="G52" s="2">
        <v>5.1470000000000002</v>
      </c>
    </row>
    <row r="53" spans="1:7" ht="35.25" thickBot="1" x14ac:dyDescent="0.3">
      <c r="A53" s="2" t="s">
        <v>48</v>
      </c>
      <c r="B53" s="2" t="s">
        <v>34</v>
      </c>
      <c r="C53" s="2" t="s">
        <v>31</v>
      </c>
      <c r="D53" s="2">
        <v>5.2480000000000002</v>
      </c>
      <c r="E53" s="2">
        <v>5.673</v>
      </c>
      <c r="F53" s="2">
        <v>5.0650000000000004</v>
      </c>
      <c r="G53" s="2">
        <v>4.7560000000000002</v>
      </c>
    </row>
    <row r="54" spans="1:7" ht="35.25" thickBot="1" x14ac:dyDescent="0.3">
      <c r="A54" s="2" t="s">
        <v>49</v>
      </c>
      <c r="B54" s="2" t="s">
        <v>52</v>
      </c>
      <c r="C54" s="2">
        <v>5.0999999999999996</v>
      </c>
      <c r="D54" s="2">
        <v>6.5860000000000003</v>
      </c>
      <c r="E54" s="2">
        <v>6.9370000000000003</v>
      </c>
      <c r="F54" s="2">
        <v>5.5179999999999998</v>
      </c>
      <c r="G54" s="2">
        <v>4.7510000000000003</v>
      </c>
    </row>
    <row r="55" spans="1:7" ht="35.25" thickBot="1" x14ac:dyDescent="0.3">
      <c r="A55" s="2" t="s">
        <v>49</v>
      </c>
      <c r="B55" s="2" t="s">
        <v>53</v>
      </c>
      <c r="C55" s="2" t="s">
        <v>31</v>
      </c>
      <c r="D55" s="2">
        <v>4.9279999999999999</v>
      </c>
      <c r="E55" s="2">
        <v>5.1550000000000002</v>
      </c>
      <c r="F55" s="2">
        <v>4.43</v>
      </c>
      <c r="G55" s="2">
        <v>4.1260000000000003</v>
      </c>
    </row>
    <row r="56" spans="1:7" ht="35.25" thickBot="1" x14ac:dyDescent="0.3">
      <c r="A56" s="2" t="s">
        <v>49</v>
      </c>
      <c r="B56" s="2" t="s">
        <v>33</v>
      </c>
      <c r="C56" s="2">
        <v>4.8470000000000004</v>
      </c>
      <c r="D56" s="2">
        <v>6.73</v>
      </c>
      <c r="E56" s="2">
        <v>6.9390000000000001</v>
      </c>
      <c r="F56" s="2">
        <v>5.4450000000000003</v>
      </c>
      <c r="G56" s="2">
        <v>4.6520000000000001</v>
      </c>
    </row>
    <row r="57" spans="1:7" ht="35.25" thickBot="1" x14ac:dyDescent="0.3">
      <c r="A57" s="2" t="s">
        <v>49</v>
      </c>
      <c r="B57" s="2" t="s">
        <v>34</v>
      </c>
      <c r="C57" s="2" t="s">
        <v>31</v>
      </c>
      <c r="D57" s="2">
        <v>4.9219999999999997</v>
      </c>
      <c r="E57" s="2">
        <v>5.0979999999999999</v>
      </c>
      <c r="F57" s="2">
        <v>4.3600000000000003</v>
      </c>
      <c r="G57" s="2">
        <v>4.1989999999999998</v>
      </c>
    </row>
    <row r="58" spans="1:7" ht="18" thickBot="1" x14ac:dyDescent="0.3">
      <c r="A58" s="2" t="s">
        <v>22</v>
      </c>
      <c r="B58" s="2" t="s">
        <v>52</v>
      </c>
      <c r="C58" s="2">
        <v>5.4939999999999998</v>
      </c>
      <c r="D58" s="2">
        <v>6.3470000000000004</v>
      </c>
      <c r="E58" s="2">
        <v>5.2069999999999999</v>
      </c>
      <c r="F58" s="2">
        <v>2.5470000000000002</v>
      </c>
      <c r="G58" s="2">
        <v>1.623</v>
      </c>
    </row>
    <row r="59" spans="1:7" ht="18" thickBot="1" x14ac:dyDescent="0.3">
      <c r="A59" s="2" t="s">
        <v>22</v>
      </c>
      <c r="B59" s="2" t="s">
        <v>53</v>
      </c>
      <c r="C59" s="2" t="s">
        <v>31</v>
      </c>
      <c r="D59" s="2">
        <v>6.0449999999999999</v>
      </c>
      <c r="E59" s="2">
        <v>5.1609999999999996</v>
      </c>
      <c r="F59" s="2">
        <v>2.6459999999999999</v>
      </c>
      <c r="G59" s="2">
        <v>1.698</v>
      </c>
    </row>
    <row r="60" spans="1:7" ht="18" thickBot="1" x14ac:dyDescent="0.3">
      <c r="A60" s="2" t="s">
        <v>22</v>
      </c>
      <c r="B60" s="2" t="s">
        <v>33</v>
      </c>
      <c r="C60" s="2">
        <v>6.6779999999999999</v>
      </c>
      <c r="D60" s="2">
        <v>6.1959999999999997</v>
      </c>
      <c r="E60" s="2">
        <v>5.1879999999999997</v>
      </c>
      <c r="F60" s="2">
        <v>2.6</v>
      </c>
      <c r="G60" s="2">
        <v>1.754</v>
      </c>
    </row>
    <row r="61" spans="1:7" ht="18" thickBot="1" x14ac:dyDescent="0.3">
      <c r="A61" s="2" t="s">
        <v>22</v>
      </c>
      <c r="B61" s="2" t="s">
        <v>34</v>
      </c>
      <c r="C61" s="2" t="s">
        <v>31</v>
      </c>
      <c r="D61" s="2">
        <v>5.68</v>
      </c>
      <c r="E61" s="2">
        <v>5.1310000000000002</v>
      </c>
      <c r="F61" s="2">
        <v>2.7469999999999999</v>
      </c>
      <c r="G61" s="2">
        <v>1.88</v>
      </c>
    </row>
    <row r="63" spans="1:7" x14ac:dyDescent="0.25">
      <c r="C63">
        <f>AVERAGE(C46:C49)</f>
        <v>4.4224999999999994</v>
      </c>
      <c r="D63">
        <f t="shared" ref="D63:G63" si="0">AVERAGE(D46:D49)</f>
        <v>6.2725</v>
      </c>
      <c r="E63">
        <f t="shared" si="0"/>
        <v>5.4322499999999998</v>
      </c>
      <c r="F63">
        <f t="shared" si="0"/>
        <v>2.4470000000000001</v>
      </c>
      <c r="G63">
        <f t="shared" si="0"/>
        <v>1.6252499999999999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92"/>
  <sheetViews>
    <sheetView workbookViewId="0">
      <selection activeCell="X10" sqref="X10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22" width="6.7109375" style="3" customWidth="1"/>
    <col min="23" max="16384" width="9.140625" style="3"/>
  </cols>
  <sheetData>
    <row r="2" spans="1:22" ht="17.25" customHeight="1" x14ac:dyDescent="0.25">
      <c r="A2" s="86" t="s">
        <v>9</v>
      </c>
      <c r="B2" s="87"/>
      <c r="C2" s="88" t="s">
        <v>23</v>
      </c>
      <c r="D2" s="86"/>
      <c r="E2" s="86"/>
      <c r="F2" s="87"/>
      <c r="G2" s="88" t="s">
        <v>22</v>
      </c>
      <c r="H2" s="86"/>
      <c r="I2" s="86"/>
      <c r="J2" s="87"/>
      <c r="K2" s="86" t="s">
        <v>21</v>
      </c>
      <c r="L2" s="86"/>
      <c r="M2" s="86"/>
      <c r="N2" s="87"/>
      <c r="O2" s="88" t="s">
        <v>20</v>
      </c>
      <c r="P2" s="86"/>
      <c r="Q2" s="86"/>
      <c r="R2" s="87"/>
      <c r="S2" s="86" t="s">
        <v>19</v>
      </c>
      <c r="T2" s="86"/>
      <c r="U2" s="86"/>
      <c r="V2" s="86"/>
    </row>
    <row r="3" spans="1:22" ht="17.25" customHeight="1" x14ac:dyDescent="0.25">
      <c r="A3" s="89" t="s">
        <v>5</v>
      </c>
      <c r="B3" s="90"/>
      <c r="C3" s="5" t="s">
        <v>4</v>
      </c>
      <c r="D3" s="6" t="s">
        <v>3</v>
      </c>
      <c r="E3" s="6" t="s">
        <v>2</v>
      </c>
      <c r="F3" s="7" t="s">
        <v>1</v>
      </c>
      <c r="G3" s="5" t="s">
        <v>4</v>
      </c>
      <c r="H3" s="6" t="s">
        <v>3</v>
      </c>
      <c r="I3" s="6" t="s">
        <v>2</v>
      </c>
      <c r="J3" s="7" t="s">
        <v>1</v>
      </c>
      <c r="K3" s="6" t="s">
        <v>4</v>
      </c>
      <c r="L3" s="6" t="s">
        <v>3</v>
      </c>
      <c r="M3" s="6" t="s">
        <v>2</v>
      </c>
      <c r="N3" s="7" t="s">
        <v>1</v>
      </c>
      <c r="O3" s="5" t="s">
        <v>4</v>
      </c>
      <c r="P3" s="6" t="s">
        <v>3</v>
      </c>
      <c r="Q3" s="6" t="s">
        <v>2</v>
      </c>
      <c r="R3" s="7" t="s">
        <v>1</v>
      </c>
      <c r="S3" s="6" t="s">
        <v>4</v>
      </c>
      <c r="T3" s="6" t="s">
        <v>3</v>
      </c>
      <c r="U3" s="6" t="s">
        <v>2</v>
      </c>
      <c r="V3" s="6" t="s">
        <v>1</v>
      </c>
    </row>
    <row r="4" spans="1:22" ht="17.25" customHeight="1" x14ac:dyDescent="0.25">
      <c r="A4" s="91" t="s">
        <v>0</v>
      </c>
      <c r="B4" s="8">
        <v>0</v>
      </c>
      <c r="C4" s="9">
        <v>0.72478632478632476</v>
      </c>
      <c r="D4" s="10"/>
      <c r="E4" s="10">
        <v>0.91410256410256407</v>
      </c>
      <c r="F4" s="11"/>
      <c r="G4" s="9">
        <v>0.85982905982905988</v>
      </c>
      <c r="H4" s="10"/>
      <c r="I4" s="10">
        <v>1.0025641025641026</v>
      </c>
      <c r="J4" s="11"/>
      <c r="K4" s="10">
        <v>0.63504273504273512</v>
      </c>
      <c r="L4" s="10"/>
      <c r="M4" s="10">
        <v>0.66367521367521365</v>
      </c>
      <c r="N4" s="11"/>
      <c r="O4" s="9">
        <v>0.63846153846153852</v>
      </c>
      <c r="P4" s="10"/>
      <c r="Q4" s="10">
        <v>0.50427350427350426</v>
      </c>
      <c r="R4" s="11"/>
      <c r="S4" s="10">
        <v>0.52991452991452992</v>
      </c>
      <c r="T4" s="10"/>
      <c r="U4" s="10">
        <v>0.65641025641025641</v>
      </c>
      <c r="V4" s="10"/>
    </row>
    <row r="5" spans="1:22" ht="17.25" customHeight="1" x14ac:dyDescent="0.25">
      <c r="A5" s="92"/>
      <c r="B5" s="4">
        <v>1</v>
      </c>
      <c r="C5" s="12">
        <v>0.91956664478003947</v>
      </c>
      <c r="D5" s="13">
        <v>0.94189100459619191</v>
      </c>
      <c r="E5" s="13">
        <v>0.94780039395929094</v>
      </c>
      <c r="F5" s="14">
        <v>1.0091923834537098</v>
      </c>
      <c r="G5" s="12">
        <v>0.92744583059750507</v>
      </c>
      <c r="H5" s="13">
        <v>0.94583059750492449</v>
      </c>
      <c r="I5" s="13">
        <v>0.93630991464215363</v>
      </c>
      <c r="J5" s="14">
        <v>0.97866053841103084</v>
      </c>
      <c r="K5" s="13">
        <v>0.68286277084701252</v>
      </c>
      <c r="L5" s="13">
        <v>0.65561391989494422</v>
      </c>
      <c r="M5" s="13">
        <v>0.68844386080105058</v>
      </c>
      <c r="N5" s="14">
        <v>0.69008535784635583</v>
      </c>
      <c r="O5" s="12">
        <v>0.82994090610636906</v>
      </c>
      <c r="P5" s="13">
        <v>0.97340774786605389</v>
      </c>
      <c r="Q5" s="13">
        <v>0.84865397242284968</v>
      </c>
      <c r="R5" s="14">
        <v>0.9573210768220618</v>
      </c>
      <c r="S5" s="13">
        <v>0.75640183847669074</v>
      </c>
      <c r="T5" s="13">
        <v>0.81910702560735404</v>
      </c>
      <c r="U5" s="13">
        <v>0.79612606697307942</v>
      </c>
      <c r="V5" s="13">
        <v>0.86244254760341432</v>
      </c>
    </row>
    <row r="6" spans="1:22" ht="17.25" customHeight="1" x14ac:dyDescent="0.25">
      <c r="A6" s="92"/>
      <c r="B6" s="4">
        <v>2</v>
      </c>
      <c r="C6" s="12">
        <v>0.96645062905070522</v>
      </c>
      <c r="D6" s="13">
        <v>0.91002668699961864</v>
      </c>
      <c r="E6" s="13">
        <v>0.96378192908882954</v>
      </c>
      <c r="F6" s="14">
        <v>0.91231414410979783</v>
      </c>
      <c r="G6" s="12">
        <v>0.9733130003812428</v>
      </c>
      <c r="H6" s="13">
        <v>0.93213877239801735</v>
      </c>
      <c r="I6" s="13">
        <v>0.9714067861227601</v>
      </c>
      <c r="J6" s="14">
        <v>0.92756385817765907</v>
      </c>
      <c r="K6" s="13">
        <v>0.7941288600838734</v>
      </c>
      <c r="L6" s="13">
        <v>0.73922988943957302</v>
      </c>
      <c r="M6" s="13">
        <v>0.73541746092260762</v>
      </c>
      <c r="N6" s="14">
        <v>0.78459778879146003</v>
      </c>
      <c r="O6" s="12">
        <v>0.97026305756767051</v>
      </c>
      <c r="P6" s="13">
        <v>0.8936332443766678</v>
      </c>
      <c r="Q6" s="13">
        <v>0.96416317194052603</v>
      </c>
      <c r="R6" s="14">
        <v>0.90545177277926037</v>
      </c>
      <c r="S6" s="13">
        <v>0.81319100266869992</v>
      </c>
      <c r="T6" s="13">
        <v>0.82348455966450629</v>
      </c>
      <c r="U6" s="13">
        <v>0.7933663743804803</v>
      </c>
      <c r="V6" s="13">
        <v>0.79870377430423178</v>
      </c>
    </row>
    <row r="7" spans="1:22" ht="17.25" customHeight="1" x14ac:dyDescent="0.25">
      <c r="A7" s="92"/>
      <c r="B7" s="4">
        <v>3</v>
      </c>
      <c r="C7" s="12">
        <v>1.0669240669240669</v>
      </c>
      <c r="D7" s="13">
        <v>1.1093951093951093</v>
      </c>
      <c r="E7" s="13">
        <v>1.1435006435006434</v>
      </c>
      <c r="F7" s="14">
        <v>1.2245817245817245</v>
      </c>
      <c r="G7" s="12">
        <v>1.0360360360360361</v>
      </c>
      <c r="H7" s="13">
        <v>1.0707850707850708</v>
      </c>
      <c r="I7" s="13">
        <v>1.0785070785070785</v>
      </c>
      <c r="J7" s="14">
        <v>1.1518661518661519</v>
      </c>
      <c r="K7" s="13">
        <v>1.4472329472329473</v>
      </c>
      <c r="L7" s="13">
        <v>1.3262548262548262</v>
      </c>
      <c r="M7" s="13">
        <v>1.4195624195624195</v>
      </c>
      <c r="N7" s="14">
        <v>1.2039897039897038</v>
      </c>
      <c r="O7" s="12">
        <v>1.059202059202059</v>
      </c>
      <c r="P7" s="13">
        <v>1.202059202059202</v>
      </c>
      <c r="Q7" s="13">
        <v>1.0534105534105533</v>
      </c>
      <c r="R7" s="14">
        <v>1.1319176319176318</v>
      </c>
      <c r="S7" s="13">
        <v>1.231016731016731</v>
      </c>
      <c r="T7" s="13">
        <v>1.2110682110682109</v>
      </c>
      <c r="U7" s="13">
        <v>1.2773487773487773</v>
      </c>
      <c r="V7" s="13">
        <v>1.2528957528957529</v>
      </c>
    </row>
    <row r="8" spans="1:22" ht="17.25" customHeight="1" x14ac:dyDescent="0.25">
      <c r="A8" s="93"/>
      <c r="B8" s="15">
        <v>4</v>
      </c>
      <c r="C8" s="16">
        <v>0.89942528735632177</v>
      </c>
      <c r="D8" s="17">
        <v>0.89310344827586208</v>
      </c>
      <c r="E8" s="17">
        <v>0.8908045977011495</v>
      </c>
      <c r="F8" s="18">
        <v>0.89137931034482754</v>
      </c>
      <c r="G8" s="16">
        <v>0.89482758620689651</v>
      </c>
      <c r="H8" s="17">
        <v>0.88908045977011496</v>
      </c>
      <c r="I8" s="17">
        <v>0.88448275862068959</v>
      </c>
      <c r="J8" s="18">
        <v>0.86724137931034473</v>
      </c>
      <c r="K8" s="17">
        <v>1.1919540229885057</v>
      </c>
      <c r="L8" s="17">
        <v>1.3218390804597699</v>
      </c>
      <c r="M8" s="17">
        <v>1.1540229885057471</v>
      </c>
      <c r="N8" s="18">
        <v>1.3189655172413792</v>
      </c>
      <c r="O8" s="16">
        <v>0.91264367816091962</v>
      </c>
      <c r="P8" s="17">
        <v>0.8908045977011495</v>
      </c>
      <c r="Q8" s="17">
        <v>0.89885057471264374</v>
      </c>
      <c r="R8" s="18">
        <v>0.8908045977011495</v>
      </c>
      <c r="S8" s="17">
        <v>1.1724137931034484</v>
      </c>
      <c r="T8" s="17">
        <v>1.174712643678161</v>
      </c>
      <c r="U8" s="17">
        <v>1.1724137931034484</v>
      </c>
      <c r="V8" s="17">
        <v>1.174712643678161</v>
      </c>
    </row>
    <row r="9" spans="1:22" ht="17.25" customHeight="1" x14ac:dyDescent="0.25">
      <c r="A9" s="19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7.25" customHeight="1" x14ac:dyDescent="0.25">
      <c r="A10" s="86" t="s">
        <v>9</v>
      </c>
      <c r="B10" s="87"/>
      <c r="C10" s="88" t="s">
        <v>18</v>
      </c>
      <c r="D10" s="86"/>
      <c r="E10" s="86"/>
      <c r="F10" s="87"/>
      <c r="G10" s="88" t="s">
        <v>8</v>
      </c>
      <c r="H10" s="86"/>
      <c r="I10" s="86"/>
      <c r="J10" s="87"/>
      <c r="K10" s="88" t="s">
        <v>17</v>
      </c>
      <c r="L10" s="86"/>
      <c r="M10" s="86"/>
      <c r="N10" s="87"/>
      <c r="O10" s="88" t="s">
        <v>16</v>
      </c>
      <c r="P10" s="86"/>
      <c r="Q10" s="86"/>
      <c r="R10" s="87"/>
      <c r="S10" s="86" t="s">
        <v>15</v>
      </c>
      <c r="T10" s="86"/>
      <c r="U10" s="86"/>
      <c r="V10" s="86"/>
    </row>
    <row r="11" spans="1:22" ht="17.25" customHeight="1" x14ac:dyDescent="0.25">
      <c r="A11" s="89" t="s">
        <v>5</v>
      </c>
      <c r="B11" s="90"/>
      <c r="C11" s="5" t="s">
        <v>4</v>
      </c>
      <c r="D11" s="6" t="s">
        <v>3</v>
      </c>
      <c r="E11" s="6" t="s">
        <v>2</v>
      </c>
      <c r="F11" s="7" t="s">
        <v>1</v>
      </c>
      <c r="G11" s="5" t="s">
        <v>4</v>
      </c>
      <c r="H11" s="6" t="s">
        <v>3</v>
      </c>
      <c r="I11" s="6" t="s">
        <v>2</v>
      </c>
      <c r="J11" s="7" t="s">
        <v>1</v>
      </c>
      <c r="K11" s="5" t="s">
        <v>4</v>
      </c>
      <c r="L11" s="6" t="s">
        <v>3</v>
      </c>
      <c r="M11" s="6" t="s">
        <v>2</v>
      </c>
      <c r="N11" s="7" t="s">
        <v>1</v>
      </c>
      <c r="O11" s="5" t="s">
        <v>4</v>
      </c>
      <c r="P11" s="6" t="s">
        <v>3</v>
      </c>
      <c r="Q11" s="6" t="s">
        <v>2</v>
      </c>
      <c r="R11" s="7" t="s">
        <v>1</v>
      </c>
      <c r="S11" s="6" t="s">
        <v>4</v>
      </c>
      <c r="T11" s="6" t="s">
        <v>3</v>
      </c>
      <c r="U11" s="6" t="s">
        <v>2</v>
      </c>
      <c r="V11" s="6" t="s">
        <v>1</v>
      </c>
    </row>
    <row r="12" spans="1:22" ht="17.25" customHeight="1" x14ac:dyDescent="0.25">
      <c r="A12" s="91" t="s">
        <v>0</v>
      </c>
      <c r="B12" s="21">
        <v>0</v>
      </c>
      <c r="C12" s="9">
        <v>0.67222222222222228</v>
      </c>
      <c r="D12" s="10"/>
      <c r="E12" s="22">
        <v>0.59230769230769231</v>
      </c>
      <c r="F12" s="11"/>
      <c r="G12" s="9">
        <v>0.71111111111111114</v>
      </c>
      <c r="H12" s="10"/>
      <c r="I12" s="10">
        <v>0.97649572649572658</v>
      </c>
      <c r="J12" s="11"/>
      <c r="K12" s="9">
        <v>0.70940170940170899</v>
      </c>
      <c r="L12" s="10"/>
      <c r="M12" s="10">
        <v>1.382051282051282</v>
      </c>
      <c r="N12" s="11"/>
      <c r="O12" s="9">
        <v>0.70940170940170943</v>
      </c>
      <c r="P12" s="10"/>
      <c r="Q12" s="10">
        <v>0.75512820512820511</v>
      </c>
      <c r="R12" s="11"/>
      <c r="S12" s="10">
        <v>0.49658119658119659</v>
      </c>
      <c r="T12" s="10"/>
      <c r="U12" s="10">
        <v>0.66367521367521365</v>
      </c>
      <c r="V12" s="10"/>
    </row>
    <row r="13" spans="1:22" ht="17.25" customHeight="1" x14ac:dyDescent="0.25">
      <c r="A13" s="92"/>
      <c r="B13" s="23">
        <v>1</v>
      </c>
      <c r="C13" s="12">
        <v>0.7383453709783323</v>
      </c>
      <c r="D13" s="13">
        <v>0.67399868680236374</v>
      </c>
      <c r="E13" s="24">
        <v>0.70157583716349314</v>
      </c>
      <c r="F13" s="14">
        <v>0.63361785948785299</v>
      </c>
      <c r="G13" s="12">
        <v>0.98522652659225218</v>
      </c>
      <c r="H13" s="13">
        <v>0.97373604727511498</v>
      </c>
      <c r="I13" s="13">
        <v>1.0847012475377544</v>
      </c>
      <c r="J13" s="14">
        <v>1.04629021667761</v>
      </c>
      <c r="K13" s="12">
        <v>0.99179251477347341</v>
      </c>
      <c r="L13" s="13">
        <v>1.2133946158896916</v>
      </c>
      <c r="M13" s="13">
        <v>1.0955351280367696</v>
      </c>
      <c r="N13" s="14">
        <v>1.2133946158896916</v>
      </c>
      <c r="O13" s="12">
        <v>1.0022980958634276</v>
      </c>
      <c r="P13" s="13">
        <v>1.2133946158896916</v>
      </c>
      <c r="Q13" s="13">
        <v>0.70682862770847021</v>
      </c>
      <c r="R13" s="14">
        <v>1.2133946158896916</v>
      </c>
      <c r="S13" s="13">
        <v>0.8479973736047276</v>
      </c>
      <c r="T13" s="13">
        <v>0.94648719632304668</v>
      </c>
      <c r="U13" s="13">
        <v>0.90544977019041373</v>
      </c>
      <c r="V13" s="13">
        <v>1.0032829940906107</v>
      </c>
    </row>
    <row r="14" spans="1:22" ht="17.25" customHeight="1" x14ac:dyDescent="0.25">
      <c r="A14" s="92"/>
      <c r="B14" s="23">
        <v>2</v>
      </c>
      <c r="C14" s="12">
        <v>0.87914601601219977</v>
      </c>
      <c r="D14" s="13">
        <v>0.95158215783454048</v>
      </c>
      <c r="E14" s="24">
        <v>0.74876096073198617</v>
      </c>
      <c r="F14" s="14">
        <v>0.82920320243995416</v>
      </c>
      <c r="G14" s="12">
        <v>1.0022874571101792</v>
      </c>
      <c r="H14" s="13">
        <v>0.96225695768204333</v>
      </c>
      <c r="I14" s="13">
        <v>1.0655737704918031</v>
      </c>
      <c r="J14" s="14">
        <v>1.0068623713305376</v>
      </c>
      <c r="K14" s="12">
        <v>0.91002668699961864</v>
      </c>
      <c r="L14" s="13">
        <v>0.82577201677468537</v>
      </c>
      <c r="M14" s="13">
        <v>0.98284407167365595</v>
      </c>
      <c r="N14" s="14">
        <v>0.86084635913076624</v>
      </c>
      <c r="O14" s="12">
        <v>0.88067098741898586</v>
      </c>
      <c r="P14" s="13">
        <v>0.67136866183759047</v>
      </c>
      <c r="Q14" s="13">
        <v>0.98970644300419364</v>
      </c>
      <c r="R14" s="14">
        <v>0.92718261532596258</v>
      </c>
      <c r="S14" s="13">
        <v>0.98665650019062134</v>
      </c>
      <c r="T14" s="13">
        <v>0.88791460160121993</v>
      </c>
      <c r="U14" s="13">
        <v>0.93404498665650015</v>
      </c>
      <c r="V14" s="13">
        <v>0.92870758673274867</v>
      </c>
    </row>
    <row r="15" spans="1:22" ht="17.25" customHeight="1" x14ac:dyDescent="0.25">
      <c r="A15" s="92"/>
      <c r="B15" s="23">
        <v>3</v>
      </c>
      <c r="C15" s="12">
        <v>0.90990990990990983</v>
      </c>
      <c r="D15" s="13">
        <v>1.016087516087516</v>
      </c>
      <c r="E15" s="24">
        <v>0.85585585585585588</v>
      </c>
      <c r="F15" s="14">
        <v>0.86615186615186623</v>
      </c>
      <c r="G15" s="12">
        <v>1.8088803088803087</v>
      </c>
      <c r="H15" s="13">
        <v>1.7599742599742598</v>
      </c>
      <c r="I15" s="13">
        <v>1.9517374517374517</v>
      </c>
      <c r="J15" s="14">
        <v>1.8918918918918919</v>
      </c>
      <c r="K15" s="12">
        <v>1.1917631917631917</v>
      </c>
      <c r="L15" s="13">
        <v>1.0405405405405406</v>
      </c>
      <c r="M15" s="13">
        <v>1.1093951093951093</v>
      </c>
      <c r="N15" s="14">
        <v>1.0707850707850708</v>
      </c>
      <c r="O15" s="12">
        <v>1.1184041184041185</v>
      </c>
      <c r="P15" s="13">
        <v>1.2374517374517375</v>
      </c>
      <c r="Q15" s="13">
        <v>0.83268983268983265</v>
      </c>
      <c r="R15" s="14">
        <v>1.0334620334620335</v>
      </c>
      <c r="S15" s="13">
        <v>1.5733590733590732</v>
      </c>
      <c r="T15" s="13">
        <v>1.6344916344916345</v>
      </c>
      <c r="U15" s="13">
        <v>1.6763191763191763</v>
      </c>
      <c r="V15" s="13">
        <v>1.7104247104247103</v>
      </c>
    </row>
    <row r="16" spans="1:22" ht="17.25" customHeight="1" x14ac:dyDescent="0.25">
      <c r="A16" s="93"/>
      <c r="B16" s="25">
        <v>4</v>
      </c>
      <c r="C16" s="16">
        <v>1.0321839080459771</v>
      </c>
      <c r="D16" s="17">
        <v>1.0971264367816091</v>
      </c>
      <c r="E16" s="26">
        <v>1.0683908045977011</v>
      </c>
      <c r="F16" s="18">
        <v>1.082183908045977</v>
      </c>
      <c r="G16" s="16">
        <v>1.407471264367816</v>
      </c>
      <c r="H16" s="17">
        <v>1.3971264367816092</v>
      </c>
      <c r="I16" s="17">
        <v>1.4752873563218392</v>
      </c>
      <c r="J16" s="18">
        <v>1.4517241379310344</v>
      </c>
      <c r="K16" s="16">
        <v>1.0695402298850574</v>
      </c>
      <c r="L16" s="17">
        <v>1.0781609195402297</v>
      </c>
      <c r="M16" s="17">
        <v>1.1166666666666667</v>
      </c>
      <c r="N16" s="18">
        <v>1.0999999999999999</v>
      </c>
      <c r="O16" s="16">
        <v>1.407471264367816</v>
      </c>
      <c r="P16" s="17">
        <v>1.2821839080459769</v>
      </c>
      <c r="Q16" s="17">
        <v>0.95114942528735635</v>
      </c>
      <c r="R16" s="18">
        <v>0.92068965517241386</v>
      </c>
      <c r="S16" s="17">
        <v>1.1787356321839082</v>
      </c>
      <c r="T16" s="17">
        <v>1.228735632183908</v>
      </c>
      <c r="U16" s="17">
        <v>1.2005747126436781</v>
      </c>
      <c r="V16" s="17">
        <v>1.1810344827586208</v>
      </c>
    </row>
    <row r="17" spans="1:22" ht="17.25" customHeight="1" x14ac:dyDescent="0.25">
      <c r="A17" s="19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22" ht="17.25" customHeight="1" x14ac:dyDescent="0.25">
      <c r="A18" s="86" t="s">
        <v>9</v>
      </c>
      <c r="B18" s="87"/>
      <c r="C18" s="88" t="s">
        <v>14</v>
      </c>
      <c r="D18" s="86"/>
      <c r="E18" s="86"/>
      <c r="F18" s="87"/>
      <c r="G18" s="88" t="s">
        <v>13</v>
      </c>
      <c r="H18" s="86"/>
      <c r="I18" s="86"/>
      <c r="J18" s="87"/>
      <c r="K18" s="88" t="s">
        <v>12</v>
      </c>
      <c r="L18" s="86"/>
      <c r="M18" s="86"/>
      <c r="N18" s="87"/>
      <c r="O18" s="88" t="s">
        <v>11</v>
      </c>
      <c r="P18" s="86"/>
      <c r="Q18" s="86"/>
      <c r="R18" s="87"/>
      <c r="S18" s="27" t="s">
        <v>10</v>
      </c>
      <c r="T18" s="28" t="s">
        <v>6</v>
      </c>
    </row>
    <row r="19" spans="1:22" ht="17.25" customHeight="1" x14ac:dyDescent="0.25">
      <c r="A19" s="89" t="s">
        <v>5</v>
      </c>
      <c r="B19" s="90"/>
      <c r="C19" s="5" t="s">
        <v>4</v>
      </c>
      <c r="D19" s="6" t="s">
        <v>3</v>
      </c>
      <c r="E19" s="6" t="s">
        <v>2</v>
      </c>
      <c r="F19" s="7" t="s">
        <v>1</v>
      </c>
      <c r="G19" s="5" t="s">
        <v>4</v>
      </c>
      <c r="H19" s="6" t="s">
        <v>3</v>
      </c>
      <c r="I19" s="6" t="s">
        <v>2</v>
      </c>
      <c r="J19" s="7" t="s">
        <v>1</v>
      </c>
      <c r="K19" s="5" t="s">
        <v>4</v>
      </c>
      <c r="L19" s="6" t="s">
        <v>3</v>
      </c>
      <c r="M19" s="6" t="s">
        <v>2</v>
      </c>
      <c r="N19" s="7" t="s">
        <v>1</v>
      </c>
      <c r="O19" s="5" t="s">
        <v>4</v>
      </c>
      <c r="P19" s="6" t="s">
        <v>3</v>
      </c>
      <c r="Q19" s="6" t="s">
        <v>2</v>
      </c>
      <c r="R19" s="7" t="s">
        <v>1</v>
      </c>
      <c r="S19" s="29"/>
      <c r="T19" s="6"/>
    </row>
    <row r="20" spans="1:22" ht="17.25" customHeight="1" x14ac:dyDescent="0.25">
      <c r="A20" s="91" t="s">
        <v>0</v>
      </c>
      <c r="B20" s="21">
        <v>0</v>
      </c>
      <c r="C20" s="9">
        <v>2.5034188034188034</v>
      </c>
      <c r="D20" s="10"/>
      <c r="E20" s="10">
        <v>2.1282051282051286</v>
      </c>
      <c r="F20" s="11"/>
      <c r="G20" s="9">
        <v>1.4307692307692308</v>
      </c>
      <c r="H20" s="10"/>
      <c r="I20" s="10">
        <v>1.1636752136752138</v>
      </c>
      <c r="J20" s="11"/>
      <c r="K20" s="9">
        <v>1.176923076923077</v>
      </c>
      <c r="L20" s="10"/>
      <c r="M20" s="10">
        <v>0.84914529914529924</v>
      </c>
      <c r="N20" s="11"/>
      <c r="O20" s="9">
        <v>0.81410256410256421</v>
      </c>
      <c r="P20" s="10"/>
      <c r="Q20" s="10">
        <v>0.75128205128205128</v>
      </c>
      <c r="R20" s="11"/>
      <c r="S20" s="30">
        <v>1.0397435897435898</v>
      </c>
      <c r="T20" s="10">
        <v>2.34</v>
      </c>
    </row>
    <row r="21" spans="1:22" ht="17.25" customHeight="1" x14ac:dyDescent="0.25">
      <c r="A21" s="92"/>
      <c r="B21" s="23">
        <v>1</v>
      </c>
      <c r="C21" s="12">
        <v>2.0387393302692058</v>
      </c>
      <c r="D21" s="13">
        <v>1.4038082731451083</v>
      </c>
      <c r="E21" s="13">
        <v>1.8269862114248197</v>
      </c>
      <c r="F21" s="14">
        <v>1.3473407747866055</v>
      </c>
      <c r="G21" s="12">
        <v>1.1201575837163493</v>
      </c>
      <c r="H21" s="13">
        <v>1.0843729481286934</v>
      </c>
      <c r="I21" s="13">
        <v>1.1891004596191728</v>
      </c>
      <c r="J21" s="14">
        <v>1.1398555482600132</v>
      </c>
      <c r="K21" s="12">
        <v>1.1631648063033488</v>
      </c>
      <c r="L21" s="13">
        <v>1.1378857518056469</v>
      </c>
      <c r="M21" s="13">
        <v>1.1854891661195011</v>
      </c>
      <c r="N21" s="14">
        <v>1.1717005909389364</v>
      </c>
      <c r="O21" s="12">
        <v>0.95272488509520692</v>
      </c>
      <c r="P21" s="13">
        <v>0.93630991464215363</v>
      </c>
      <c r="Q21" s="13">
        <v>1.0344714379514117</v>
      </c>
      <c r="R21" s="14">
        <v>1.04629021667761</v>
      </c>
      <c r="S21" s="31">
        <v>0.99113591595535133</v>
      </c>
      <c r="T21" s="13">
        <v>3.0459999999999998</v>
      </c>
    </row>
    <row r="22" spans="1:22" ht="17.25" customHeight="1" x14ac:dyDescent="0.25">
      <c r="A22" s="92"/>
      <c r="B22" s="23">
        <v>2</v>
      </c>
      <c r="C22" s="12">
        <v>1.9778879146016008</v>
      </c>
      <c r="D22" s="13">
        <v>1.490659550133435</v>
      </c>
      <c r="E22" s="13">
        <v>1.8631338162409452</v>
      </c>
      <c r="F22" s="14">
        <v>1.3187190240182995</v>
      </c>
      <c r="G22" s="12">
        <v>1.3145253526496377</v>
      </c>
      <c r="H22" s="13">
        <v>1.2718261532596262</v>
      </c>
      <c r="I22" s="13">
        <v>1.4159359512009149</v>
      </c>
      <c r="J22" s="14">
        <v>1.3080442241707968</v>
      </c>
      <c r="K22" s="12">
        <v>1.361418223408311</v>
      </c>
      <c r="L22" s="13">
        <v>1.2699199390011435</v>
      </c>
      <c r="M22" s="13">
        <v>1.4540602363705679</v>
      </c>
      <c r="N22" s="14">
        <v>1.3282500953107128</v>
      </c>
      <c r="O22" s="12">
        <v>1.1765154403354936</v>
      </c>
      <c r="P22" s="13">
        <v>1.1967213114754096</v>
      </c>
      <c r="Q22" s="13">
        <v>1.1551658406404879</v>
      </c>
      <c r="R22" s="14">
        <v>1.0609988562714447</v>
      </c>
      <c r="S22" s="31">
        <v>0.78345406023637054</v>
      </c>
      <c r="T22" s="13">
        <v>2.6230000000000002</v>
      </c>
    </row>
    <row r="23" spans="1:22" ht="17.25" customHeight="1" x14ac:dyDescent="0.25">
      <c r="A23" s="92"/>
      <c r="B23" s="23">
        <v>3</v>
      </c>
      <c r="C23" s="12">
        <v>3.4137709137709136</v>
      </c>
      <c r="D23" s="13">
        <v>2.4884169884169882</v>
      </c>
      <c r="E23" s="13">
        <v>3.1171171171171173</v>
      </c>
      <c r="F23" s="14">
        <v>2.3738738738738738</v>
      </c>
      <c r="G23" s="12">
        <v>1.3783783783783783</v>
      </c>
      <c r="H23" s="13">
        <v>1.3191763191763191</v>
      </c>
      <c r="I23" s="13">
        <v>1.4987129987129988</v>
      </c>
      <c r="J23" s="14">
        <v>1.3925353925353925</v>
      </c>
      <c r="K23" s="12">
        <v>1.3487773487773489</v>
      </c>
      <c r="L23" s="13">
        <v>1.3288288288288288</v>
      </c>
      <c r="M23" s="13">
        <v>1.4755469755469757</v>
      </c>
      <c r="N23" s="14">
        <v>1.4202059202059201</v>
      </c>
      <c r="O23" s="12">
        <v>1.1930501930501931</v>
      </c>
      <c r="P23" s="13">
        <v>1.2857142857142856</v>
      </c>
      <c r="Q23" s="13">
        <v>1.1801801801801801</v>
      </c>
      <c r="R23" s="14">
        <v>1.2335907335907337</v>
      </c>
      <c r="S23" s="31">
        <v>1.4292149292149292</v>
      </c>
      <c r="T23" s="13">
        <v>1.554</v>
      </c>
    </row>
    <row r="24" spans="1:22" ht="17.25" customHeight="1" x14ac:dyDescent="0.25">
      <c r="A24" s="93"/>
      <c r="B24" s="25">
        <v>4</v>
      </c>
      <c r="C24" s="16">
        <v>2.7568965517241377</v>
      </c>
      <c r="D24" s="17">
        <v>2.2741379310344825</v>
      </c>
      <c r="E24" s="17">
        <v>2.258045977011494</v>
      </c>
      <c r="F24" s="18">
        <v>1.8385057471264368</v>
      </c>
      <c r="G24" s="16">
        <v>1.3356321839080458</v>
      </c>
      <c r="H24" s="17">
        <v>1.4051724137931034</v>
      </c>
      <c r="I24" s="17">
        <v>1.6074712643678162</v>
      </c>
      <c r="J24" s="18">
        <v>1.5528735632183908</v>
      </c>
      <c r="K24" s="16">
        <v>1.3137931034482759</v>
      </c>
      <c r="L24" s="17">
        <v>1.3494252873563217</v>
      </c>
      <c r="M24" s="17">
        <v>1.5534482758620689</v>
      </c>
      <c r="N24" s="18">
        <v>1.5971264367816091</v>
      </c>
      <c r="O24" s="16">
        <v>1.0626436781609194</v>
      </c>
      <c r="P24" s="17">
        <v>1.3580459770114943</v>
      </c>
      <c r="Q24" s="17">
        <v>1.2310344827586206</v>
      </c>
      <c r="R24" s="18">
        <v>1.1729885057471263</v>
      </c>
      <c r="S24" s="32">
        <v>1.1557471264367818</v>
      </c>
      <c r="T24" s="17">
        <v>1.74</v>
      </c>
    </row>
    <row r="26" spans="1:22" ht="17.25" customHeight="1" x14ac:dyDescent="0.25">
      <c r="A26" s="86" t="s">
        <v>9</v>
      </c>
      <c r="B26" s="87"/>
      <c r="C26" s="88" t="s">
        <v>8</v>
      </c>
      <c r="D26" s="86"/>
      <c r="E26" s="86"/>
      <c r="F26" s="87"/>
      <c r="G26" s="88" t="s">
        <v>7</v>
      </c>
      <c r="H26" s="86"/>
      <c r="I26" s="86"/>
      <c r="J26" s="87"/>
      <c r="K26" s="86" t="s">
        <v>6</v>
      </c>
    </row>
    <row r="27" spans="1:22" ht="17.25" customHeight="1" x14ac:dyDescent="0.25">
      <c r="A27" s="89" t="s">
        <v>5</v>
      </c>
      <c r="B27" s="90"/>
      <c r="C27" s="5" t="s">
        <v>4</v>
      </c>
      <c r="D27" s="6" t="s">
        <v>3</v>
      </c>
      <c r="E27" s="6" t="s">
        <v>2</v>
      </c>
      <c r="F27" s="7" t="s">
        <v>1</v>
      </c>
      <c r="G27" s="5" t="s">
        <v>4</v>
      </c>
      <c r="H27" s="6" t="s">
        <v>3</v>
      </c>
      <c r="I27" s="6" t="s">
        <v>2</v>
      </c>
      <c r="J27" s="7" t="s">
        <v>1</v>
      </c>
      <c r="K27" s="89"/>
    </row>
    <row r="28" spans="1:22" ht="17.25" customHeight="1" x14ac:dyDescent="0.25">
      <c r="A28" s="91" t="s">
        <v>0</v>
      </c>
      <c r="B28" s="8">
        <v>0</v>
      </c>
      <c r="C28" s="9">
        <v>1.57</v>
      </c>
      <c r="D28" s="10"/>
      <c r="E28" s="10">
        <v>1.1399999999999999</v>
      </c>
      <c r="F28" s="11"/>
      <c r="G28" s="9">
        <v>1.76</v>
      </c>
      <c r="H28" s="10"/>
      <c r="I28" s="10">
        <v>1.36</v>
      </c>
      <c r="J28" s="11"/>
      <c r="K28" s="10">
        <v>2.3159999999999998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17.25" customHeight="1" x14ac:dyDescent="0.25">
      <c r="A29" s="92"/>
      <c r="B29" s="4">
        <v>1</v>
      </c>
      <c r="C29" s="12">
        <v>1.18</v>
      </c>
      <c r="D29" s="13">
        <v>1.1399999999999999</v>
      </c>
      <c r="E29" s="13">
        <v>1.1100000000000001</v>
      </c>
      <c r="F29" s="14">
        <v>1.03</v>
      </c>
      <c r="G29" s="12">
        <v>1.26</v>
      </c>
      <c r="H29" s="13">
        <v>1.1499999999999999</v>
      </c>
      <c r="I29" s="13">
        <v>1.26</v>
      </c>
      <c r="J29" s="14">
        <v>1.05</v>
      </c>
      <c r="K29" s="13">
        <v>4.6360000000000001</v>
      </c>
    </row>
    <row r="30" spans="1:22" ht="17.25" customHeight="1" x14ac:dyDescent="0.25">
      <c r="A30" s="92"/>
      <c r="B30" s="4">
        <v>2</v>
      </c>
      <c r="C30" s="12">
        <v>1.0900000000000001</v>
      </c>
      <c r="D30" s="13">
        <v>1.1599999999999999</v>
      </c>
      <c r="E30" s="13">
        <v>1.1499999999999999</v>
      </c>
      <c r="F30" s="14">
        <v>1.05</v>
      </c>
      <c r="G30" s="12">
        <v>1.1000000000000001</v>
      </c>
      <c r="H30" s="13">
        <v>1.08</v>
      </c>
      <c r="I30" s="13">
        <v>1.1200000000000001</v>
      </c>
      <c r="J30" s="14">
        <v>1.03</v>
      </c>
      <c r="K30" s="13">
        <v>4.5179999999999998</v>
      </c>
    </row>
    <row r="31" spans="1:22" ht="17.25" customHeight="1" x14ac:dyDescent="0.25">
      <c r="A31" s="92"/>
      <c r="B31" s="4">
        <v>3</v>
      </c>
      <c r="C31" s="12">
        <v>1.31</v>
      </c>
      <c r="D31" s="13">
        <v>1.5</v>
      </c>
      <c r="E31" s="13">
        <v>1.45</v>
      </c>
      <c r="F31" s="14">
        <v>1.41</v>
      </c>
      <c r="G31" s="12">
        <v>1.03</v>
      </c>
      <c r="H31" s="13">
        <v>1.07</v>
      </c>
      <c r="I31" s="13">
        <v>1.05</v>
      </c>
      <c r="J31" s="14">
        <v>1.07</v>
      </c>
      <c r="K31" s="13">
        <v>2.4180000000000001</v>
      </c>
    </row>
    <row r="32" spans="1:22" ht="17.25" customHeight="1" x14ac:dyDescent="0.25">
      <c r="A32" s="93"/>
      <c r="B32" s="15">
        <v>4</v>
      </c>
      <c r="C32" s="16">
        <v>1.61</v>
      </c>
      <c r="D32" s="17">
        <v>1.66</v>
      </c>
      <c r="E32" s="17">
        <v>1.7</v>
      </c>
      <c r="F32" s="18">
        <v>1.74</v>
      </c>
      <c r="G32" s="16">
        <v>1.08</v>
      </c>
      <c r="H32" s="17">
        <v>1.1000000000000001</v>
      </c>
      <c r="I32" s="17">
        <v>1.1299999999999999</v>
      </c>
      <c r="J32" s="18">
        <v>1.22</v>
      </c>
      <c r="K32" s="17">
        <v>1.827</v>
      </c>
    </row>
    <row r="34" spans="1:19" ht="17.25" customHeight="1" x14ac:dyDescent="0.25">
      <c r="A34" s="89" t="s">
        <v>36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</row>
    <row r="35" spans="1:19" ht="17.25" customHeight="1" x14ac:dyDescent="0.25">
      <c r="A35" s="86" t="s">
        <v>9</v>
      </c>
      <c r="B35" s="87"/>
      <c r="C35" s="88" t="s">
        <v>8</v>
      </c>
      <c r="D35" s="86"/>
      <c r="E35" s="86"/>
      <c r="F35" s="87"/>
      <c r="G35" s="88" t="s">
        <v>32</v>
      </c>
      <c r="H35" s="86"/>
      <c r="I35" s="86"/>
      <c r="J35" s="87"/>
      <c r="K35" s="88" t="s">
        <v>21</v>
      </c>
      <c r="L35" s="86"/>
      <c r="M35" s="86"/>
      <c r="N35" s="87"/>
      <c r="O35" s="88" t="s">
        <v>35</v>
      </c>
      <c r="P35" s="86"/>
      <c r="Q35" s="86"/>
      <c r="R35" s="87"/>
      <c r="S35" s="88" t="s">
        <v>6</v>
      </c>
    </row>
    <row r="36" spans="1:19" ht="17.25" customHeight="1" x14ac:dyDescent="0.25">
      <c r="A36" s="89" t="s">
        <v>5</v>
      </c>
      <c r="B36" s="90"/>
      <c r="C36" s="5" t="s">
        <v>4</v>
      </c>
      <c r="D36" s="6" t="s">
        <v>3</v>
      </c>
      <c r="E36" s="6" t="s">
        <v>2</v>
      </c>
      <c r="F36" s="7" t="s">
        <v>1</v>
      </c>
      <c r="G36" s="5" t="s">
        <v>4</v>
      </c>
      <c r="H36" s="6" t="s">
        <v>3</v>
      </c>
      <c r="I36" s="6" t="s">
        <v>2</v>
      </c>
      <c r="J36" s="7" t="s">
        <v>1</v>
      </c>
      <c r="K36" s="5" t="s">
        <v>4</v>
      </c>
      <c r="L36" s="6" t="s">
        <v>3</v>
      </c>
      <c r="M36" s="6" t="s">
        <v>2</v>
      </c>
      <c r="N36" s="7" t="s">
        <v>1</v>
      </c>
      <c r="O36" s="5" t="s">
        <v>4</v>
      </c>
      <c r="P36" s="6" t="s">
        <v>3</v>
      </c>
      <c r="Q36" s="6" t="s">
        <v>2</v>
      </c>
      <c r="R36" s="7" t="s">
        <v>1</v>
      </c>
      <c r="S36" s="94"/>
    </row>
    <row r="37" spans="1:19" ht="17.25" customHeight="1" x14ac:dyDescent="0.25">
      <c r="A37" s="91" t="s">
        <v>0</v>
      </c>
      <c r="B37" s="8">
        <v>0</v>
      </c>
      <c r="C37" s="9">
        <v>0.71111111111111114</v>
      </c>
      <c r="D37" s="10"/>
      <c r="E37" s="10">
        <v>0.97649572649572658</v>
      </c>
      <c r="F37" s="11"/>
      <c r="G37" s="9">
        <v>1.0636752136752137</v>
      </c>
      <c r="H37" s="10"/>
      <c r="I37" s="10">
        <v>1.3440170940170941</v>
      </c>
      <c r="J37" s="11"/>
      <c r="K37" s="9">
        <v>0.63504273504273512</v>
      </c>
      <c r="L37" s="10"/>
      <c r="M37" s="10">
        <v>0.66367521367521365</v>
      </c>
      <c r="N37" s="11"/>
      <c r="O37" s="9">
        <v>0.90683760683760684</v>
      </c>
      <c r="P37" s="10"/>
      <c r="Q37" s="10">
        <v>0.88418803418803427</v>
      </c>
      <c r="R37" s="11"/>
      <c r="S37" s="10">
        <v>2.34</v>
      </c>
    </row>
    <row r="38" spans="1:19" ht="17.25" customHeight="1" x14ac:dyDescent="0.25">
      <c r="A38" s="92"/>
      <c r="B38" s="4">
        <v>1</v>
      </c>
      <c r="C38" s="12">
        <v>0.98522652659225218</v>
      </c>
      <c r="D38" s="13">
        <v>0.97373604727511498</v>
      </c>
      <c r="E38" s="13">
        <v>1.0847012475377544</v>
      </c>
      <c r="F38" s="14">
        <v>1.04629021667761</v>
      </c>
      <c r="G38" s="12">
        <v>0.97734734077478658</v>
      </c>
      <c r="H38" s="13">
        <v>0.94353250164149716</v>
      </c>
      <c r="I38" s="13">
        <v>1.0656598818122127</v>
      </c>
      <c r="J38" s="14">
        <v>1.0262639527248851</v>
      </c>
      <c r="K38" s="12">
        <v>0.68286277084701252</v>
      </c>
      <c r="L38" s="13">
        <v>0.65561391989494422</v>
      </c>
      <c r="M38" s="13">
        <v>0.68844386080105058</v>
      </c>
      <c r="N38" s="14">
        <v>0.69008535784635583</v>
      </c>
      <c r="O38" s="12">
        <v>0.73374917925147731</v>
      </c>
      <c r="P38" s="13">
        <v>0.78496388706500331</v>
      </c>
      <c r="Q38" s="13">
        <v>0.78200919238345379</v>
      </c>
      <c r="R38" s="14">
        <v>0.73637557452396585</v>
      </c>
      <c r="S38" s="13">
        <v>3.0459999999999998</v>
      </c>
    </row>
    <row r="39" spans="1:19" ht="17.25" customHeight="1" x14ac:dyDescent="0.25">
      <c r="A39" s="92"/>
      <c r="B39" s="4">
        <v>2</v>
      </c>
      <c r="C39" s="12">
        <v>1.0022874571101792</v>
      </c>
      <c r="D39" s="13">
        <v>0.96225695768204333</v>
      </c>
      <c r="E39" s="13">
        <v>1.0655737704918031</v>
      </c>
      <c r="F39" s="14">
        <v>1.0068623713305376</v>
      </c>
      <c r="G39" s="12">
        <v>0.95844452916507794</v>
      </c>
      <c r="H39" s="13">
        <v>0.90735798703774295</v>
      </c>
      <c r="I39" s="13">
        <v>0.94128860083873411</v>
      </c>
      <c r="J39" s="14">
        <v>0.90964544414792214</v>
      </c>
      <c r="K39" s="12">
        <v>0.7941288600838734</v>
      </c>
      <c r="L39" s="13">
        <v>0.73922988943957302</v>
      </c>
      <c r="M39" s="13">
        <v>0.73541746092260762</v>
      </c>
      <c r="N39" s="14">
        <v>0.78459778879146003</v>
      </c>
      <c r="O39" s="12">
        <v>0.83034693099504375</v>
      </c>
      <c r="P39" s="13">
        <v>0.8478841021730843</v>
      </c>
      <c r="Q39" s="13">
        <v>0.88943957300800613</v>
      </c>
      <c r="R39" s="14">
        <v>0.89172703011818522</v>
      </c>
      <c r="S39" s="13">
        <v>2.6230000000000002</v>
      </c>
    </row>
    <row r="40" spans="1:19" ht="17.25" customHeight="1" x14ac:dyDescent="0.25">
      <c r="A40" s="92"/>
      <c r="B40" s="4">
        <v>3</v>
      </c>
      <c r="C40" s="12">
        <v>1.8088803088803087</v>
      </c>
      <c r="D40" s="13">
        <v>1.7599742599742598</v>
      </c>
      <c r="E40" s="13">
        <v>1.9517374517374517</v>
      </c>
      <c r="F40" s="14">
        <v>1.8918918918918919</v>
      </c>
      <c r="G40" s="12">
        <v>1.101029601029601</v>
      </c>
      <c r="H40" s="13">
        <v>1.1531531531531531</v>
      </c>
      <c r="I40" s="13">
        <v>1.2664092664092663</v>
      </c>
      <c r="J40" s="14">
        <v>1.2200772200772201</v>
      </c>
      <c r="K40" s="12">
        <v>1.4472329472329473</v>
      </c>
      <c r="L40" s="13">
        <v>1.3262548262548262</v>
      </c>
      <c r="M40" s="13">
        <v>1.4195624195624195</v>
      </c>
      <c r="N40" s="14">
        <v>1.2039897039897038</v>
      </c>
      <c r="O40" s="12">
        <v>1.1776061776061777</v>
      </c>
      <c r="P40" s="13">
        <v>0.98198198198198194</v>
      </c>
      <c r="Q40" s="13">
        <v>1.0656370656370655</v>
      </c>
      <c r="R40" s="14">
        <v>1.0090090090090089</v>
      </c>
      <c r="S40" s="13">
        <v>1.554</v>
      </c>
    </row>
    <row r="41" spans="1:19" ht="17.25" customHeight="1" x14ac:dyDescent="0.25">
      <c r="A41" s="93"/>
      <c r="B41" s="15">
        <v>4</v>
      </c>
      <c r="C41" s="16">
        <v>1.407471264367816</v>
      </c>
      <c r="D41" s="17">
        <v>1.3971264367816092</v>
      </c>
      <c r="E41" s="17">
        <v>1.4752873563218392</v>
      </c>
      <c r="F41" s="18">
        <v>1.4517241379310344</v>
      </c>
      <c r="G41" s="16">
        <v>0.97701149425287359</v>
      </c>
      <c r="H41" s="17">
        <v>0.96149425287356327</v>
      </c>
      <c r="I41" s="17">
        <v>0.94425287356321841</v>
      </c>
      <c r="J41" s="18">
        <v>0.9454022988505747</v>
      </c>
      <c r="K41" s="16">
        <v>1.1919540229885057</v>
      </c>
      <c r="L41" s="17">
        <v>1.3218390804597699</v>
      </c>
      <c r="M41" s="17">
        <v>1.1540229885057471</v>
      </c>
      <c r="N41" s="18">
        <v>1.3189655172413792</v>
      </c>
      <c r="O41" s="16">
        <v>1.0919540229885056</v>
      </c>
      <c r="P41" s="17">
        <v>1.1637931034482758</v>
      </c>
      <c r="Q41" s="17">
        <v>1.1022988505747127</v>
      </c>
      <c r="R41" s="18">
        <v>1.1580459770114944</v>
      </c>
      <c r="S41" s="17">
        <v>1.74</v>
      </c>
    </row>
    <row r="43" spans="1:19" ht="17.25" customHeight="1" x14ac:dyDescent="0.25">
      <c r="A43" s="89" t="s">
        <v>37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</row>
    <row r="44" spans="1:19" ht="17.25" customHeight="1" x14ac:dyDescent="0.25">
      <c r="A44" s="86" t="s">
        <v>9</v>
      </c>
      <c r="B44" s="87"/>
      <c r="C44" s="88" t="s">
        <v>8</v>
      </c>
      <c r="D44" s="86"/>
      <c r="E44" s="86"/>
      <c r="F44" s="87"/>
      <c r="G44" s="88" t="s">
        <v>32</v>
      </c>
      <c r="H44" s="86"/>
      <c r="I44" s="86"/>
      <c r="J44" s="87"/>
      <c r="K44" s="88" t="s">
        <v>21</v>
      </c>
      <c r="L44" s="86"/>
      <c r="M44" s="86"/>
      <c r="N44" s="87"/>
      <c r="O44" s="88" t="s">
        <v>35</v>
      </c>
      <c r="P44" s="86"/>
      <c r="Q44" s="86"/>
      <c r="R44" s="87"/>
      <c r="S44" s="88" t="s">
        <v>6</v>
      </c>
    </row>
    <row r="45" spans="1:19" ht="17.25" customHeight="1" x14ac:dyDescent="0.25">
      <c r="A45" s="89" t="s">
        <v>5</v>
      </c>
      <c r="B45" s="90"/>
      <c r="C45" s="5" t="s">
        <v>4</v>
      </c>
      <c r="D45" s="6" t="s">
        <v>3</v>
      </c>
      <c r="E45" s="6" t="s">
        <v>2</v>
      </c>
      <c r="F45" s="7" t="s">
        <v>1</v>
      </c>
      <c r="G45" s="5" t="s">
        <v>4</v>
      </c>
      <c r="H45" s="6" t="s">
        <v>3</v>
      </c>
      <c r="I45" s="6" t="s">
        <v>2</v>
      </c>
      <c r="J45" s="7" t="s">
        <v>1</v>
      </c>
      <c r="K45" s="5" t="s">
        <v>4</v>
      </c>
      <c r="L45" s="6" t="s">
        <v>3</v>
      </c>
      <c r="M45" s="6" t="s">
        <v>2</v>
      </c>
      <c r="N45" s="7" t="s">
        <v>1</v>
      </c>
      <c r="O45" s="5" t="s">
        <v>4</v>
      </c>
      <c r="P45" s="6" t="s">
        <v>3</v>
      </c>
      <c r="Q45" s="6" t="s">
        <v>2</v>
      </c>
      <c r="R45" s="7" t="s">
        <v>1</v>
      </c>
      <c r="S45" s="94"/>
    </row>
    <row r="46" spans="1:19" ht="17.25" customHeight="1" x14ac:dyDescent="0.25">
      <c r="A46" s="91" t="s">
        <v>0</v>
      </c>
      <c r="B46" s="8">
        <v>0</v>
      </c>
      <c r="C46" s="9">
        <v>1.5734024179620036</v>
      </c>
      <c r="D46" s="10"/>
      <c r="E46" s="10">
        <v>1.1394645941278065</v>
      </c>
      <c r="F46" s="11"/>
      <c r="G46" s="9">
        <v>1.879965457685665</v>
      </c>
      <c r="H46" s="10"/>
      <c r="I46" s="10">
        <v>1.4892055267702937</v>
      </c>
      <c r="J46" s="11"/>
      <c r="K46" s="9">
        <v>1.7888601036269431</v>
      </c>
      <c r="L46" s="10"/>
      <c r="M46" s="10">
        <v>2.0664939550949915</v>
      </c>
      <c r="N46" s="11"/>
      <c r="O46" s="9">
        <v>2.1770293609671847</v>
      </c>
      <c r="P46" s="10"/>
      <c r="Q46" s="10">
        <v>2.0945595854922283</v>
      </c>
      <c r="R46" s="11"/>
      <c r="S46" s="10">
        <v>2.3159999999999998</v>
      </c>
    </row>
    <row r="47" spans="1:19" ht="17.25" customHeight="1" x14ac:dyDescent="0.25">
      <c r="A47" s="92"/>
      <c r="B47" s="4">
        <v>1</v>
      </c>
      <c r="C47" s="12">
        <v>1.1796807592752374</v>
      </c>
      <c r="D47" s="13">
        <v>1.1371872303710095</v>
      </c>
      <c r="E47" s="13">
        <v>1.1143226919758413</v>
      </c>
      <c r="F47" s="14">
        <v>1.0261000862812768</v>
      </c>
      <c r="G47" s="12">
        <v>1.3408110440034513</v>
      </c>
      <c r="H47" s="13">
        <v>1.2088006902502157</v>
      </c>
      <c r="I47" s="13">
        <v>1.2599223468507335</v>
      </c>
      <c r="J47" s="14">
        <v>1.0651423641069886</v>
      </c>
      <c r="K47" s="12">
        <v>1.3352027610008628</v>
      </c>
      <c r="L47" s="13">
        <v>1.2200172562553926</v>
      </c>
      <c r="M47" s="13">
        <v>1.5338654012079378</v>
      </c>
      <c r="N47" s="14">
        <v>1.2931406384814494</v>
      </c>
      <c r="O47" s="12">
        <v>1.4963330457290769</v>
      </c>
      <c r="P47" s="13">
        <v>1.368421052631579</v>
      </c>
      <c r="Q47" s="13">
        <v>1.5474547023295946</v>
      </c>
      <c r="R47" s="14">
        <v>1.3930112165660051</v>
      </c>
      <c r="S47" s="13">
        <v>4.6360000000000001</v>
      </c>
    </row>
    <row r="48" spans="1:19" ht="17.25" customHeight="1" x14ac:dyDescent="0.25">
      <c r="A48" s="92"/>
      <c r="B48" s="4">
        <v>2</v>
      </c>
      <c r="C48" s="12">
        <v>1.092740150509075</v>
      </c>
      <c r="D48" s="13">
        <v>1.1593625498007969</v>
      </c>
      <c r="E48" s="13">
        <v>1.152722443559097</v>
      </c>
      <c r="F48" s="14">
        <v>1.0544488711819391</v>
      </c>
      <c r="G48" s="12">
        <v>1.1958831341301461</v>
      </c>
      <c r="H48" s="13">
        <v>1.1053563523683045</v>
      </c>
      <c r="I48" s="13">
        <v>1.1624612660469233</v>
      </c>
      <c r="J48" s="14">
        <v>1.0566622399291723</v>
      </c>
      <c r="K48" s="12">
        <v>1.2330677290836654</v>
      </c>
      <c r="L48" s="13">
        <v>1.071270473660912</v>
      </c>
      <c r="M48" s="13">
        <v>1.3284639220894201</v>
      </c>
      <c r="N48" s="14">
        <v>1.1155378486055778</v>
      </c>
      <c r="O48" s="12">
        <v>1.2277556440903055</v>
      </c>
      <c r="P48" s="13">
        <v>1.1093404161133245</v>
      </c>
      <c r="Q48" s="13">
        <v>1.2742363877822045</v>
      </c>
      <c r="R48" s="14">
        <v>1.1516157591854803</v>
      </c>
      <c r="S48" s="13">
        <v>4.5179999999999998</v>
      </c>
    </row>
    <row r="49" spans="1:22" ht="17.25" customHeight="1" x14ac:dyDescent="0.25">
      <c r="A49" s="92"/>
      <c r="B49" s="4">
        <v>3</v>
      </c>
      <c r="C49" s="12">
        <v>1.3110008271298592</v>
      </c>
      <c r="D49" s="13">
        <v>1.499172870140612</v>
      </c>
      <c r="E49" s="13">
        <v>1.4532671629445821</v>
      </c>
      <c r="F49" s="14">
        <v>1.410669975186104</v>
      </c>
      <c r="G49" s="12">
        <v>1.1513647642679898</v>
      </c>
      <c r="H49" s="13">
        <v>1.096774193548387</v>
      </c>
      <c r="I49" s="13">
        <v>0.6898263027295285</v>
      </c>
      <c r="J49" s="14">
        <v>1.1141439205955335</v>
      </c>
      <c r="K49" s="12">
        <v>1.1629445822994209</v>
      </c>
      <c r="L49" s="13">
        <v>0.80355665839536805</v>
      </c>
      <c r="M49" s="13">
        <v>1.1199338296112489</v>
      </c>
      <c r="N49" s="14">
        <v>0.84739454094292799</v>
      </c>
      <c r="O49" s="12">
        <v>0.83540115798180314</v>
      </c>
      <c r="P49" s="13">
        <v>0.64309346567411074</v>
      </c>
      <c r="Q49" s="13">
        <v>0.8825475599669147</v>
      </c>
      <c r="R49" s="14">
        <v>0.73904052936310993</v>
      </c>
      <c r="S49" s="13">
        <v>2.4180000000000001</v>
      </c>
    </row>
    <row r="50" spans="1:22" ht="17.25" customHeight="1" x14ac:dyDescent="0.25">
      <c r="A50" s="93"/>
      <c r="B50" s="15">
        <v>4</v>
      </c>
      <c r="C50" s="16">
        <v>1.6146688560481666</v>
      </c>
      <c r="D50" s="17">
        <v>1.6590038314176245</v>
      </c>
      <c r="E50" s="17">
        <v>1.7000547345374932</v>
      </c>
      <c r="F50" s="18">
        <v>1.7378215654077722</v>
      </c>
      <c r="G50" s="16">
        <v>1.0279146141215105</v>
      </c>
      <c r="H50" s="17">
        <v>1.0251778872468529</v>
      </c>
      <c r="I50" s="17">
        <v>0.57142857142857151</v>
      </c>
      <c r="J50" s="18">
        <v>1.2484948002189382</v>
      </c>
      <c r="K50" s="16">
        <v>1.3251231527093594</v>
      </c>
      <c r="L50" s="17">
        <v>1.0021893814997263</v>
      </c>
      <c r="M50" s="17">
        <v>0.6732348111658456</v>
      </c>
      <c r="N50" s="18">
        <v>0.4980842911877395</v>
      </c>
      <c r="O50" s="16">
        <v>1.053639846743295</v>
      </c>
      <c r="P50" s="17">
        <v>0.93486590038314177</v>
      </c>
      <c r="Q50" s="17">
        <v>0.79584017515051997</v>
      </c>
      <c r="R50" s="18">
        <v>0.85933223864258357</v>
      </c>
      <c r="S50" s="17">
        <v>1.827</v>
      </c>
    </row>
    <row r="52" spans="1:22" ht="17.25" customHeight="1" x14ac:dyDescent="0.25">
      <c r="A52" s="97" t="s">
        <v>9</v>
      </c>
      <c r="B52" s="98"/>
      <c r="C52" s="96" t="s">
        <v>23</v>
      </c>
      <c r="D52" s="97"/>
      <c r="E52" s="97"/>
      <c r="F52" s="98"/>
      <c r="G52" s="96" t="s">
        <v>22</v>
      </c>
      <c r="H52" s="97"/>
      <c r="I52" s="97"/>
      <c r="J52" s="98"/>
      <c r="K52" s="96" t="s">
        <v>21</v>
      </c>
      <c r="L52" s="97"/>
      <c r="M52" s="97"/>
      <c r="N52" s="98"/>
      <c r="O52" s="96" t="s">
        <v>38</v>
      </c>
      <c r="P52" s="97"/>
      <c r="Q52" s="97"/>
      <c r="R52" s="98"/>
      <c r="S52" s="96" t="s">
        <v>19</v>
      </c>
      <c r="T52" s="97"/>
      <c r="U52" s="97"/>
      <c r="V52" s="97"/>
    </row>
    <row r="53" spans="1:22" ht="17.25" customHeight="1" x14ac:dyDescent="0.25">
      <c r="A53" s="99" t="s">
        <v>5</v>
      </c>
      <c r="B53" s="100"/>
      <c r="C53" s="34" t="s">
        <v>4</v>
      </c>
      <c r="D53" s="35" t="s">
        <v>3</v>
      </c>
      <c r="E53" s="35" t="s">
        <v>2</v>
      </c>
      <c r="F53" s="36" t="s">
        <v>1</v>
      </c>
      <c r="G53" s="34" t="s">
        <v>4</v>
      </c>
      <c r="H53" s="35" t="s">
        <v>3</v>
      </c>
      <c r="I53" s="35" t="s">
        <v>2</v>
      </c>
      <c r="J53" s="36" t="s">
        <v>1</v>
      </c>
      <c r="K53" s="35" t="s">
        <v>4</v>
      </c>
      <c r="L53" s="35" t="s">
        <v>3</v>
      </c>
      <c r="M53" s="35" t="s">
        <v>2</v>
      </c>
      <c r="N53" s="36" t="s">
        <v>1</v>
      </c>
      <c r="O53" s="34" t="s">
        <v>4</v>
      </c>
      <c r="P53" s="35" t="s">
        <v>3</v>
      </c>
      <c r="Q53" s="35" t="s">
        <v>2</v>
      </c>
      <c r="R53" s="36" t="s">
        <v>1</v>
      </c>
      <c r="S53" s="35" t="s">
        <v>4</v>
      </c>
      <c r="T53" s="35" t="s">
        <v>3</v>
      </c>
      <c r="U53" s="35" t="s">
        <v>2</v>
      </c>
      <c r="V53" s="35" t="s">
        <v>1</v>
      </c>
    </row>
    <row r="54" spans="1:22" ht="17.25" customHeight="1" x14ac:dyDescent="0.25">
      <c r="A54" s="101" t="s">
        <v>0</v>
      </c>
      <c r="B54" s="37">
        <v>0</v>
      </c>
      <c r="C54" s="38">
        <v>2.1036269430051813</v>
      </c>
      <c r="D54" s="39" t="s">
        <v>39</v>
      </c>
      <c r="E54" s="39">
        <v>2.7236614853195165</v>
      </c>
      <c r="F54" s="40" t="s">
        <v>39</v>
      </c>
      <c r="G54" s="38">
        <v>2.3721934369602766</v>
      </c>
      <c r="H54" s="39" t="s">
        <v>39</v>
      </c>
      <c r="I54" s="39">
        <v>2.883419689119171</v>
      </c>
      <c r="J54" s="40" t="s">
        <v>39</v>
      </c>
      <c r="K54" s="39">
        <v>1.7888601036269431</v>
      </c>
      <c r="L54" s="39" t="s">
        <v>39</v>
      </c>
      <c r="M54" s="39">
        <v>2.0664939550949915</v>
      </c>
      <c r="N54" s="40" t="s">
        <v>39</v>
      </c>
      <c r="O54" s="38">
        <v>2.5591537132987909</v>
      </c>
      <c r="P54" s="39" t="s">
        <v>39</v>
      </c>
      <c r="Q54" s="39">
        <v>1.8950777202072542</v>
      </c>
      <c r="R54" s="40" t="s">
        <v>39</v>
      </c>
      <c r="S54" s="39">
        <v>2.4490500863557858</v>
      </c>
      <c r="T54" s="39" t="s">
        <v>39</v>
      </c>
      <c r="U54" s="39">
        <v>2.4503454231433506</v>
      </c>
      <c r="V54" s="39" t="s">
        <v>39</v>
      </c>
    </row>
    <row r="55" spans="1:22" ht="17.25" customHeight="1" x14ac:dyDescent="0.25">
      <c r="A55" s="102"/>
      <c r="B55" s="41">
        <v>1</v>
      </c>
      <c r="C55" s="42">
        <v>1.3078084555651424</v>
      </c>
      <c r="D55" s="43">
        <v>1.2262726488352027</v>
      </c>
      <c r="E55" s="43">
        <v>1.2687661777394303</v>
      </c>
      <c r="F55" s="44">
        <v>1.1184210526315788</v>
      </c>
      <c r="G55" s="42">
        <v>1.3690681622088008</v>
      </c>
      <c r="H55" s="43">
        <v>1.3039257981018118</v>
      </c>
      <c r="I55" s="43">
        <v>1.3364969801553062</v>
      </c>
      <c r="J55" s="44">
        <v>1.2251941328731664</v>
      </c>
      <c r="K55" s="43">
        <v>1.3352027610008628</v>
      </c>
      <c r="L55" s="43">
        <v>1.2200172562553926</v>
      </c>
      <c r="M55" s="43">
        <v>1.5338654012079378</v>
      </c>
      <c r="N55" s="44">
        <v>1.2931406384814494</v>
      </c>
      <c r="O55" s="42">
        <v>1.5450819672131149</v>
      </c>
      <c r="P55" s="43">
        <v>1.3352027610008628</v>
      </c>
      <c r="Q55" s="43">
        <v>1.2868852459016393</v>
      </c>
      <c r="R55" s="44">
        <v>1.2827868852459017</v>
      </c>
      <c r="S55" s="43">
        <v>1.4637618636755823</v>
      </c>
      <c r="T55" s="43">
        <v>1.3531061259706643</v>
      </c>
      <c r="U55" s="43">
        <v>1.386755823986195</v>
      </c>
      <c r="V55" s="43">
        <v>1.2732959447799825</v>
      </c>
    </row>
    <row r="56" spans="1:22" ht="17.25" customHeight="1" x14ac:dyDescent="0.25">
      <c r="A56" s="102"/>
      <c r="B56" s="41">
        <v>2</v>
      </c>
      <c r="C56" s="42">
        <v>1.1567065073041169</v>
      </c>
      <c r="D56" s="43">
        <v>1.1208499335989377</v>
      </c>
      <c r="E56" s="43">
        <v>1.153386454183267</v>
      </c>
      <c r="F56" s="44">
        <v>1.1201859229747677</v>
      </c>
      <c r="G56" s="42">
        <v>1.1525011066843736</v>
      </c>
      <c r="H56" s="43">
        <v>1.1423196104471005</v>
      </c>
      <c r="I56" s="43">
        <v>1.1482957060646304</v>
      </c>
      <c r="J56" s="44">
        <v>1.1356795042054006</v>
      </c>
      <c r="K56" s="43">
        <v>1.2330677290836654</v>
      </c>
      <c r="L56" s="43">
        <v>1.071270473660912</v>
      </c>
      <c r="M56" s="43">
        <v>1.3284639220894201</v>
      </c>
      <c r="N56" s="44">
        <v>1.1155378486055778</v>
      </c>
      <c r="O56" s="42">
        <v>1.3778220451527223</v>
      </c>
      <c r="P56" s="43">
        <v>1.2613988490482515</v>
      </c>
      <c r="Q56" s="43">
        <v>1.0509074811863657</v>
      </c>
      <c r="R56" s="44">
        <v>1.3359893758300132</v>
      </c>
      <c r="S56" s="43">
        <v>1.1861443116423196</v>
      </c>
      <c r="T56" s="43">
        <v>1.1626826029216468</v>
      </c>
      <c r="U56" s="43">
        <v>1.1735281097830899</v>
      </c>
      <c r="V56" s="43">
        <v>1.1544931385568837</v>
      </c>
    </row>
    <row r="57" spans="1:22" ht="17.25" customHeight="1" x14ac:dyDescent="0.25">
      <c r="A57" s="102"/>
      <c r="B57" s="41">
        <v>3</v>
      </c>
      <c r="C57" s="42">
        <v>1.1145574855252274</v>
      </c>
      <c r="D57" s="43">
        <v>1.1344086021505375</v>
      </c>
      <c r="E57" s="43">
        <v>1.1435070306038049</v>
      </c>
      <c r="F57" s="44">
        <v>1.2204301075268817</v>
      </c>
      <c r="G57" s="42">
        <v>1.0533498759305211</v>
      </c>
      <c r="H57" s="43">
        <v>1.0942928039702233</v>
      </c>
      <c r="I57" s="43">
        <v>1.075268817204301</v>
      </c>
      <c r="J57" s="44">
        <v>1.1360628618693134</v>
      </c>
      <c r="K57" s="43">
        <v>1.1629445822994209</v>
      </c>
      <c r="L57" s="43">
        <v>0.80355665839536805</v>
      </c>
      <c r="M57" s="43">
        <v>1.1199338296112489</v>
      </c>
      <c r="N57" s="44">
        <v>0.84739454094292799</v>
      </c>
      <c r="O57" s="42">
        <v>1.1526054590570718</v>
      </c>
      <c r="P57" s="43">
        <v>1.0665839536807278</v>
      </c>
      <c r="Q57" s="43">
        <v>0.93548387096774188</v>
      </c>
      <c r="R57" s="44">
        <v>1.454921422663358</v>
      </c>
      <c r="S57" s="43">
        <v>0.92390405293631095</v>
      </c>
      <c r="T57" s="43">
        <v>0.92969396195202647</v>
      </c>
      <c r="U57" s="43">
        <v>0.92679900744416877</v>
      </c>
      <c r="V57" s="43">
        <v>0.93755169561621166</v>
      </c>
    </row>
    <row r="58" spans="1:22" ht="17.25" customHeight="1" x14ac:dyDescent="0.25">
      <c r="A58" s="103"/>
      <c r="B58" s="45">
        <v>4</v>
      </c>
      <c r="C58" s="46">
        <v>0.98303229337712106</v>
      </c>
      <c r="D58" s="47">
        <v>1.0246305418719213</v>
      </c>
      <c r="E58" s="47">
        <v>1.0552818828680897</v>
      </c>
      <c r="F58" s="48">
        <v>1.1713191023535852</v>
      </c>
      <c r="G58" s="46">
        <v>0.88834154351395733</v>
      </c>
      <c r="H58" s="47">
        <v>0.92939244663382592</v>
      </c>
      <c r="I58" s="47">
        <v>0.96004378762999454</v>
      </c>
      <c r="J58" s="48">
        <v>1.0290093048713738</v>
      </c>
      <c r="K58" s="47">
        <v>1.3251231527093594</v>
      </c>
      <c r="L58" s="47">
        <v>1.0021893814997263</v>
      </c>
      <c r="M58" s="47">
        <v>0.6732348111658456</v>
      </c>
      <c r="N58" s="48">
        <v>0.4980842911877395</v>
      </c>
      <c r="O58" s="46">
        <v>1.1483305966064585</v>
      </c>
      <c r="P58" s="47">
        <v>0.98522167487684731</v>
      </c>
      <c r="Q58" s="47">
        <v>1.2058018609742747</v>
      </c>
      <c r="R58" s="48">
        <v>1.314176245210728</v>
      </c>
      <c r="S58" s="47">
        <v>0.87684729064039413</v>
      </c>
      <c r="T58" s="47">
        <v>0.86316365626710456</v>
      </c>
      <c r="U58" s="47">
        <v>0.87301587301587302</v>
      </c>
      <c r="V58" s="47">
        <v>0.84838533114395187</v>
      </c>
    </row>
    <row r="59" spans="1:22" ht="17.25" customHeight="1" x14ac:dyDescent="0.25">
      <c r="A59" s="49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spans="1:22" ht="17.25" customHeight="1" x14ac:dyDescent="0.25">
      <c r="A60" s="97" t="s">
        <v>9</v>
      </c>
      <c r="B60" s="98"/>
      <c r="C60" s="96" t="s">
        <v>40</v>
      </c>
      <c r="D60" s="97"/>
      <c r="E60" s="97"/>
      <c r="F60" s="98"/>
      <c r="G60" s="96" t="s">
        <v>8</v>
      </c>
      <c r="H60" s="97"/>
      <c r="I60" s="97"/>
      <c r="J60" s="98"/>
      <c r="K60" s="96" t="s">
        <v>17</v>
      </c>
      <c r="L60" s="97"/>
      <c r="M60" s="97"/>
      <c r="N60" s="98"/>
      <c r="O60" s="96" t="s">
        <v>16</v>
      </c>
      <c r="P60" s="97"/>
      <c r="Q60" s="97"/>
      <c r="R60" s="98"/>
      <c r="S60" s="96" t="s">
        <v>15</v>
      </c>
      <c r="T60" s="97"/>
      <c r="U60" s="97"/>
      <c r="V60" s="97"/>
    </row>
    <row r="61" spans="1:22" ht="17.25" customHeight="1" x14ac:dyDescent="0.25">
      <c r="A61" s="99" t="s">
        <v>5</v>
      </c>
      <c r="B61" s="100"/>
      <c r="C61" s="34" t="s">
        <v>4</v>
      </c>
      <c r="D61" s="35" t="s">
        <v>3</v>
      </c>
      <c r="E61" s="35" t="s">
        <v>2</v>
      </c>
      <c r="F61" s="36" t="s">
        <v>1</v>
      </c>
      <c r="G61" s="34" t="s">
        <v>4</v>
      </c>
      <c r="H61" s="35" t="s">
        <v>3</v>
      </c>
      <c r="I61" s="35" t="s">
        <v>2</v>
      </c>
      <c r="J61" s="36" t="s">
        <v>1</v>
      </c>
      <c r="K61" s="34" t="s">
        <v>4</v>
      </c>
      <c r="L61" s="35" t="s">
        <v>3</v>
      </c>
      <c r="M61" s="35" t="s">
        <v>2</v>
      </c>
      <c r="N61" s="36" t="s">
        <v>1</v>
      </c>
      <c r="O61" s="34" t="s">
        <v>4</v>
      </c>
      <c r="P61" s="35" t="s">
        <v>3</v>
      </c>
      <c r="Q61" s="35" t="s">
        <v>2</v>
      </c>
      <c r="R61" s="36" t="s">
        <v>1</v>
      </c>
      <c r="S61" s="35" t="s">
        <v>4</v>
      </c>
      <c r="T61" s="35" t="s">
        <v>3</v>
      </c>
      <c r="U61" s="35" t="s">
        <v>2</v>
      </c>
      <c r="V61" s="35" t="s">
        <v>1</v>
      </c>
    </row>
    <row r="62" spans="1:22" ht="17.25" customHeight="1" x14ac:dyDescent="0.25">
      <c r="A62" s="101" t="s">
        <v>0</v>
      </c>
      <c r="B62" s="51">
        <v>0</v>
      </c>
      <c r="C62" s="38">
        <v>2.5660621761658033</v>
      </c>
      <c r="D62" s="39" t="s">
        <v>39</v>
      </c>
      <c r="E62" s="52">
        <v>2.5820379965457692</v>
      </c>
      <c r="F62" s="40" t="s">
        <v>39</v>
      </c>
      <c r="G62" s="38">
        <v>1.5734024179620036</v>
      </c>
      <c r="H62" s="39" t="s">
        <v>39</v>
      </c>
      <c r="I62" s="39">
        <v>1.1394645941278065</v>
      </c>
      <c r="J62" s="40" t="s">
        <v>39</v>
      </c>
      <c r="K62" s="38">
        <v>1.9831606217616582</v>
      </c>
      <c r="L62" s="39" t="s">
        <v>39</v>
      </c>
      <c r="M62" s="39">
        <v>2.8890328151986187</v>
      </c>
      <c r="N62" s="40" t="s">
        <v>39</v>
      </c>
      <c r="O62" s="38">
        <v>1.9831606217616582</v>
      </c>
      <c r="P62" s="39" t="s">
        <v>39</v>
      </c>
      <c r="Q62" s="39">
        <v>2.5181347150259068</v>
      </c>
      <c r="R62" s="40" t="s">
        <v>39</v>
      </c>
      <c r="S62" s="39">
        <v>2.050086355785838</v>
      </c>
      <c r="T62" s="39" t="s">
        <v>39</v>
      </c>
      <c r="U62" s="39">
        <v>1.4330742659758204</v>
      </c>
      <c r="V62" s="39" t="s">
        <v>39</v>
      </c>
    </row>
    <row r="63" spans="1:22" ht="17.25" customHeight="1" x14ac:dyDescent="0.25">
      <c r="A63" s="102"/>
      <c r="B63" s="53">
        <v>1</v>
      </c>
      <c r="C63" s="42">
        <v>1.337144089732528</v>
      </c>
      <c r="D63" s="43">
        <v>1.3030629853321829</v>
      </c>
      <c r="E63" s="54">
        <v>1.3132010353753236</v>
      </c>
      <c r="F63" s="44">
        <v>1.2959447799827437</v>
      </c>
      <c r="G63" s="42">
        <v>1.1796807592752374</v>
      </c>
      <c r="H63" s="43">
        <v>1.1371872303710095</v>
      </c>
      <c r="I63" s="43">
        <v>1.1143226919758413</v>
      </c>
      <c r="J63" s="44">
        <v>1.0261000862812768</v>
      </c>
      <c r="K63" s="42">
        <v>1.5390422778257118</v>
      </c>
      <c r="L63" s="43">
        <v>1.1264020707506472</v>
      </c>
      <c r="M63" s="43">
        <v>1.5562985332182915</v>
      </c>
      <c r="N63" s="44">
        <v>1.4305435720448663</v>
      </c>
      <c r="O63" s="42">
        <v>1.6173425366695426</v>
      </c>
      <c r="P63" s="43">
        <v>1.1264020707506472</v>
      </c>
      <c r="Q63" s="43">
        <v>1.5330025884383089</v>
      </c>
      <c r="R63" s="44">
        <v>1.1264020707506472</v>
      </c>
      <c r="S63" s="43">
        <v>1.435504745470233</v>
      </c>
      <c r="T63" s="43">
        <v>1.265746333045729</v>
      </c>
      <c r="U63" s="43">
        <v>1.2687661777394303</v>
      </c>
      <c r="V63" s="43">
        <v>1.1967213114754098</v>
      </c>
    </row>
    <row r="64" spans="1:22" ht="17.25" customHeight="1" x14ac:dyDescent="0.25">
      <c r="A64" s="102"/>
      <c r="B64" s="53">
        <v>2</v>
      </c>
      <c r="C64" s="42">
        <v>1.0624169986719787</v>
      </c>
      <c r="D64" s="43">
        <v>1.0752545374059319</v>
      </c>
      <c r="E64" s="54">
        <v>1.0517928286852589</v>
      </c>
      <c r="F64" s="44">
        <v>1.0721558211598052</v>
      </c>
      <c r="G64" s="42">
        <v>1.092740150509075</v>
      </c>
      <c r="H64" s="43">
        <v>1.1593625498007969</v>
      </c>
      <c r="I64" s="43">
        <v>1.152722443559097</v>
      </c>
      <c r="J64" s="44">
        <v>1.0544488711819391</v>
      </c>
      <c r="K64" s="42">
        <v>1.2060646303674192</v>
      </c>
      <c r="L64" s="43">
        <v>1.0431606905710491</v>
      </c>
      <c r="M64" s="43">
        <v>1.2144754316069057</v>
      </c>
      <c r="N64" s="44">
        <v>1.0938468348826915</v>
      </c>
      <c r="O64" s="42">
        <v>1.4506418769366978</v>
      </c>
      <c r="P64" s="43">
        <v>1.2797698096502879</v>
      </c>
      <c r="Q64" s="43">
        <v>1.3990703851261621</v>
      </c>
      <c r="R64" s="44">
        <v>1.3260292164674634</v>
      </c>
      <c r="S64" s="43">
        <v>1.4083665338645419</v>
      </c>
      <c r="T64" s="43">
        <v>1.2656042496679947</v>
      </c>
      <c r="U64" s="43">
        <v>1.354581673306773</v>
      </c>
      <c r="V64" s="43">
        <v>1.2470119521912353</v>
      </c>
    </row>
    <row r="65" spans="1:22" ht="17.25" customHeight="1" x14ac:dyDescent="0.25">
      <c r="A65" s="102"/>
      <c r="B65" s="53">
        <v>3</v>
      </c>
      <c r="C65" s="42">
        <v>0.85856079404466501</v>
      </c>
      <c r="D65" s="43">
        <v>0.86062861869313478</v>
      </c>
      <c r="E65" s="54">
        <v>0.79528535980148884</v>
      </c>
      <c r="F65" s="44">
        <v>0.82051282051282048</v>
      </c>
      <c r="G65" s="42">
        <v>1.3110008271298592</v>
      </c>
      <c r="H65" s="43">
        <v>1.499172870140612</v>
      </c>
      <c r="I65" s="43">
        <v>1.4532671629445821</v>
      </c>
      <c r="J65" s="44">
        <v>1.410669975186104</v>
      </c>
      <c r="K65" s="42">
        <v>0.87468982630272951</v>
      </c>
      <c r="L65" s="43">
        <v>0.86228287841191065</v>
      </c>
      <c r="M65" s="43">
        <v>0.92224979321753509</v>
      </c>
      <c r="N65" s="44">
        <v>0.82878411910669969</v>
      </c>
      <c r="O65" s="42">
        <v>1.2088502894954507</v>
      </c>
      <c r="P65" s="43">
        <v>1.4789081885856079</v>
      </c>
      <c r="Q65" s="43">
        <v>1.2667493796526055</v>
      </c>
      <c r="R65" s="44">
        <v>1.4028122415219189</v>
      </c>
      <c r="S65" s="43">
        <v>1.4205955334987592</v>
      </c>
      <c r="T65" s="43">
        <v>1.3502894954507858</v>
      </c>
      <c r="U65" s="43">
        <v>1.444168734491315</v>
      </c>
      <c r="V65" s="43">
        <v>1.4023986765922249</v>
      </c>
    </row>
    <row r="66" spans="1:22" ht="17.25" customHeight="1" x14ac:dyDescent="0.25">
      <c r="A66" s="103"/>
      <c r="B66" s="55">
        <v>4</v>
      </c>
      <c r="C66" s="46">
        <v>1.2583470169677067</v>
      </c>
      <c r="D66" s="47">
        <v>1.1379310344827587</v>
      </c>
      <c r="E66" s="56">
        <v>1.19376026272578</v>
      </c>
      <c r="F66" s="48">
        <v>1.1767925561029009</v>
      </c>
      <c r="G66" s="46">
        <v>1.6146688560481666</v>
      </c>
      <c r="H66" s="47">
        <v>1.6590038314176245</v>
      </c>
      <c r="I66" s="47">
        <v>1.7000547345374932</v>
      </c>
      <c r="J66" s="48">
        <v>1.7378215654077722</v>
      </c>
      <c r="K66" s="46">
        <v>0.8308702791461412</v>
      </c>
      <c r="L66" s="47">
        <v>0.87684729064039413</v>
      </c>
      <c r="M66" s="47">
        <v>0.87684729064039413</v>
      </c>
      <c r="N66" s="48">
        <v>0.87027914614121515</v>
      </c>
      <c r="O66" s="46">
        <v>1.4285714285714286</v>
      </c>
      <c r="P66" s="47">
        <v>2.1893814997263275</v>
      </c>
      <c r="Q66" s="47">
        <v>1.3842364532019704</v>
      </c>
      <c r="R66" s="48">
        <v>1.8730158730158732</v>
      </c>
      <c r="S66" s="47">
        <v>0.95949644225506292</v>
      </c>
      <c r="T66" s="47">
        <v>0.94252873563218387</v>
      </c>
      <c r="U66" s="47">
        <v>1.1335522714833062</v>
      </c>
      <c r="V66" s="47">
        <v>1.142857142857143</v>
      </c>
    </row>
    <row r="67" spans="1:22" ht="17.25" customHeight="1" x14ac:dyDescent="0.25">
      <c r="A67" s="49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57"/>
      <c r="R67" s="57"/>
      <c r="S67" s="57"/>
      <c r="T67" s="57"/>
      <c r="U67" s="57"/>
      <c r="V67" s="57"/>
    </row>
    <row r="68" spans="1:22" ht="17.25" customHeight="1" x14ac:dyDescent="0.25">
      <c r="A68" s="97" t="s">
        <v>9</v>
      </c>
      <c r="B68" s="98"/>
      <c r="C68" s="96" t="s">
        <v>14</v>
      </c>
      <c r="D68" s="97"/>
      <c r="E68" s="97"/>
      <c r="F68" s="98"/>
      <c r="G68" s="96" t="s">
        <v>41</v>
      </c>
      <c r="H68" s="97"/>
      <c r="I68" s="97"/>
      <c r="J68" s="98"/>
      <c r="K68" s="96" t="s">
        <v>42</v>
      </c>
      <c r="L68" s="97"/>
      <c r="M68" s="97"/>
      <c r="N68" s="98"/>
      <c r="O68" s="96" t="s">
        <v>43</v>
      </c>
      <c r="P68" s="97"/>
      <c r="Q68" s="97"/>
      <c r="R68" s="98"/>
      <c r="S68" s="58" t="s">
        <v>10</v>
      </c>
      <c r="T68" s="59" t="s">
        <v>6</v>
      </c>
      <c r="U68" s="57"/>
      <c r="V68" s="57"/>
    </row>
    <row r="69" spans="1:22" ht="17.25" customHeight="1" x14ac:dyDescent="0.25">
      <c r="A69" s="99" t="s">
        <v>5</v>
      </c>
      <c r="B69" s="100"/>
      <c r="C69" s="34" t="s">
        <v>4</v>
      </c>
      <c r="D69" s="35" t="s">
        <v>3</v>
      </c>
      <c r="E69" s="35" t="s">
        <v>2</v>
      </c>
      <c r="F69" s="36" t="s">
        <v>1</v>
      </c>
      <c r="G69" s="34" t="s">
        <v>4</v>
      </c>
      <c r="H69" s="35" t="s">
        <v>3</v>
      </c>
      <c r="I69" s="35" t="s">
        <v>2</v>
      </c>
      <c r="J69" s="36" t="s">
        <v>1</v>
      </c>
      <c r="K69" s="34" t="s">
        <v>4</v>
      </c>
      <c r="L69" s="35" t="s">
        <v>3</v>
      </c>
      <c r="M69" s="35" t="s">
        <v>2</v>
      </c>
      <c r="N69" s="36" t="s">
        <v>1</v>
      </c>
      <c r="O69" s="34" t="s">
        <v>4</v>
      </c>
      <c r="P69" s="35" t="s">
        <v>3</v>
      </c>
      <c r="Q69" s="35" t="s">
        <v>2</v>
      </c>
      <c r="R69" s="36" t="s">
        <v>1</v>
      </c>
      <c r="S69" s="60"/>
      <c r="T69" s="35"/>
      <c r="U69" s="57"/>
      <c r="V69" s="57"/>
    </row>
    <row r="70" spans="1:22" ht="17.25" customHeight="1" x14ac:dyDescent="0.25">
      <c r="A70" s="101" t="s">
        <v>0</v>
      </c>
      <c r="B70" s="51">
        <v>0</v>
      </c>
      <c r="C70" s="38">
        <v>3.1951640759930919</v>
      </c>
      <c r="D70" s="39" t="s">
        <v>39</v>
      </c>
      <c r="E70" s="39">
        <v>3.1455094991364425</v>
      </c>
      <c r="F70" s="40" t="s">
        <v>39</v>
      </c>
      <c r="G70" s="38">
        <v>2.5794473229706392</v>
      </c>
      <c r="H70" s="39" t="s">
        <v>39</v>
      </c>
      <c r="I70" s="39">
        <v>2.6139896373056999</v>
      </c>
      <c r="J70" s="40" t="s">
        <v>39</v>
      </c>
      <c r="K70" s="38">
        <v>2.493091537132988</v>
      </c>
      <c r="L70" s="39" t="s">
        <v>39</v>
      </c>
      <c r="M70" s="39">
        <v>2.2543177892918829</v>
      </c>
      <c r="N70" s="40" t="s">
        <v>39</v>
      </c>
      <c r="O70" s="38">
        <v>2.0332469775474955</v>
      </c>
      <c r="P70" s="39" t="s">
        <v>39</v>
      </c>
      <c r="Q70" s="39">
        <v>1.7858376511226255</v>
      </c>
      <c r="R70" s="40" t="s">
        <v>39</v>
      </c>
      <c r="S70" s="61">
        <v>1.9050086355785838</v>
      </c>
      <c r="T70" s="39">
        <v>2.3159999999999998</v>
      </c>
      <c r="U70" s="57"/>
      <c r="V70" s="57"/>
    </row>
    <row r="71" spans="1:22" ht="17.25" customHeight="1" x14ac:dyDescent="0.25">
      <c r="A71" s="102"/>
      <c r="B71" s="53">
        <v>1</v>
      </c>
      <c r="C71" s="42">
        <v>1.7474115616911132</v>
      </c>
      <c r="D71" s="43">
        <v>1.2068593615185503</v>
      </c>
      <c r="E71" s="43">
        <v>1.6762295081967213</v>
      </c>
      <c r="F71" s="44">
        <v>1.2560396893874031</v>
      </c>
      <c r="G71" s="42">
        <v>1.3779119930974977</v>
      </c>
      <c r="H71" s="43">
        <v>1.2620793787748059</v>
      </c>
      <c r="I71" s="43">
        <v>1.3675582398619499</v>
      </c>
      <c r="J71" s="44">
        <v>1.2556082830025883</v>
      </c>
      <c r="K71" s="42">
        <v>1.4443485763589301</v>
      </c>
      <c r="L71" s="43">
        <v>1.2750215703192407</v>
      </c>
      <c r="M71" s="43">
        <v>1.3647540983606556</v>
      </c>
      <c r="N71" s="44">
        <v>1.2599223468507335</v>
      </c>
      <c r="O71" s="42">
        <v>1.4268766177739431</v>
      </c>
      <c r="P71" s="43">
        <v>1.3462036238136323</v>
      </c>
      <c r="Q71" s="43">
        <v>1.4014236410698877</v>
      </c>
      <c r="R71" s="44">
        <v>1.3134167385677309</v>
      </c>
      <c r="S71" s="62">
        <v>1.3153580672993959</v>
      </c>
      <c r="T71" s="43">
        <v>4.6360000000000001</v>
      </c>
      <c r="U71" s="57"/>
      <c r="V71" s="57"/>
    </row>
    <row r="72" spans="1:22" ht="17.25" customHeight="1" x14ac:dyDescent="0.25">
      <c r="A72" s="102"/>
      <c r="B72" s="53">
        <v>2</v>
      </c>
      <c r="C72" s="42">
        <v>1.9734395750332008</v>
      </c>
      <c r="D72" s="43">
        <v>1.5528995130588756</v>
      </c>
      <c r="E72" s="43">
        <v>1.8244798583444004</v>
      </c>
      <c r="F72" s="44">
        <v>1.6173085436033645</v>
      </c>
      <c r="G72" s="42">
        <v>1.2841965471447543</v>
      </c>
      <c r="H72" s="43">
        <v>1.1874723328906598</v>
      </c>
      <c r="I72" s="43">
        <v>1.2321823815847721</v>
      </c>
      <c r="J72" s="44">
        <v>1.1624612660469233</v>
      </c>
      <c r="K72" s="42">
        <v>1.3906595838866758</v>
      </c>
      <c r="L72" s="43">
        <v>1.2791057990261179</v>
      </c>
      <c r="M72" s="43">
        <v>1.3406374501992033</v>
      </c>
      <c r="N72" s="44">
        <v>1.2290836653386454</v>
      </c>
      <c r="O72" s="42">
        <v>1.3961930057547587</v>
      </c>
      <c r="P72" s="43">
        <v>1.3176184152279771</v>
      </c>
      <c r="Q72" s="43">
        <v>1.3924302788844622</v>
      </c>
      <c r="R72" s="44">
        <v>1.274457724656928</v>
      </c>
      <c r="S72" s="62">
        <v>1.2366091190792385</v>
      </c>
      <c r="T72" s="43">
        <v>4.5179999999999998</v>
      </c>
      <c r="U72" s="57"/>
      <c r="V72" s="57"/>
    </row>
    <row r="73" spans="1:22" ht="17.25" customHeight="1" x14ac:dyDescent="0.25">
      <c r="A73" s="102"/>
      <c r="B73" s="53">
        <v>3</v>
      </c>
      <c r="C73" s="42">
        <v>3.387096774193548</v>
      </c>
      <c r="D73" s="43">
        <v>2.705541770057899</v>
      </c>
      <c r="E73" s="43">
        <v>2.8287841191066994</v>
      </c>
      <c r="F73" s="44">
        <v>2.8705541770057899</v>
      </c>
      <c r="G73" s="42">
        <v>1.4731182795698923</v>
      </c>
      <c r="H73" s="43">
        <v>1.4164598842018195</v>
      </c>
      <c r="I73" s="43">
        <v>1.3883374689826302</v>
      </c>
      <c r="J73" s="44">
        <v>1.3329197684036391</v>
      </c>
      <c r="K73" s="42">
        <v>1.8308519437551694</v>
      </c>
      <c r="L73" s="43">
        <v>1.7336641852770884</v>
      </c>
      <c r="M73" s="43">
        <v>1.7795698924731183</v>
      </c>
      <c r="N73" s="44">
        <v>1.5885028949545079</v>
      </c>
      <c r="O73" s="42">
        <v>1.7994210090984284</v>
      </c>
      <c r="P73" s="43">
        <v>1.6600496277915633</v>
      </c>
      <c r="Q73" s="43">
        <v>1.849462365591398</v>
      </c>
      <c r="R73" s="44">
        <v>1.5578990901571546</v>
      </c>
      <c r="S73" s="62">
        <v>1.2084367245657568</v>
      </c>
      <c r="T73" s="43">
        <v>2.4180000000000001</v>
      </c>
      <c r="U73" s="57"/>
      <c r="V73" s="57"/>
    </row>
    <row r="74" spans="1:22" ht="17.25" customHeight="1" x14ac:dyDescent="0.25">
      <c r="A74" s="103"/>
      <c r="B74" s="55">
        <v>4</v>
      </c>
      <c r="C74" s="46">
        <v>3.7837985769020253</v>
      </c>
      <c r="D74" s="47">
        <v>3.1921182266009853</v>
      </c>
      <c r="E74" s="47">
        <v>2.9759168035030106</v>
      </c>
      <c r="F74" s="48">
        <v>3.4028461959496443</v>
      </c>
      <c r="G74" s="46">
        <v>1.2183908045977012</v>
      </c>
      <c r="H74" s="47">
        <v>1.5090311986863711</v>
      </c>
      <c r="I74" s="47">
        <v>1.1746031746031746</v>
      </c>
      <c r="J74" s="48">
        <v>1.4564860426929394</v>
      </c>
      <c r="K74" s="46">
        <v>1.7772304324028463</v>
      </c>
      <c r="L74" s="47">
        <v>1.8615216201423097</v>
      </c>
      <c r="M74" s="47">
        <v>1.7991242474001095</v>
      </c>
      <c r="N74" s="48">
        <v>1.734537493158183</v>
      </c>
      <c r="O74" s="46">
        <v>1.6726874657909141</v>
      </c>
      <c r="P74" s="47">
        <v>1.6223316912972086</v>
      </c>
      <c r="Q74" s="47">
        <v>1.7564313081554461</v>
      </c>
      <c r="R74" s="48">
        <v>1.524904214559387</v>
      </c>
      <c r="S74" s="63">
        <v>0.98795840175150518</v>
      </c>
      <c r="T74" s="47">
        <v>1.827</v>
      </c>
      <c r="U74" s="57"/>
      <c r="V74" s="57"/>
    </row>
    <row r="76" spans="1:22" ht="17.25" customHeight="1" x14ac:dyDescent="0.25">
      <c r="A76" s="89" t="s">
        <v>36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</row>
    <row r="77" spans="1:22" ht="17.25" customHeight="1" x14ac:dyDescent="0.25">
      <c r="A77" s="86" t="s">
        <v>9</v>
      </c>
      <c r="B77" s="87"/>
      <c r="C77" s="86" t="s">
        <v>8</v>
      </c>
      <c r="D77" s="87"/>
      <c r="E77" s="88" t="s">
        <v>44</v>
      </c>
      <c r="F77" s="87"/>
      <c r="G77" s="88" t="s">
        <v>40</v>
      </c>
      <c r="H77" s="87"/>
      <c r="I77" s="88" t="s">
        <v>45</v>
      </c>
      <c r="J77" s="87"/>
      <c r="K77" s="86" t="s">
        <v>38</v>
      </c>
      <c r="L77" s="87"/>
      <c r="M77" s="88" t="s">
        <v>46</v>
      </c>
      <c r="N77" s="87"/>
      <c r="O77" s="88" t="s">
        <v>6</v>
      </c>
    </row>
    <row r="78" spans="1:22" ht="17.25" customHeight="1" x14ac:dyDescent="0.25">
      <c r="A78" s="89" t="s">
        <v>5</v>
      </c>
      <c r="B78" s="90"/>
      <c r="C78" s="6" t="s">
        <v>2</v>
      </c>
      <c r="D78" s="7" t="s">
        <v>1</v>
      </c>
      <c r="E78" s="6" t="s">
        <v>2</v>
      </c>
      <c r="F78" s="7" t="s">
        <v>1</v>
      </c>
      <c r="G78" s="6" t="s">
        <v>2</v>
      </c>
      <c r="H78" s="7" t="s">
        <v>1</v>
      </c>
      <c r="I78" s="6" t="s">
        <v>2</v>
      </c>
      <c r="J78" s="7" t="s">
        <v>1</v>
      </c>
      <c r="K78" s="6" t="s">
        <v>2</v>
      </c>
      <c r="L78" s="7" t="s">
        <v>1</v>
      </c>
      <c r="M78" s="6" t="s">
        <v>2</v>
      </c>
      <c r="N78" s="7" t="s">
        <v>1</v>
      </c>
      <c r="O78" s="94"/>
    </row>
    <row r="79" spans="1:22" ht="17.25" customHeight="1" x14ac:dyDescent="0.25">
      <c r="A79" s="91" t="s">
        <v>0</v>
      </c>
      <c r="B79" s="21">
        <v>0</v>
      </c>
      <c r="C79" s="10">
        <v>0.97649572649572658</v>
      </c>
      <c r="D79" s="11"/>
      <c r="E79" s="10">
        <v>1.114957264957265</v>
      </c>
      <c r="F79" s="11"/>
      <c r="G79" s="10">
        <v>0.66367521367521365</v>
      </c>
      <c r="H79" s="11"/>
      <c r="I79" s="10">
        <v>0.87264957264957266</v>
      </c>
      <c r="J79" s="11"/>
      <c r="K79" s="10">
        <v>0.97649572649572658</v>
      </c>
      <c r="L79" s="11"/>
      <c r="M79" s="10">
        <v>0.95128205128205134</v>
      </c>
      <c r="N79" s="11"/>
      <c r="O79" s="10">
        <v>2.34</v>
      </c>
    </row>
    <row r="80" spans="1:22" ht="17.25" customHeight="1" x14ac:dyDescent="0.25">
      <c r="A80" s="95"/>
      <c r="B80" s="23">
        <v>1</v>
      </c>
      <c r="C80" s="13">
        <v>1.0847012475377544</v>
      </c>
      <c r="D80" s="14">
        <v>1.04629021667761</v>
      </c>
      <c r="E80" s="13">
        <v>1.0705843729481288</v>
      </c>
      <c r="F80" s="14">
        <v>1.0469468154957322</v>
      </c>
      <c r="G80" s="13">
        <v>0.68844386080105058</v>
      </c>
      <c r="H80" s="14">
        <v>0.69008535784635583</v>
      </c>
      <c r="I80" s="13">
        <v>0.68089297439264607</v>
      </c>
      <c r="J80" s="14">
        <v>0.71634931057124096</v>
      </c>
      <c r="K80" s="13">
        <v>1.0847012475377544</v>
      </c>
      <c r="L80" s="14">
        <v>1.04629021667761</v>
      </c>
      <c r="M80" s="13">
        <v>0.91891004596191728</v>
      </c>
      <c r="N80" s="14">
        <v>0.95535128036769545</v>
      </c>
      <c r="O80" s="13">
        <v>3.0459999999999998</v>
      </c>
    </row>
    <row r="81" spans="1:15" ht="17.25" customHeight="1" x14ac:dyDescent="0.25">
      <c r="A81" s="95"/>
      <c r="B81" s="23">
        <v>2</v>
      </c>
      <c r="C81" s="13">
        <v>1.0655737704918031</v>
      </c>
      <c r="D81" s="14">
        <v>1.0068623713305376</v>
      </c>
      <c r="E81" s="13">
        <v>1.0693861990087685</v>
      </c>
      <c r="F81" s="14">
        <v>1.0152497140678611</v>
      </c>
      <c r="G81" s="13">
        <v>0.73541746092260762</v>
      </c>
      <c r="H81" s="14">
        <v>0.78459778879146003</v>
      </c>
      <c r="I81" s="13">
        <v>0.85741517346549745</v>
      </c>
      <c r="J81" s="14">
        <v>0.86313381624094532</v>
      </c>
      <c r="K81" s="13">
        <v>1.0655737704918031</v>
      </c>
      <c r="L81" s="14">
        <v>1.0068623713305376</v>
      </c>
      <c r="M81" s="13">
        <v>0.94433854365230641</v>
      </c>
      <c r="N81" s="14">
        <v>0.90964544414792214</v>
      </c>
      <c r="O81" s="13">
        <v>2.6230000000000002</v>
      </c>
    </row>
    <row r="82" spans="1:15" ht="17.25" customHeight="1" x14ac:dyDescent="0.25">
      <c r="A82" s="95"/>
      <c r="B82" s="23">
        <v>3</v>
      </c>
      <c r="C82" s="13">
        <v>1.9517374517374517</v>
      </c>
      <c r="D82" s="14">
        <v>1.8918918918918919</v>
      </c>
      <c r="E82" s="13">
        <v>1.9703989703989702</v>
      </c>
      <c r="F82" s="14">
        <v>1.9221364221364221</v>
      </c>
      <c r="G82" s="13">
        <v>1.4195624195624195</v>
      </c>
      <c r="H82" s="14">
        <v>1.2039897039897038</v>
      </c>
      <c r="I82" s="13">
        <v>0.88095238095238093</v>
      </c>
      <c r="J82" s="14">
        <v>0.79665379665379665</v>
      </c>
      <c r="K82" s="13">
        <v>1.9517374517374517</v>
      </c>
      <c r="L82" s="14">
        <v>1.8918918918918919</v>
      </c>
      <c r="M82" s="13">
        <v>1.1190476190476191</v>
      </c>
      <c r="N82" s="14">
        <v>1.1184041184041185</v>
      </c>
      <c r="O82" s="13">
        <v>1.554</v>
      </c>
    </row>
    <row r="83" spans="1:15" ht="17.25" customHeight="1" x14ac:dyDescent="0.25">
      <c r="A83" s="93"/>
      <c r="B83" s="25">
        <v>4</v>
      </c>
      <c r="C83" s="17">
        <v>1.4752873563218392</v>
      </c>
      <c r="D83" s="18">
        <v>1.4517241379310344</v>
      </c>
      <c r="E83" s="17">
        <v>1.4609195402298849</v>
      </c>
      <c r="F83" s="18">
        <v>1.4298850574712643</v>
      </c>
      <c r="G83" s="17">
        <v>1.1540229885057471</v>
      </c>
      <c r="H83" s="18">
        <v>1.3189655172413792</v>
      </c>
      <c r="I83" s="17">
        <v>1.0666666666666667</v>
      </c>
      <c r="J83" s="18">
        <v>1.1143678160919541</v>
      </c>
      <c r="K83" s="17">
        <v>1.4752873563218392</v>
      </c>
      <c r="L83" s="18">
        <v>1.4517241379310344</v>
      </c>
      <c r="M83" s="17">
        <v>0.88620689655172413</v>
      </c>
      <c r="N83" s="18">
        <v>0.91379310344827591</v>
      </c>
      <c r="O83" s="17">
        <v>1.74</v>
      </c>
    </row>
    <row r="85" spans="1:15" ht="17.25" customHeight="1" x14ac:dyDescent="0.25">
      <c r="A85" s="89" t="s">
        <v>37</v>
      </c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</row>
    <row r="86" spans="1:15" ht="17.25" customHeight="1" x14ac:dyDescent="0.25">
      <c r="A86" s="86" t="s">
        <v>9</v>
      </c>
      <c r="B86" s="87"/>
      <c r="C86" s="86" t="s">
        <v>8</v>
      </c>
      <c r="D86" s="87"/>
      <c r="E86" s="88" t="s">
        <v>44</v>
      </c>
      <c r="F86" s="87"/>
      <c r="G86" s="88" t="s">
        <v>40</v>
      </c>
      <c r="H86" s="87"/>
      <c r="I86" s="88" t="s">
        <v>45</v>
      </c>
      <c r="J86" s="87"/>
      <c r="K86" s="86" t="s">
        <v>38</v>
      </c>
      <c r="L86" s="87"/>
      <c r="M86" s="88" t="s">
        <v>46</v>
      </c>
      <c r="N86" s="87"/>
      <c r="O86" s="88" t="s">
        <v>6</v>
      </c>
    </row>
    <row r="87" spans="1:15" ht="17.25" customHeight="1" x14ac:dyDescent="0.25">
      <c r="A87" s="89" t="s">
        <v>5</v>
      </c>
      <c r="B87" s="90"/>
      <c r="C87" s="6" t="s">
        <v>2</v>
      </c>
      <c r="D87" s="7" t="s">
        <v>1</v>
      </c>
      <c r="E87" s="6" t="s">
        <v>2</v>
      </c>
      <c r="F87" s="7" t="s">
        <v>1</v>
      </c>
      <c r="G87" s="6" t="s">
        <v>2</v>
      </c>
      <c r="H87" s="7" t="s">
        <v>1</v>
      </c>
      <c r="I87" s="6" t="s">
        <v>2</v>
      </c>
      <c r="J87" s="7" t="s">
        <v>1</v>
      </c>
      <c r="K87" s="6" t="s">
        <v>2</v>
      </c>
      <c r="L87" s="7" t="s">
        <v>1</v>
      </c>
      <c r="M87" s="6" t="s">
        <v>2</v>
      </c>
      <c r="N87" s="7" t="s">
        <v>1</v>
      </c>
      <c r="O87" s="94"/>
    </row>
    <row r="88" spans="1:15" ht="17.25" customHeight="1" x14ac:dyDescent="0.25">
      <c r="A88" s="91" t="s">
        <v>0</v>
      </c>
      <c r="B88" s="21">
        <v>0</v>
      </c>
      <c r="C88" s="10">
        <v>1.1394645941278065</v>
      </c>
      <c r="D88" s="11"/>
      <c r="E88" s="10">
        <v>0.91148531951640777</v>
      </c>
      <c r="F88" s="11"/>
      <c r="G88" s="10">
        <v>2.0664939550949915</v>
      </c>
      <c r="H88" s="11"/>
      <c r="I88" s="10">
        <v>2.3907599309153715</v>
      </c>
      <c r="J88" s="11" t="s">
        <v>39</v>
      </c>
      <c r="K88" s="10">
        <v>0.97649572649572658</v>
      </c>
      <c r="L88" s="11"/>
      <c r="M88" s="10">
        <v>1.8341968911917101</v>
      </c>
      <c r="N88" s="11" t="s">
        <v>39</v>
      </c>
      <c r="O88" s="10">
        <v>2.3159999999999998</v>
      </c>
    </row>
    <row r="89" spans="1:15" ht="17.25" customHeight="1" x14ac:dyDescent="0.25">
      <c r="A89" s="95"/>
      <c r="B89" s="23">
        <v>1</v>
      </c>
      <c r="C89" s="13">
        <v>1.1143226919758413</v>
      </c>
      <c r="D89" s="14">
        <v>1.0261000862812768</v>
      </c>
      <c r="E89" s="13">
        <v>1.0308455565142363</v>
      </c>
      <c r="F89" s="14">
        <v>1.0036669542709231</v>
      </c>
      <c r="G89" s="13">
        <v>1.5338654012079378</v>
      </c>
      <c r="H89" s="14">
        <v>1.2931406384814494</v>
      </c>
      <c r="I89" s="13">
        <v>1.3004745470232959</v>
      </c>
      <c r="J89" s="14">
        <v>1.3004745470232959</v>
      </c>
      <c r="K89" s="13">
        <v>1.0847012475377544</v>
      </c>
      <c r="L89" s="14">
        <v>1.04629021667761</v>
      </c>
      <c r="M89" s="13">
        <v>1.3125539257981018</v>
      </c>
      <c r="N89" s="14">
        <v>1.234253666954271</v>
      </c>
      <c r="O89" s="13">
        <v>4.6360000000000001</v>
      </c>
    </row>
    <row r="90" spans="1:15" ht="17.25" customHeight="1" x14ac:dyDescent="0.25">
      <c r="A90" s="95"/>
      <c r="B90" s="23">
        <v>2</v>
      </c>
      <c r="C90" s="13">
        <v>1.152722443559097</v>
      </c>
      <c r="D90" s="14">
        <v>1.0544488711819391</v>
      </c>
      <c r="E90" s="13">
        <v>1.0166002656042497</v>
      </c>
      <c r="F90" s="14">
        <v>1.0411686586985391</v>
      </c>
      <c r="G90" s="13">
        <v>1.3284639220894201</v>
      </c>
      <c r="H90" s="14">
        <v>1.1155378486055778</v>
      </c>
      <c r="I90" s="13">
        <v>1.0524568393094289</v>
      </c>
      <c r="J90" s="14">
        <v>1.0945108455068615</v>
      </c>
      <c r="K90" s="13">
        <v>1.0655737704918031</v>
      </c>
      <c r="L90" s="14">
        <v>1.0068623713305376</v>
      </c>
      <c r="M90" s="13">
        <v>1.2549800796812749</v>
      </c>
      <c r="N90" s="14">
        <v>1.2200088534749889</v>
      </c>
      <c r="O90" s="13">
        <v>4.5179999999999998</v>
      </c>
    </row>
    <row r="91" spans="1:15" ht="17.25" customHeight="1" x14ac:dyDescent="0.25">
      <c r="A91" s="95"/>
      <c r="B91" s="23">
        <v>3</v>
      </c>
      <c r="C91" s="13">
        <v>1.4532671629445821</v>
      </c>
      <c r="D91" s="14">
        <v>1.410669975186104</v>
      </c>
      <c r="E91" s="13">
        <v>1.2928039702233249</v>
      </c>
      <c r="F91" s="14">
        <v>1.4218362282878412</v>
      </c>
      <c r="G91" s="13">
        <v>1.1199338296112489</v>
      </c>
      <c r="H91" s="14">
        <v>0.84739454094292799</v>
      </c>
      <c r="I91" s="13">
        <v>0.80066170388751023</v>
      </c>
      <c r="J91" s="14">
        <v>0.86145574855252272</v>
      </c>
      <c r="K91" s="13">
        <v>1.9517374517374517</v>
      </c>
      <c r="L91" s="14">
        <v>1.8918918918918919</v>
      </c>
      <c r="M91" s="13">
        <v>1.2460711331679073</v>
      </c>
      <c r="N91" s="14">
        <v>1.325889164598842</v>
      </c>
      <c r="O91" s="13">
        <v>2.4180000000000001</v>
      </c>
    </row>
    <row r="92" spans="1:15" ht="17.25" customHeight="1" x14ac:dyDescent="0.25">
      <c r="A92" s="93"/>
      <c r="B92" s="25">
        <v>4</v>
      </c>
      <c r="C92" s="17">
        <v>1.7000547345374932</v>
      </c>
      <c r="D92" s="18">
        <v>1.7378215654077722</v>
      </c>
      <c r="E92" s="17">
        <v>1.6995073891625616</v>
      </c>
      <c r="F92" s="18">
        <v>1.812807881773399</v>
      </c>
      <c r="G92" s="17">
        <v>0.6732348111658456</v>
      </c>
      <c r="H92" s="18">
        <v>0.4980842911877395</v>
      </c>
      <c r="I92" s="17">
        <v>1.2599890530925015</v>
      </c>
      <c r="J92" s="18">
        <v>1.1510673234811166</v>
      </c>
      <c r="K92" s="17">
        <v>1.4752873563218392</v>
      </c>
      <c r="L92" s="18">
        <v>1.4517241379310344</v>
      </c>
      <c r="M92" s="17">
        <v>1.1461412151067323</v>
      </c>
      <c r="N92" s="18">
        <v>1.1855500821018061</v>
      </c>
      <c r="O92" s="17">
        <v>1.827</v>
      </c>
    </row>
  </sheetData>
  <mergeCells count="92">
    <mergeCell ref="A46:A50"/>
    <mergeCell ref="K35:N35"/>
    <mergeCell ref="O35:R35"/>
    <mergeCell ref="S35:S36"/>
    <mergeCell ref="A34:S34"/>
    <mergeCell ref="A43:S43"/>
    <mergeCell ref="K44:N44"/>
    <mergeCell ref="O44:R44"/>
    <mergeCell ref="S44:S45"/>
    <mergeCell ref="A44:B44"/>
    <mergeCell ref="C44:F44"/>
    <mergeCell ref="G44:J44"/>
    <mergeCell ref="A45:B45"/>
    <mergeCell ref="C35:F35"/>
    <mergeCell ref="G35:J35"/>
    <mergeCell ref="A36:B36"/>
    <mergeCell ref="A37:A41"/>
    <mergeCell ref="A35:B35"/>
    <mergeCell ref="A28:A32"/>
    <mergeCell ref="A2:B2"/>
    <mergeCell ref="A3:B3"/>
    <mergeCell ref="A10:B10"/>
    <mergeCell ref="A11:B11"/>
    <mergeCell ref="A18:B18"/>
    <mergeCell ref="K26:K27"/>
    <mergeCell ref="O18:R18"/>
    <mergeCell ref="G18:J18"/>
    <mergeCell ref="A20:A24"/>
    <mergeCell ref="A4:A8"/>
    <mergeCell ref="C10:F10"/>
    <mergeCell ref="G10:J10"/>
    <mergeCell ref="K10:N10"/>
    <mergeCell ref="A12:A16"/>
    <mergeCell ref="C18:F18"/>
    <mergeCell ref="A26:B26"/>
    <mergeCell ref="C26:F26"/>
    <mergeCell ref="G26:J26"/>
    <mergeCell ref="A27:B27"/>
    <mergeCell ref="S10:V10"/>
    <mergeCell ref="O10:R10"/>
    <mergeCell ref="S2:V2"/>
    <mergeCell ref="K18:N18"/>
    <mergeCell ref="A19:B19"/>
    <mergeCell ref="C2:F2"/>
    <mergeCell ref="G2:J2"/>
    <mergeCell ref="K2:N2"/>
    <mergeCell ref="O2:R2"/>
    <mergeCell ref="S52:V52"/>
    <mergeCell ref="A53:B53"/>
    <mergeCell ref="A54:A58"/>
    <mergeCell ref="A60:B60"/>
    <mergeCell ref="C60:F60"/>
    <mergeCell ref="G60:J60"/>
    <mergeCell ref="K60:N60"/>
    <mergeCell ref="O60:R60"/>
    <mergeCell ref="S60:V60"/>
    <mergeCell ref="A52:B52"/>
    <mergeCell ref="C52:F52"/>
    <mergeCell ref="G52:J52"/>
    <mergeCell ref="K52:N52"/>
    <mergeCell ref="O52:R52"/>
    <mergeCell ref="A61:B61"/>
    <mergeCell ref="A62:A66"/>
    <mergeCell ref="A68:B68"/>
    <mergeCell ref="C68:F68"/>
    <mergeCell ref="G68:J68"/>
    <mergeCell ref="A77:B77"/>
    <mergeCell ref="K68:N68"/>
    <mergeCell ref="O68:R68"/>
    <mergeCell ref="A69:B69"/>
    <mergeCell ref="A70:A74"/>
    <mergeCell ref="A78:B78"/>
    <mergeCell ref="A79:A83"/>
    <mergeCell ref="A86:B86"/>
    <mergeCell ref="A87:B87"/>
    <mergeCell ref="O86:O87"/>
    <mergeCell ref="A88:A92"/>
    <mergeCell ref="A76:O76"/>
    <mergeCell ref="C77:D77"/>
    <mergeCell ref="E77:F77"/>
    <mergeCell ref="G77:H77"/>
    <mergeCell ref="I77:J77"/>
    <mergeCell ref="K77:L77"/>
    <mergeCell ref="M77:N77"/>
    <mergeCell ref="O77:O78"/>
    <mergeCell ref="A85:O85"/>
    <mergeCell ref="C86:D86"/>
    <mergeCell ref="E86:F86"/>
    <mergeCell ref="G86:H86"/>
    <mergeCell ref="I86:J86"/>
    <mergeCell ref="K86:L86"/>
    <mergeCell ref="M86:N86"/>
  </mergeCells>
  <conditionalFormatting sqref="C5:V8 C13:V16 C21:S24 C20 S20 Q20 O20 M20 K20 I20 G20 E20 C12 U12 S12 Q12 O12 M12 K12 I12 G12 E12 C4 U4 S4 Q4 O4 M4 K4 I4 G4 E4">
    <cfRule type="cellIs" dxfId="466" priority="17" operator="lessThan">
      <formula>1</formula>
    </cfRule>
    <cfRule type="cellIs" dxfId="465" priority="18" operator="greaterThan">
      <formula>1</formula>
    </cfRule>
  </conditionalFormatting>
  <conditionalFormatting sqref="C55:V58 C63:V66 C71:S74 C70 S70 Q70 O70 M70 K70 I70 G70 E70 C62 U62 S62 Q62 O62 M62 K62 I62 G62 E62 C54 U54 S54 Q54 O54 M54 K54 I54 G54 E54">
    <cfRule type="cellIs" dxfId="464" priority="11" operator="lessThan">
      <formula>1</formula>
    </cfRule>
    <cfRule type="cellIs" dxfId="463" priority="12" operator="greaterThan">
      <formula>1</formula>
    </cfRule>
  </conditionalFormatting>
  <conditionalFormatting sqref="O79:O83">
    <cfRule type="cellIs" dxfId="462" priority="10" operator="lessThan">
      <formula>1</formula>
    </cfRule>
  </conditionalFormatting>
  <conditionalFormatting sqref="C28:J32">
    <cfRule type="cellIs" dxfId="461" priority="9" operator="greaterThan">
      <formula>1</formula>
    </cfRule>
  </conditionalFormatting>
  <conditionalFormatting sqref="C38:R41 C37 Q37 O37 M37 K37 I37 G37 E37">
    <cfRule type="cellIs" dxfId="460" priority="7" operator="lessThan">
      <formula>1</formula>
    </cfRule>
    <cfRule type="cellIs" dxfId="459" priority="8" operator="greaterThan">
      <formula>1</formula>
    </cfRule>
  </conditionalFormatting>
  <conditionalFormatting sqref="C47:R50 C46 Q46 O46 M46 K46 I46 G46 E46">
    <cfRule type="cellIs" dxfId="458" priority="5" operator="lessThan">
      <formula>1</formula>
    </cfRule>
    <cfRule type="cellIs" dxfId="457" priority="6" operator="greaterThan">
      <formula>1</formula>
    </cfRule>
  </conditionalFormatting>
  <conditionalFormatting sqref="C80:N83 C79 M79 K79 I79 G79 E79">
    <cfRule type="cellIs" dxfId="456" priority="3" operator="lessThan">
      <formula>1</formula>
    </cfRule>
    <cfRule type="cellIs" dxfId="455" priority="4" operator="greaterThan">
      <formula>1</formula>
    </cfRule>
  </conditionalFormatting>
  <conditionalFormatting sqref="C89:N92 C88 M88 K88 I88 G88 E88">
    <cfRule type="cellIs" dxfId="454" priority="1" operator="lessThan">
      <formula>1</formula>
    </cfRule>
    <cfRule type="cellIs" dxfId="453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O17" sqref="A1:O17"/>
    </sheetView>
  </sheetViews>
  <sheetFormatPr defaultRowHeight="17.25" customHeight="1" x14ac:dyDescent="0.25"/>
  <cols>
    <col min="1" max="1" width="8.7109375" style="3" customWidth="1"/>
    <col min="2" max="2" width="3.5703125" style="4" customWidth="1"/>
    <col min="3" max="15" width="6.7109375" style="3" customWidth="1"/>
    <col min="16" max="16384" width="9.140625" style="3"/>
  </cols>
  <sheetData>
    <row r="1" spans="1:15" ht="17.25" customHeight="1" x14ac:dyDescent="0.25">
      <c r="A1" s="89" t="s">
        <v>36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ht="17.25" customHeight="1" x14ac:dyDescent="0.25">
      <c r="A2" s="86" t="s">
        <v>9</v>
      </c>
      <c r="B2" s="87"/>
      <c r="C2" s="86" t="s">
        <v>8</v>
      </c>
      <c r="D2" s="87"/>
      <c r="E2" s="88" t="s">
        <v>44</v>
      </c>
      <c r="F2" s="87"/>
      <c r="G2" s="88" t="s">
        <v>40</v>
      </c>
      <c r="H2" s="87"/>
      <c r="I2" s="88" t="s">
        <v>45</v>
      </c>
      <c r="J2" s="87"/>
      <c r="K2" s="86" t="s">
        <v>38</v>
      </c>
      <c r="L2" s="87"/>
      <c r="M2" s="88" t="s">
        <v>46</v>
      </c>
      <c r="N2" s="87"/>
      <c r="O2" s="88" t="s">
        <v>6</v>
      </c>
    </row>
    <row r="3" spans="1:15" ht="17.25" customHeight="1" x14ac:dyDescent="0.25">
      <c r="A3" s="89" t="s">
        <v>5</v>
      </c>
      <c r="B3" s="90"/>
      <c r="C3" s="6" t="s">
        <v>2</v>
      </c>
      <c r="D3" s="7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6" t="s">
        <v>2</v>
      </c>
      <c r="J3" s="7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94"/>
    </row>
    <row r="4" spans="1:15" ht="17.25" customHeight="1" x14ac:dyDescent="0.25">
      <c r="A4" s="91" t="s">
        <v>0</v>
      </c>
      <c r="B4" s="21">
        <v>0</v>
      </c>
      <c r="C4" s="10">
        <v>0.97649572649572658</v>
      </c>
      <c r="D4" s="11"/>
      <c r="E4" s="10">
        <v>1.114957264957265</v>
      </c>
      <c r="F4" s="11"/>
      <c r="G4" s="10">
        <v>0.66367521367521365</v>
      </c>
      <c r="H4" s="11"/>
      <c r="I4" s="10">
        <v>0.87264957264957266</v>
      </c>
      <c r="J4" s="11"/>
      <c r="K4" s="10">
        <v>0.97649572649572658</v>
      </c>
      <c r="L4" s="11"/>
      <c r="M4" s="10">
        <v>0.95128205128205134</v>
      </c>
      <c r="N4" s="11"/>
      <c r="O4" s="10">
        <v>2.34</v>
      </c>
    </row>
    <row r="5" spans="1:15" ht="17.25" customHeight="1" x14ac:dyDescent="0.25">
      <c r="A5" s="95"/>
      <c r="B5" s="23">
        <v>1</v>
      </c>
      <c r="C5" s="13">
        <v>1.0847012475377544</v>
      </c>
      <c r="D5" s="14">
        <v>1.04629021667761</v>
      </c>
      <c r="E5" s="13">
        <v>1.0705843729481288</v>
      </c>
      <c r="F5" s="14">
        <v>1.0469468154957322</v>
      </c>
      <c r="G5" s="13">
        <v>0.68844386080105058</v>
      </c>
      <c r="H5" s="14">
        <v>0.69008535784635583</v>
      </c>
      <c r="I5" s="13">
        <v>0.68089297439264607</v>
      </c>
      <c r="J5" s="14">
        <v>0.71634931057124096</v>
      </c>
      <c r="K5" s="13">
        <v>1.0847012475377544</v>
      </c>
      <c r="L5" s="14">
        <v>1.04629021667761</v>
      </c>
      <c r="M5" s="13">
        <v>0.91891004596191728</v>
      </c>
      <c r="N5" s="14">
        <v>0.95535128036769545</v>
      </c>
      <c r="O5" s="13">
        <v>3.0459999999999998</v>
      </c>
    </row>
    <row r="6" spans="1:15" ht="17.25" customHeight="1" x14ac:dyDescent="0.25">
      <c r="A6" s="95"/>
      <c r="B6" s="23">
        <v>2</v>
      </c>
      <c r="C6" s="13">
        <v>1.0655737704918031</v>
      </c>
      <c r="D6" s="14">
        <v>1.0068623713305376</v>
      </c>
      <c r="E6" s="13">
        <v>1.0693861990087685</v>
      </c>
      <c r="F6" s="14">
        <v>1.0152497140678611</v>
      </c>
      <c r="G6" s="13">
        <v>0.73541746092260762</v>
      </c>
      <c r="H6" s="14">
        <v>0.78459778879146003</v>
      </c>
      <c r="I6" s="13">
        <v>0.85741517346549745</v>
      </c>
      <c r="J6" s="14">
        <v>0.86313381624094532</v>
      </c>
      <c r="K6" s="13">
        <v>1.0655737704918031</v>
      </c>
      <c r="L6" s="14">
        <v>1.0068623713305376</v>
      </c>
      <c r="M6" s="13">
        <v>0.94433854365230641</v>
      </c>
      <c r="N6" s="14">
        <v>0.90964544414792214</v>
      </c>
      <c r="O6" s="13">
        <v>2.6230000000000002</v>
      </c>
    </row>
    <row r="7" spans="1:15" ht="17.25" customHeight="1" x14ac:dyDescent="0.25">
      <c r="A7" s="95"/>
      <c r="B7" s="23">
        <v>3</v>
      </c>
      <c r="C7" s="13">
        <v>1.9517374517374517</v>
      </c>
      <c r="D7" s="14">
        <v>1.8918918918918919</v>
      </c>
      <c r="E7" s="13">
        <v>1.9703989703989702</v>
      </c>
      <c r="F7" s="14">
        <v>1.9221364221364221</v>
      </c>
      <c r="G7" s="13">
        <v>1.4195624195624195</v>
      </c>
      <c r="H7" s="14">
        <v>1.2039897039897038</v>
      </c>
      <c r="I7" s="13">
        <v>0.88095238095238093</v>
      </c>
      <c r="J7" s="14">
        <v>0.79665379665379665</v>
      </c>
      <c r="K7" s="13">
        <v>1.9517374517374517</v>
      </c>
      <c r="L7" s="14">
        <v>1.8918918918918919</v>
      </c>
      <c r="M7" s="13">
        <v>1.1190476190476191</v>
      </c>
      <c r="N7" s="14">
        <v>1.1184041184041185</v>
      </c>
      <c r="O7" s="13">
        <v>1.554</v>
      </c>
    </row>
    <row r="8" spans="1:15" ht="17.25" customHeight="1" x14ac:dyDescent="0.25">
      <c r="A8" s="93"/>
      <c r="B8" s="25">
        <v>4</v>
      </c>
      <c r="C8" s="17">
        <v>1.4752873563218392</v>
      </c>
      <c r="D8" s="18">
        <v>1.4517241379310344</v>
      </c>
      <c r="E8" s="17">
        <v>1.4609195402298849</v>
      </c>
      <c r="F8" s="18">
        <v>1.4298850574712643</v>
      </c>
      <c r="G8" s="17">
        <v>1.1540229885057471</v>
      </c>
      <c r="H8" s="18">
        <v>1.3189655172413792</v>
      </c>
      <c r="I8" s="17">
        <v>1.0666666666666667</v>
      </c>
      <c r="J8" s="18">
        <v>1.1143678160919541</v>
      </c>
      <c r="K8" s="17">
        <v>1.4752873563218392</v>
      </c>
      <c r="L8" s="18">
        <v>1.4517241379310344</v>
      </c>
      <c r="M8" s="17">
        <v>0.88620689655172413</v>
      </c>
      <c r="N8" s="18">
        <v>0.91379310344827591</v>
      </c>
      <c r="O8" s="17">
        <v>1.74</v>
      </c>
    </row>
    <row r="10" spans="1:15" ht="17.25" customHeight="1" x14ac:dyDescent="0.25">
      <c r="A10" s="89" t="s">
        <v>37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</row>
    <row r="11" spans="1:15" ht="17.25" customHeight="1" x14ac:dyDescent="0.25">
      <c r="A11" s="86" t="s">
        <v>9</v>
      </c>
      <c r="B11" s="87"/>
      <c r="C11" s="86" t="s">
        <v>8</v>
      </c>
      <c r="D11" s="87"/>
      <c r="E11" s="88" t="s">
        <v>44</v>
      </c>
      <c r="F11" s="87"/>
      <c r="G11" s="88" t="s">
        <v>40</v>
      </c>
      <c r="H11" s="87"/>
      <c r="I11" s="88" t="s">
        <v>45</v>
      </c>
      <c r="J11" s="87"/>
      <c r="K11" s="86" t="s">
        <v>38</v>
      </c>
      <c r="L11" s="87"/>
      <c r="M11" s="88" t="s">
        <v>46</v>
      </c>
      <c r="N11" s="87"/>
      <c r="O11" s="88" t="s">
        <v>6</v>
      </c>
    </row>
    <row r="12" spans="1:15" ht="17.25" customHeight="1" x14ac:dyDescent="0.25">
      <c r="A12" s="89" t="s">
        <v>5</v>
      </c>
      <c r="B12" s="90"/>
      <c r="C12" s="6" t="s">
        <v>2</v>
      </c>
      <c r="D12" s="7" t="s">
        <v>1</v>
      </c>
      <c r="E12" s="6" t="s">
        <v>2</v>
      </c>
      <c r="F12" s="7" t="s">
        <v>1</v>
      </c>
      <c r="G12" s="6" t="s">
        <v>2</v>
      </c>
      <c r="H12" s="7" t="s">
        <v>1</v>
      </c>
      <c r="I12" s="6" t="s">
        <v>2</v>
      </c>
      <c r="J12" s="7" t="s">
        <v>1</v>
      </c>
      <c r="K12" s="6" t="s">
        <v>2</v>
      </c>
      <c r="L12" s="7" t="s">
        <v>1</v>
      </c>
      <c r="M12" s="6" t="s">
        <v>2</v>
      </c>
      <c r="N12" s="7" t="s">
        <v>1</v>
      </c>
      <c r="O12" s="94"/>
    </row>
    <row r="13" spans="1:15" ht="17.25" customHeight="1" x14ac:dyDescent="0.25">
      <c r="A13" s="91" t="s">
        <v>0</v>
      </c>
      <c r="B13" s="21">
        <v>0</v>
      </c>
      <c r="C13" s="10">
        <v>1.1394645941278065</v>
      </c>
      <c r="D13" s="11"/>
      <c r="E13" s="10">
        <v>0.91148531951640777</v>
      </c>
      <c r="F13" s="11"/>
      <c r="G13" s="10">
        <v>2.0664939550949915</v>
      </c>
      <c r="H13" s="11"/>
      <c r="I13" s="10">
        <v>2.3907599309153715</v>
      </c>
      <c r="J13" s="11" t="s">
        <v>39</v>
      </c>
      <c r="K13" s="10">
        <v>0.97649572649572658</v>
      </c>
      <c r="L13" s="11"/>
      <c r="M13" s="10">
        <v>1.8341968911917101</v>
      </c>
      <c r="N13" s="11" t="s">
        <v>39</v>
      </c>
      <c r="O13" s="10">
        <v>2.3159999999999998</v>
      </c>
    </row>
    <row r="14" spans="1:15" ht="17.25" customHeight="1" x14ac:dyDescent="0.25">
      <c r="A14" s="95"/>
      <c r="B14" s="23">
        <v>1</v>
      </c>
      <c r="C14" s="13">
        <v>1.1143226919758413</v>
      </c>
      <c r="D14" s="14">
        <v>1.0261000862812768</v>
      </c>
      <c r="E14" s="13">
        <v>1.0308455565142363</v>
      </c>
      <c r="F14" s="14">
        <v>1.0036669542709231</v>
      </c>
      <c r="G14" s="13">
        <v>1.5338654012079378</v>
      </c>
      <c r="H14" s="14">
        <v>1.2931406384814494</v>
      </c>
      <c r="I14" s="13">
        <v>1.3004745470232959</v>
      </c>
      <c r="J14" s="14">
        <v>1.3004745470232959</v>
      </c>
      <c r="K14" s="13">
        <v>1.0847012475377544</v>
      </c>
      <c r="L14" s="14">
        <v>1.04629021667761</v>
      </c>
      <c r="M14" s="13">
        <v>1.3125539257981018</v>
      </c>
      <c r="N14" s="14">
        <v>1.234253666954271</v>
      </c>
      <c r="O14" s="13">
        <v>4.6360000000000001</v>
      </c>
    </row>
    <row r="15" spans="1:15" ht="17.25" customHeight="1" x14ac:dyDescent="0.25">
      <c r="A15" s="95"/>
      <c r="B15" s="23">
        <v>2</v>
      </c>
      <c r="C15" s="13">
        <v>1.152722443559097</v>
      </c>
      <c r="D15" s="14">
        <v>1.0544488711819391</v>
      </c>
      <c r="E15" s="13">
        <v>1.0166002656042497</v>
      </c>
      <c r="F15" s="14">
        <v>1.0411686586985391</v>
      </c>
      <c r="G15" s="13">
        <v>1.3284639220894201</v>
      </c>
      <c r="H15" s="14">
        <v>1.1155378486055778</v>
      </c>
      <c r="I15" s="13">
        <v>1.0524568393094289</v>
      </c>
      <c r="J15" s="14">
        <v>1.0945108455068615</v>
      </c>
      <c r="K15" s="13">
        <v>1.0655737704918031</v>
      </c>
      <c r="L15" s="14">
        <v>1.0068623713305376</v>
      </c>
      <c r="M15" s="13">
        <v>1.2549800796812749</v>
      </c>
      <c r="N15" s="14">
        <v>1.2200088534749889</v>
      </c>
      <c r="O15" s="13">
        <v>4.5179999999999998</v>
      </c>
    </row>
    <row r="16" spans="1:15" ht="17.25" customHeight="1" x14ac:dyDescent="0.25">
      <c r="A16" s="95"/>
      <c r="B16" s="23">
        <v>3</v>
      </c>
      <c r="C16" s="13">
        <v>1.4532671629445821</v>
      </c>
      <c r="D16" s="14">
        <v>1.410669975186104</v>
      </c>
      <c r="E16" s="13">
        <v>1.2928039702233249</v>
      </c>
      <c r="F16" s="14">
        <v>1.4218362282878412</v>
      </c>
      <c r="G16" s="13">
        <v>1.1199338296112489</v>
      </c>
      <c r="H16" s="14">
        <v>0.84739454094292799</v>
      </c>
      <c r="I16" s="13">
        <v>0.80066170388751023</v>
      </c>
      <c r="J16" s="14">
        <v>0.86145574855252272</v>
      </c>
      <c r="K16" s="13">
        <v>1.9517374517374517</v>
      </c>
      <c r="L16" s="14">
        <v>1.8918918918918919</v>
      </c>
      <c r="M16" s="13">
        <v>1.2460711331679073</v>
      </c>
      <c r="N16" s="14">
        <v>1.325889164598842</v>
      </c>
      <c r="O16" s="13">
        <v>2.4180000000000001</v>
      </c>
    </row>
    <row r="17" spans="1:15" ht="17.25" customHeight="1" x14ac:dyDescent="0.25">
      <c r="A17" s="93"/>
      <c r="B17" s="25">
        <v>4</v>
      </c>
      <c r="C17" s="17">
        <v>1.7000547345374932</v>
      </c>
      <c r="D17" s="18">
        <v>1.7378215654077722</v>
      </c>
      <c r="E17" s="17">
        <v>1.6995073891625616</v>
      </c>
      <c r="F17" s="18">
        <v>1.812807881773399</v>
      </c>
      <c r="G17" s="17">
        <v>0.6732348111658456</v>
      </c>
      <c r="H17" s="18">
        <v>0.4980842911877395</v>
      </c>
      <c r="I17" s="17">
        <v>1.2599890530925015</v>
      </c>
      <c r="J17" s="18">
        <v>1.1510673234811166</v>
      </c>
      <c r="K17" s="17">
        <v>1.4752873563218392</v>
      </c>
      <c r="L17" s="18">
        <v>1.4517241379310344</v>
      </c>
      <c r="M17" s="17">
        <v>1.1461412151067323</v>
      </c>
      <c r="N17" s="18">
        <v>1.1855500821018061</v>
      </c>
      <c r="O17" s="17">
        <v>1.827</v>
      </c>
    </row>
  </sheetData>
  <mergeCells count="22">
    <mergeCell ref="A2:B2"/>
    <mergeCell ref="O2:O3"/>
    <mergeCell ref="K11:L11"/>
    <mergeCell ref="K2:L2"/>
    <mergeCell ref="M2:N2"/>
    <mergeCell ref="M11:N11"/>
    <mergeCell ref="A1:O1"/>
    <mergeCell ref="A10:O10"/>
    <mergeCell ref="A13:A17"/>
    <mergeCell ref="G2:H2"/>
    <mergeCell ref="G11:H11"/>
    <mergeCell ref="I2:J2"/>
    <mergeCell ref="I11:J11"/>
    <mergeCell ref="E2:F2"/>
    <mergeCell ref="E11:F11"/>
    <mergeCell ref="C2:D2"/>
    <mergeCell ref="C11:D11"/>
    <mergeCell ref="A3:B3"/>
    <mergeCell ref="A4:A8"/>
    <mergeCell ref="A11:B11"/>
    <mergeCell ref="O11:O12"/>
    <mergeCell ref="A12:B12"/>
  </mergeCells>
  <conditionalFormatting sqref="O4:O8">
    <cfRule type="cellIs" dxfId="452" priority="2" operator="less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New_200920</vt:lpstr>
      <vt:lpstr>2001</vt:lpstr>
      <vt:lpstr>2008</vt:lpstr>
      <vt:lpstr>ALL(2001)</vt:lpstr>
      <vt:lpstr>ALL(2002)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2020-08-05T11:45:14Z</dcterms:created>
  <dcterms:modified xsi:type="dcterms:W3CDTF">2020-10-16T11:08:24Z</dcterms:modified>
</cp:coreProperties>
</file>