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autoCompressPictures="0"/>
  <bookViews>
    <workbookView xWindow="0" yWindow="0" windowWidth="25600" windowHeight="15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" l="1"/>
  <c r="M10" i="1"/>
  <c r="E18" i="1"/>
  <c r="D18" i="1"/>
  <c r="C18" i="1"/>
  <c r="B18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<sst xmlns="http://schemas.openxmlformats.org/spreadsheetml/2006/main" count="28" uniqueCount="20">
  <si>
    <t>R1</t>
  </si>
  <si>
    <t>R2</t>
  </si>
  <si>
    <t>R3</t>
  </si>
  <si>
    <t>R4</t>
  </si>
  <si>
    <t>R5</t>
  </si>
  <si>
    <t>R_i</t>
  </si>
  <si>
    <t>R</t>
  </si>
  <si>
    <t>Sampling</t>
  </si>
  <si>
    <t>avg R</t>
  </si>
  <si>
    <t>~</t>
  </si>
  <si>
    <t>indices</t>
  </si>
  <si>
    <t>[111]</t>
  </si>
  <si>
    <t>[200]</t>
  </si>
  <si>
    <t>[220]</t>
  </si>
  <si>
    <t>[311]</t>
  </si>
  <si>
    <t>[222]</t>
  </si>
  <si>
    <r>
      <t>h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+k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+l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</si>
  <si>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R3/R1</t>
  </si>
  <si>
    <t>R3/R2</t>
  </si>
  <si>
    <t>(R_i+1/R_i)^2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</si>
</sst>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30" sqref="G30"/>
    </sheetView>
  </sheetViews>
  <sheetFormatPr baseColWidth="10" defaultColWidth="8.83203125" defaultRowHeight="14" x14ac:dyDescent="0"/>
  <cols>
    <col min="1" max="1" width="11.6640625" style="1" bestFit="1" customWidth="1"/>
  </cols>
  <sheetData>
    <row r="1" spans="1:14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4">
      <c r="A2" s="3">
        <v>1</v>
      </c>
      <c r="B2" s="4">
        <v>35.979999999999997</v>
      </c>
      <c r="C2" s="4">
        <v>41.62</v>
      </c>
      <c r="D2" s="4">
        <v>58.62</v>
      </c>
      <c r="E2" s="4">
        <v>69.290000000000006</v>
      </c>
      <c r="F2" s="4">
        <v>72.81</v>
      </c>
    </row>
    <row r="3" spans="1:14">
      <c r="A3" s="3">
        <v>2</v>
      </c>
      <c r="B3" s="4">
        <v>35.96</v>
      </c>
      <c r="C3" s="4">
        <v>41.22</v>
      </c>
      <c r="D3" s="4">
        <v>58.83</v>
      </c>
      <c r="E3" s="4">
        <v>69.040000000000006</v>
      </c>
      <c r="F3" s="4">
        <v>72.7</v>
      </c>
    </row>
    <row r="4" spans="1:14">
      <c r="A4" s="3">
        <v>3</v>
      </c>
      <c r="B4" s="4">
        <v>36.01</v>
      </c>
      <c r="C4" s="4">
        <v>41.5</v>
      </c>
      <c r="D4" s="4">
        <v>59.05</v>
      </c>
      <c r="E4" s="4">
        <v>69.23</v>
      </c>
      <c r="F4" s="4">
        <v>72.430000000000007</v>
      </c>
    </row>
    <row r="5" spans="1:14">
      <c r="A5" s="2" t="s">
        <v>8</v>
      </c>
      <c r="B5" s="5">
        <f>AVERAGE(B2:B4)</f>
        <v>35.983333333333327</v>
      </c>
      <c r="C5" s="5">
        <f>AVERAGE(C2:C4)</f>
        <v>41.446666666666665</v>
      </c>
      <c r="D5" s="5">
        <f>AVERAGE(D2:D4)</f>
        <v>58.833333333333336</v>
      </c>
      <c r="E5" s="5">
        <f>AVERAGE(E2:E4)</f>
        <v>69.186666666666667</v>
      </c>
      <c r="F5" s="5">
        <f>AVERAGE(F2:F4)</f>
        <v>72.646666666666661</v>
      </c>
    </row>
    <row r="9" spans="1:14">
      <c r="J9" s="2" t="s">
        <v>0</v>
      </c>
      <c r="K9" s="2" t="s">
        <v>1</v>
      </c>
      <c r="L9" s="2" t="s">
        <v>2</v>
      </c>
      <c r="M9" s="2" t="s">
        <v>17</v>
      </c>
      <c r="N9" s="2" t="s">
        <v>18</v>
      </c>
    </row>
    <row r="10" spans="1:14">
      <c r="J10" s="4">
        <v>58</v>
      </c>
      <c r="K10" s="4">
        <v>57</v>
      </c>
      <c r="L10" s="4">
        <v>81</v>
      </c>
      <c r="M10" s="4">
        <f>L10/J10</f>
        <v>1.396551724137931</v>
      </c>
      <c r="N10" s="4">
        <f>L10/K10</f>
        <v>1.4210526315789473</v>
      </c>
    </row>
    <row r="16" spans="1:14">
      <c r="A16" s="2" t="s">
        <v>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</row>
    <row r="17" spans="1:6">
      <c r="A17" s="2" t="s">
        <v>5</v>
      </c>
      <c r="B17" s="6">
        <v>35.983333333333327</v>
      </c>
      <c r="C17" s="6">
        <v>41.446666666666665</v>
      </c>
      <c r="D17" s="6">
        <v>58.833333333333336</v>
      </c>
      <c r="E17" s="6">
        <v>69.186666666666667</v>
      </c>
      <c r="F17" s="6">
        <v>72.646666666666661</v>
      </c>
    </row>
    <row r="18" spans="1:6">
      <c r="A18" s="2" t="s">
        <v>19</v>
      </c>
      <c r="B18" s="4">
        <f>(C17/B17)^2</f>
        <v>1.326711313907057</v>
      </c>
      <c r="C18" s="4">
        <f>(D17/C17)^2</f>
        <v>2.0149658655154581</v>
      </c>
      <c r="D18" s="4">
        <f>(E17/D17)^2</f>
        <v>1.3829226973974593</v>
      </c>
      <c r="E18" s="4">
        <f>(F17/E17)^2</f>
        <v>1.1025202352055865</v>
      </c>
      <c r="F18" s="4"/>
    </row>
    <row r="19" spans="1:6">
      <c r="A19" s="8" t="s">
        <v>9</v>
      </c>
      <c r="B19" s="6">
        <v>1.33</v>
      </c>
      <c r="C19" s="6">
        <v>2</v>
      </c>
      <c r="D19" s="7">
        <v>1.375</v>
      </c>
      <c r="E19" s="6">
        <v>1.0900000000000001</v>
      </c>
      <c r="F19" s="4"/>
    </row>
    <row r="20" spans="1:6" ht="16">
      <c r="A20" s="2" t="s">
        <v>16</v>
      </c>
      <c r="B20" s="4">
        <v>3</v>
      </c>
      <c r="C20" s="4">
        <v>4</v>
      </c>
      <c r="D20" s="4">
        <v>8</v>
      </c>
      <c r="E20" s="4">
        <v>11</v>
      </c>
      <c r="F20" s="4">
        <v>12</v>
      </c>
    </row>
    <row r="21" spans="1:6">
      <c r="A21" s="2" t="s">
        <v>10</v>
      </c>
      <c r="B21" s="8" t="s">
        <v>11</v>
      </c>
      <c r="C21" s="8" t="s">
        <v>12</v>
      </c>
      <c r="D21" s="8" t="s">
        <v>13</v>
      </c>
      <c r="E21" s="8" t="s">
        <v>14</v>
      </c>
      <c r="F21" s="8" t="s">
        <v>15</v>
      </c>
    </row>
    <row r="26" spans="1:6">
      <c r="A26"/>
    </row>
    <row r="27" spans="1:6">
      <c r="A2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Zach</cp:lastModifiedBy>
  <dcterms:created xsi:type="dcterms:W3CDTF">2019-05-09T01:50:14Z</dcterms:created>
  <dcterms:modified xsi:type="dcterms:W3CDTF">2019-05-10T20:07:54Z</dcterms:modified>
</cp:coreProperties>
</file>