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导入表!$A$1:$H$1</definedName>
    <definedName name="_xlnm._FilterDatabase" localSheetId="1" hidden="1">汇总表!$A$1:$H$955</definedName>
  </definedNames>
  <calcPr calcId="152511" calcMode="manual"/>
</workbook>
</file>

<file path=xl/calcChain.xml><?xml version="1.0" encoding="utf-8"?>
<calcChain xmlns="http://schemas.openxmlformats.org/spreadsheetml/2006/main">
  <c r="H956" i="1" l="1"/>
  <c r="H437" i="1" l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393" i="1" l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392" i="1"/>
  <c r="G390" i="1" l="1"/>
  <c r="F390" i="1"/>
  <c r="E390" i="1"/>
  <c r="D390" i="1"/>
  <c r="H390" i="1" s="1"/>
  <c r="C390" i="1"/>
  <c r="G389" i="1"/>
  <c r="F389" i="1"/>
  <c r="E389" i="1"/>
  <c r="D389" i="1"/>
  <c r="C389" i="1"/>
  <c r="H389" i="1" s="1"/>
  <c r="G388" i="1"/>
  <c r="F388" i="1"/>
  <c r="E388" i="1"/>
  <c r="D388" i="1"/>
  <c r="C388" i="1"/>
  <c r="G387" i="1"/>
  <c r="F387" i="1"/>
  <c r="E387" i="1"/>
  <c r="D387" i="1"/>
  <c r="C387" i="1"/>
  <c r="H387" i="1" s="1"/>
  <c r="G386" i="1"/>
  <c r="F386" i="1"/>
  <c r="E386" i="1"/>
  <c r="D386" i="1"/>
  <c r="H386" i="1" s="1"/>
  <c r="C386" i="1"/>
  <c r="G385" i="1"/>
  <c r="F385" i="1"/>
  <c r="E385" i="1"/>
  <c r="D385" i="1"/>
  <c r="C385" i="1"/>
  <c r="H385" i="1" s="1"/>
  <c r="G384" i="1"/>
  <c r="F384" i="1"/>
  <c r="E384" i="1"/>
  <c r="D384" i="1"/>
  <c r="C384" i="1"/>
  <c r="G383" i="1"/>
  <c r="F383" i="1"/>
  <c r="E383" i="1"/>
  <c r="D383" i="1"/>
  <c r="C383" i="1"/>
  <c r="H383" i="1" s="1"/>
  <c r="G382" i="1"/>
  <c r="F382" i="1"/>
  <c r="E382" i="1"/>
  <c r="D382" i="1"/>
  <c r="H382" i="1" s="1"/>
  <c r="C382" i="1"/>
  <c r="G381" i="1"/>
  <c r="F381" i="1"/>
  <c r="E381" i="1"/>
  <c r="D381" i="1"/>
  <c r="C381" i="1"/>
  <c r="H381" i="1" s="1"/>
  <c r="G380" i="1"/>
  <c r="F380" i="1"/>
  <c r="E380" i="1"/>
  <c r="D380" i="1"/>
  <c r="C380" i="1"/>
  <c r="G379" i="1"/>
  <c r="F379" i="1"/>
  <c r="E379" i="1"/>
  <c r="D379" i="1"/>
  <c r="C379" i="1"/>
  <c r="H379" i="1" s="1"/>
  <c r="G378" i="1"/>
  <c r="F378" i="1"/>
  <c r="E378" i="1"/>
  <c r="D378" i="1"/>
  <c r="H378" i="1" s="1"/>
  <c r="C378" i="1"/>
  <c r="G377" i="1"/>
  <c r="F377" i="1"/>
  <c r="E377" i="1"/>
  <c r="D377" i="1"/>
  <c r="C377" i="1"/>
  <c r="H377" i="1" s="1"/>
  <c r="G376" i="1"/>
  <c r="F376" i="1"/>
  <c r="E376" i="1"/>
  <c r="D376" i="1"/>
  <c r="C376" i="1"/>
  <c r="G375" i="1"/>
  <c r="F375" i="1"/>
  <c r="E375" i="1"/>
  <c r="D375" i="1"/>
  <c r="C375" i="1"/>
  <c r="H375" i="1" s="1"/>
  <c r="G374" i="1"/>
  <c r="F374" i="1"/>
  <c r="E374" i="1"/>
  <c r="D374" i="1"/>
  <c r="H374" i="1" s="1"/>
  <c r="C374" i="1"/>
  <c r="G373" i="1"/>
  <c r="F373" i="1"/>
  <c r="E373" i="1"/>
  <c r="D373" i="1"/>
  <c r="C373" i="1"/>
  <c r="H373" i="1" s="1"/>
  <c r="G372" i="1"/>
  <c r="F372" i="1"/>
  <c r="E372" i="1"/>
  <c r="D372" i="1"/>
  <c r="C372" i="1"/>
  <c r="G371" i="1"/>
  <c r="F371" i="1"/>
  <c r="E371" i="1"/>
  <c r="D371" i="1"/>
  <c r="C371" i="1"/>
  <c r="H371" i="1" s="1"/>
  <c r="G370" i="1"/>
  <c r="F370" i="1"/>
  <c r="E370" i="1"/>
  <c r="D370" i="1"/>
  <c r="H370" i="1" s="1"/>
  <c r="C370" i="1"/>
  <c r="G369" i="1"/>
  <c r="F369" i="1"/>
  <c r="E369" i="1"/>
  <c r="D369" i="1"/>
  <c r="C369" i="1"/>
  <c r="H369" i="1" s="1"/>
  <c r="G368" i="1"/>
  <c r="F368" i="1"/>
  <c r="E368" i="1"/>
  <c r="D368" i="1"/>
  <c r="C368" i="1"/>
  <c r="G367" i="1"/>
  <c r="F367" i="1"/>
  <c r="E367" i="1"/>
  <c r="D367" i="1"/>
  <c r="C367" i="1"/>
  <c r="H367" i="1" s="1"/>
  <c r="G366" i="1"/>
  <c r="F366" i="1"/>
  <c r="E366" i="1"/>
  <c r="D366" i="1"/>
  <c r="H366" i="1" s="1"/>
  <c r="C366" i="1"/>
  <c r="G365" i="1"/>
  <c r="F365" i="1"/>
  <c r="E365" i="1"/>
  <c r="D365" i="1"/>
  <c r="C365" i="1"/>
  <c r="H365" i="1" s="1"/>
  <c r="G364" i="1"/>
  <c r="F364" i="1"/>
  <c r="E364" i="1"/>
  <c r="D364" i="1"/>
  <c r="C364" i="1"/>
  <c r="G363" i="1"/>
  <c r="F363" i="1"/>
  <c r="E363" i="1"/>
  <c r="D363" i="1"/>
  <c r="C363" i="1"/>
  <c r="H363" i="1" s="1"/>
  <c r="G362" i="1"/>
  <c r="F362" i="1"/>
  <c r="E362" i="1"/>
  <c r="D362" i="1"/>
  <c r="H362" i="1" s="1"/>
  <c r="C362" i="1"/>
  <c r="G361" i="1"/>
  <c r="F361" i="1"/>
  <c r="E361" i="1"/>
  <c r="D361" i="1"/>
  <c r="C361" i="1"/>
  <c r="H361" i="1" s="1"/>
  <c r="C3" i="1"/>
  <c r="D3" i="1"/>
  <c r="E3" i="1"/>
  <c r="F3" i="1"/>
  <c r="G3" i="1"/>
  <c r="H3" i="1"/>
  <c r="C4" i="1"/>
  <c r="D4" i="1"/>
  <c r="E4" i="1"/>
  <c r="F4" i="1"/>
  <c r="H4" i="1" s="1"/>
  <c r="G4" i="1"/>
  <c r="C5" i="1"/>
  <c r="D5" i="1"/>
  <c r="E5" i="1"/>
  <c r="H5" i="1" s="1"/>
  <c r="F5" i="1"/>
  <c r="G5" i="1"/>
  <c r="C6" i="1"/>
  <c r="D6" i="1"/>
  <c r="E6" i="1"/>
  <c r="F6" i="1"/>
  <c r="G6" i="1"/>
  <c r="C7" i="1"/>
  <c r="H7" i="1" s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H11" i="1"/>
  <c r="C12" i="1"/>
  <c r="D12" i="1"/>
  <c r="E12" i="1"/>
  <c r="F12" i="1"/>
  <c r="H12" i="1" s="1"/>
  <c r="G12" i="1"/>
  <c r="C13" i="1"/>
  <c r="D13" i="1"/>
  <c r="E13" i="1"/>
  <c r="H13" i="1" s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H19" i="1"/>
  <c r="C20" i="1"/>
  <c r="D20" i="1"/>
  <c r="E20" i="1"/>
  <c r="F20" i="1"/>
  <c r="H20" i="1" s="1"/>
  <c r="G20" i="1"/>
  <c r="C21" i="1"/>
  <c r="D21" i="1"/>
  <c r="E21" i="1"/>
  <c r="H21" i="1" s="1"/>
  <c r="F21" i="1"/>
  <c r="G21" i="1"/>
  <c r="C22" i="1"/>
  <c r="D22" i="1"/>
  <c r="E22" i="1"/>
  <c r="F22" i="1"/>
  <c r="G22" i="1"/>
  <c r="C23" i="1"/>
  <c r="H23" i="1" s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H27" i="1"/>
  <c r="C28" i="1"/>
  <c r="D28" i="1"/>
  <c r="E28" i="1"/>
  <c r="F28" i="1"/>
  <c r="H28" i="1" s="1"/>
  <c r="G28" i="1"/>
  <c r="C29" i="1"/>
  <c r="D29" i="1"/>
  <c r="E29" i="1"/>
  <c r="H29" i="1" s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H35" i="1"/>
  <c r="C36" i="1"/>
  <c r="D36" i="1"/>
  <c r="E36" i="1"/>
  <c r="F36" i="1"/>
  <c r="H36" i="1" s="1"/>
  <c r="G36" i="1"/>
  <c r="C37" i="1"/>
  <c r="D37" i="1"/>
  <c r="E37" i="1"/>
  <c r="F37" i="1"/>
  <c r="G37" i="1"/>
  <c r="H37" i="1"/>
  <c r="C38" i="1"/>
  <c r="D38" i="1"/>
  <c r="E38" i="1"/>
  <c r="F38" i="1"/>
  <c r="G38" i="1"/>
  <c r="C39" i="1"/>
  <c r="H39" i="1" s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H43" i="1"/>
  <c r="C44" i="1"/>
  <c r="D44" i="1"/>
  <c r="E44" i="1"/>
  <c r="F44" i="1"/>
  <c r="H44" i="1" s="1"/>
  <c r="G44" i="1"/>
  <c r="C45" i="1"/>
  <c r="D45" i="1"/>
  <c r="E45" i="1"/>
  <c r="H45" i="1" s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H51" i="1"/>
  <c r="C52" i="1"/>
  <c r="D52" i="1"/>
  <c r="E52" i="1"/>
  <c r="F52" i="1"/>
  <c r="H52" i="1" s="1"/>
  <c r="G52" i="1"/>
  <c r="C53" i="1"/>
  <c r="D53" i="1"/>
  <c r="E53" i="1"/>
  <c r="H53" i="1" s="1"/>
  <c r="F53" i="1"/>
  <c r="G53" i="1"/>
  <c r="C54" i="1"/>
  <c r="D54" i="1"/>
  <c r="E54" i="1"/>
  <c r="F54" i="1"/>
  <c r="G54" i="1"/>
  <c r="C55" i="1"/>
  <c r="H55" i="1" s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H59" i="1"/>
  <c r="C60" i="1"/>
  <c r="D60" i="1"/>
  <c r="E60" i="1"/>
  <c r="F60" i="1"/>
  <c r="H60" i="1" s="1"/>
  <c r="G60" i="1"/>
  <c r="C61" i="1"/>
  <c r="D61" i="1"/>
  <c r="E61" i="1"/>
  <c r="H61" i="1" s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H67" i="1"/>
  <c r="C68" i="1"/>
  <c r="D68" i="1"/>
  <c r="E68" i="1"/>
  <c r="F68" i="1"/>
  <c r="H68" i="1" s="1"/>
  <c r="G68" i="1"/>
  <c r="C69" i="1"/>
  <c r="D69" i="1"/>
  <c r="E69" i="1"/>
  <c r="H69" i="1" s="1"/>
  <c r="F69" i="1"/>
  <c r="G69" i="1"/>
  <c r="C70" i="1"/>
  <c r="D70" i="1"/>
  <c r="E70" i="1"/>
  <c r="F70" i="1"/>
  <c r="G70" i="1"/>
  <c r="C71" i="1"/>
  <c r="H71" i="1" s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H75" i="1" s="1"/>
  <c r="E75" i="1"/>
  <c r="F75" i="1"/>
  <c r="G75" i="1"/>
  <c r="C76" i="1"/>
  <c r="D76" i="1"/>
  <c r="E76" i="1"/>
  <c r="F76" i="1"/>
  <c r="H76" i="1" s="1"/>
  <c r="G76" i="1"/>
  <c r="C77" i="1"/>
  <c r="D77" i="1"/>
  <c r="E77" i="1"/>
  <c r="H77" i="1" s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H83" i="1"/>
  <c r="C84" i="1"/>
  <c r="D84" i="1"/>
  <c r="E84" i="1"/>
  <c r="F84" i="1"/>
  <c r="H84" i="1" s="1"/>
  <c r="G84" i="1"/>
  <c r="C85" i="1"/>
  <c r="D85" i="1"/>
  <c r="E85" i="1"/>
  <c r="H85" i="1" s="1"/>
  <c r="F85" i="1"/>
  <c r="G85" i="1"/>
  <c r="C86" i="1"/>
  <c r="D86" i="1"/>
  <c r="E86" i="1"/>
  <c r="F86" i="1"/>
  <c r="G86" i="1"/>
  <c r="C87" i="1"/>
  <c r="H87" i="1" s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H91" i="1" s="1"/>
  <c r="E91" i="1"/>
  <c r="F91" i="1"/>
  <c r="G91" i="1"/>
  <c r="C92" i="1"/>
  <c r="D92" i="1"/>
  <c r="E92" i="1"/>
  <c r="F92" i="1"/>
  <c r="H92" i="1" s="1"/>
  <c r="G92" i="1"/>
  <c r="C93" i="1"/>
  <c r="D93" i="1"/>
  <c r="E93" i="1"/>
  <c r="H93" i="1" s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H99" i="1"/>
  <c r="C100" i="1"/>
  <c r="D100" i="1"/>
  <c r="E100" i="1"/>
  <c r="F100" i="1"/>
  <c r="H100" i="1" s="1"/>
  <c r="G100" i="1"/>
  <c r="C101" i="1"/>
  <c r="D101" i="1"/>
  <c r="E101" i="1"/>
  <c r="H101" i="1" s="1"/>
  <c r="F101" i="1"/>
  <c r="G101" i="1"/>
  <c r="C102" i="1"/>
  <c r="D102" i="1"/>
  <c r="E102" i="1"/>
  <c r="F102" i="1"/>
  <c r="G102" i="1"/>
  <c r="C103" i="1"/>
  <c r="H103" i="1" s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H107" i="1" s="1"/>
  <c r="E107" i="1"/>
  <c r="F107" i="1"/>
  <c r="G107" i="1"/>
  <c r="C108" i="1"/>
  <c r="D108" i="1"/>
  <c r="E108" i="1"/>
  <c r="F108" i="1"/>
  <c r="H108" i="1" s="1"/>
  <c r="G108" i="1"/>
  <c r="C109" i="1"/>
  <c r="D109" i="1"/>
  <c r="E109" i="1"/>
  <c r="H109" i="1" s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H115" i="1"/>
  <c r="C116" i="1"/>
  <c r="D116" i="1"/>
  <c r="E116" i="1"/>
  <c r="F116" i="1"/>
  <c r="H116" i="1" s="1"/>
  <c r="G116" i="1"/>
  <c r="C117" i="1"/>
  <c r="D117" i="1"/>
  <c r="E117" i="1"/>
  <c r="H117" i="1" s="1"/>
  <c r="F117" i="1"/>
  <c r="G117" i="1"/>
  <c r="C118" i="1"/>
  <c r="D118" i="1"/>
  <c r="E118" i="1"/>
  <c r="F118" i="1"/>
  <c r="G118" i="1"/>
  <c r="C119" i="1"/>
  <c r="H119" i="1" s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H123" i="1" s="1"/>
  <c r="E123" i="1"/>
  <c r="F123" i="1"/>
  <c r="G123" i="1"/>
  <c r="C124" i="1"/>
  <c r="D124" i="1"/>
  <c r="E124" i="1"/>
  <c r="F124" i="1"/>
  <c r="H124" i="1" s="1"/>
  <c r="G124" i="1"/>
  <c r="C125" i="1"/>
  <c r="D125" i="1"/>
  <c r="E125" i="1"/>
  <c r="H125" i="1" s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H131" i="1"/>
  <c r="C132" i="1"/>
  <c r="D132" i="1"/>
  <c r="E132" i="1"/>
  <c r="F132" i="1"/>
  <c r="H132" i="1" s="1"/>
  <c r="G132" i="1"/>
  <c r="C133" i="1"/>
  <c r="D133" i="1"/>
  <c r="E133" i="1"/>
  <c r="H133" i="1" s="1"/>
  <c r="F133" i="1"/>
  <c r="G133" i="1"/>
  <c r="C134" i="1"/>
  <c r="D134" i="1"/>
  <c r="E134" i="1"/>
  <c r="F134" i="1"/>
  <c r="G134" i="1"/>
  <c r="C135" i="1"/>
  <c r="H135" i="1" s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H139" i="1" s="1"/>
  <c r="E139" i="1"/>
  <c r="F139" i="1"/>
  <c r="G139" i="1"/>
  <c r="C140" i="1"/>
  <c r="D140" i="1"/>
  <c r="E140" i="1"/>
  <c r="F140" i="1"/>
  <c r="H140" i="1" s="1"/>
  <c r="G140" i="1"/>
  <c r="C141" i="1"/>
  <c r="D141" i="1"/>
  <c r="E141" i="1"/>
  <c r="H141" i="1" s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H147" i="1"/>
  <c r="C148" i="1"/>
  <c r="D148" i="1"/>
  <c r="E148" i="1"/>
  <c r="F148" i="1"/>
  <c r="H148" i="1" s="1"/>
  <c r="G148" i="1"/>
  <c r="C149" i="1"/>
  <c r="D149" i="1"/>
  <c r="E149" i="1"/>
  <c r="H149" i="1" s="1"/>
  <c r="F149" i="1"/>
  <c r="G149" i="1"/>
  <c r="C150" i="1"/>
  <c r="D150" i="1"/>
  <c r="E150" i="1"/>
  <c r="F150" i="1"/>
  <c r="G150" i="1"/>
  <c r="C151" i="1"/>
  <c r="H151" i="1" s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H155" i="1" s="1"/>
  <c r="E155" i="1"/>
  <c r="F155" i="1"/>
  <c r="G155" i="1"/>
  <c r="C156" i="1"/>
  <c r="D156" i="1"/>
  <c r="E156" i="1"/>
  <c r="F156" i="1"/>
  <c r="H156" i="1" s="1"/>
  <c r="G156" i="1"/>
  <c r="C157" i="1"/>
  <c r="D157" i="1"/>
  <c r="E157" i="1"/>
  <c r="H157" i="1" s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H163" i="1"/>
  <c r="C164" i="1"/>
  <c r="D164" i="1"/>
  <c r="E164" i="1"/>
  <c r="F164" i="1"/>
  <c r="H164" i="1" s="1"/>
  <c r="G164" i="1"/>
  <c r="C165" i="1"/>
  <c r="D165" i="1"/>
  <c r="E165" i="1"/>
  <c r="H165" i="1" s="1"/>
  <c r="F165" i="1"/>
  <c r="G165" i="1"/>
  <c r="C166" i="1"/>
  <c r="D166" i="1"/>
  <c r="E166" i="1"/>
  <c r="F166" i="1"/>
  <c r="G166" i="1"/>
  <c r="C167" i="1"/>
  <c r="H167" i="1" s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H171" i="1" s="1"/>
  <c r="E171" i="1"/>
  <c r="F171" i="1"/>
  <c r="G171" i="1"/>
  <c r="C172" i="1"/>
  <c r="D172" i="1"/>
  <c r="E172" i="1"/>
  <c r="F172" i="1"/>
  <c r="H172" i="1" s="1"/>
  <c r="G172" i="1"/>
  <c r="C173" i="1"/>
  <c r="D173" i="1"/>
  <c r="E173" i="1"/>
  <c r="H173" i="1" s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H179" i="1"/>
  <c r="C180" i="1"/>
  <c r="D180" i="1"/>
  <c r="E180" i="1"/>
  <c r="F180" i="1"/>
  <c r="H180" i="1" s="1"/>
  <c r="G180" i="1"/>
  <c r="C181" i="1"/>
  <c r="D181" i="1"/>
  <c r="E181" i="1"/>
  <c r="H181" i="1" s="1"/>
  <c r="F181" i="1"/>
  <c r="G181" i="1"/>
  <c r="C182" i="1"/>
  <c r="D182" i="1"/>
  <c r="E182" i="1"/>
  <c r="F182" i="1"/>
  <c r="G182" i="1"/>
  <c r="C183" i="1"/>
  <c r="H183" i="1" s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H187" i="1" s="1"/>
  <c r="E187" i="1"/>
  <c r="F187" i="1"/>
  <c r="G187" i="1"/>
  <c r="C188" i="1"/>
  <c r="D188" i="1"/>
  <c r="E188" i="1"/>
  <c r="F188" i="1"/>
  <c r="H188" i="1" s="1"/>
  <c r="G188" i="1"/>
  <c r="C189" i="1"/>
  <c r="D189" i="1"/>
  <c r="E189" i="1"/>
  <c r="H189" i="1" s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H195" i="1"/>
  <c r="C196" i="1"/>
  <c r="D196" i="1"/>
  <c r="E196" i="1"/>
  <c r="F196" i="1"/>
  <c r="H196" i="1" s="1"/>
  <c r="G196" i="1"/>
  <c r="C197" i="1"/>
  <c r="D197" i="1"/>
  <c r="E197" i="1"/>
  <c r="H197" i="1" s="1"/>
  <c r="F197" i="1"/>
  <c r="G197" i="1"/>
  <c r="C198" i="1"/>
  <c r="D198" i="1"/>
  <c r="E198" i="1"/>
  <c r="F198" i="1"/>
  <c r="G198" i="1"/>
  <c r="C199" i="1"/>
  <c r="H199" i="1" s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H203" i="1" s="1"/>
  <c r="E203" i="1"/>
  <c r="F203" i="1"/>
  <c r="G203" i="1"/>
  <c r="C204" i="1"/>
  <c r="D204" i="1"/>
  <c r="E204" i="1"/>
  <c r="F204" i="1"/>
  <c r="H204" i="1" s="1"/>
  <c r="G204" i="1"/>
  <c r="C205" i="1"/>
  <c r="D205" i="1"/>
  <c r="E205" i="1"/>
  <c r="H205" i="1" s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H211" i="1" s="1"/>
  <c r="C212" i="1"/>
  <c r="D212" i="1"/>
  <c r="E212" i="1"/>
  <c r="F212" i="1"/>
  <c r="G212" i="1"/>
  <c r="C213" i="1"/>
  <c r="D213" i="1"/>
  <c r="E213" i="1"/>
  <c r="F213" i="1"/>
  <c r="G213" i="1"/>
  <c r="H213" i="1"/>
  <c r="C214" i="1"/>
  <c r="D214" i="1"/>
  <c r="E214" i="1"/>
  <c r="F214" i="1"/>
  <c r="H214" i="1" s="1"/>
  <c r="G214" i="1"/>
  <c r="C215" i="1"/>
  <c r="H215" i="1" s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H219" i="1" s="1"/>
  <c r="E219" i="1"/>
  <c r="F219" i="1"/>
  <c r="G219" i="1"/>
  <c r="C220" i="1"/>
  <c r="D220" i="1"/>
  <c r="E220" i="1"/>
  <c r="F220" i="1"/>
  <c r="H220" i="1" s="1"/>
  <c r="G220" i="1"/>
  <c r="C221" i="1"/>
  <c r="D221" i="1"/>
  <c r="E221" i="1"/>
  <c r="H221" i="1" s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H227" i="1" s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H229" i="1"/>
  <c r="C230" i="1"/>
  <c r="D230" i="1"/>
  <c r="E230" i="1"/>
  <c r="F230" i="1"/>
  <c r="H230" i="1" s="1"/>
  <c r="G230" i="1"/>
  <c r="C231" i="1"/>
  <c r="H231" i="1" s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H235" i="1" s="1"/>
  <c r="E235" i="1"/>
  <c r="F235" i="1"/>
  <c r="G235" i="1"/>
  <c r="C236" i="1"/>
  <c r="D236" i="1"/>
  <c r="E236" i="1"/>
  <c r="F236" i="1"/>
  <c r="H236" i="1" s="1"/>
  <c r="G236" i="1"/>
  <c r="C237" i="1"/>
  <c r="D237" i="1"/>
  <c r="E237" i="1"/>
  <c r="H237" i="1" s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H243" i="1" s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H245" i="1"/>
  <c r="C246" i="1"/>
  <c r="D246" i="1"/>
  <c r="E246" i="1"/>
  <c r="F246" i="1"/>
  <c r="H246" i="1" s="1"/>
  <c r="G246" i="1"/>
  <c r="C247" i="1"/>
  <c r="H247" i="1" s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H251" i="1" s="1"/>
  <c r="E251" i="1"/>
  <c r="F251" i="1"/>
  <c r="G251" i="1"/>
  <c r="C252" i="1"/>
  <c r="D252" i="1"/>
  <c r="E252" i="1"/>
  <c r="F252" i="1"/>
  <c r="H252" i="1" s="1"/>
  <c r="G252" i="1"/>
  <c r="C253" i="1"/>
  <c r="D253" i="1"/>
  <c r="E253" i="1"/>
  <c r="H253" i="1" s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H257" i="1" s="1"/>
  <c r="E257" i="1"/>
  <c r="F257" i="1"/>
  <c r="G257" i="1"/>
  <c r="C258" i="1"/>
  <c r="D258" i="1"/>
  <c r="E258" i="1"/>
  <c r="F258" i="1"/>
  <c r="H258" i="1" s="1"/>
  <c r="G258" i="1"/>
  <c r="C259" i="1"/>
  <c r="D259" i="1"/>
  <c r="E259" i="1"/>
  <c r="H259" i="1" s="1"/>
  <c r="F259" i="1"/>
  <c r="G259" i="1"/>
  <c r="C260" i="1"/>
  <c r="D260" i="1"/>
  <c r="E260" i="1"/>
  <c r="F260" i="1"/>
  <c r="G260" i="1"/>
  <c r="C261" i="1"/>
  <c r="D261" i="1"/>
  <c r="E261" i="1"/>
  <c r="H261" i="1" s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H265" i="1"/>
  <c r="C266" i="1"/>
  <c r="D266" i="1"/>
  <c r="E266" i="1"/>
  <c r="F266" i="1"/>
  <c r="H266" i="1" s="1"/>
  <c r="G266" i="1"/>
  <c r="C267" i="1"/>
  <c r="H267" i="1" s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H269" i="1" s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H273" i="1" s="1"/>
  <c r="D273" i="1"/>
  <c r="E273" i="1"/>
  <c r="F273" i="1"/>
  <c r="G273" i="1"/>
  <c r="C274" i="1"/>
  <c r="D274" i="1"/>
  <c r="E274" i="1"/>
  <c r="F274" i="1"/>
  <c r="G274" i="1"/>
  <c r="C275" i="1"/>
  <c r="H275" i="1" s="1"/>
  <c r="D275" i="1"/>
  <c r="E275" i="1"/>
  <c r="F275" i="1"/>
  <c r="G275" i="1"/>
  <c r="C276" i="1"/>
  <c r="D276" i="1"/>
  <c r="E276" i="1"/>
  <c r="F276" i="1"/>
  <c r="G276" i="1"/>
  <c r="C277" i="1"/>
  <c r="D277" i="1"/>
  <c r="H277" i="1" s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H281" i="1" s="1"/>
  <c r="D281" i="1"/>
  <c r="E281" i="1"/>
  <c r="F281" i="1"/>
  <c r="G281" i="1"/>
  <c r="C282" i="1"/>
  <c r="D282" i="1"/>
  <c r="E282" i="1"/>
  <c r="H282" i="1" s="1"/>
  <c r="F282" i="1"/>
  <c r="G282" i="1"/>
  <c r="C283" i="1"/>
  <c r="D283" i="1"/>
  <c r="H283" i="1" s="1"/>
  <c r="E283" i="1"/>
  <c r="F283" i="1"/>
  <c r="G283" i="1"/>
  <c r="C284" i="1"/>
  <c r="D284" i="1"/>
  <c r="E284" i="1"/>
  <c r="F284" i="1"/>
  <c r="G284" i="1"/>
  <c r="C285" i="1"/>
  <c r="D285" i="1"/>
  <c r="E285" i="1"/>
  <c r="H285" i="1" s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H291" i="1" s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H295" i="1" s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H298" i="1" s="1"/>
  <c r="F298" i="1"/>
  <c r="G298" i="1"/>
  <c r="C299" i="1"/>
  <c r="D299" i="1"/>
  <c r="H299" i="1" s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H307" i="1" s="1"/>
  <c r="G307" i="1"/>
  <c r="C308" i="1"/>
  <c r="D308" i="1"/>
  <c r="E308" i="1"/>
  <c r="F308" i="1"/>
  <c r="G308" i="1"/>
  <c r="C309" i="1"/>
  <c r="H309" i="1" s="1"/>
  <c r="D309" i="1"/>
  <c r="E309" i="1"/>
  <c r="F309" i="1"/>
  <c r="G309" i="1"/>
  <c r="C310" i="1"/>
  <c r="D310" i="1"/>
  <c r="E310" i="1"/>
  <c r="F310" i="1"/>
  <c r="G310" i="1"/>
  <c r="C311" i="1"/>
  <c r="H311" i="1" s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H314" i="1" s="1"/>
  <c r="F314" i="1"/>
  <c r="G314" i="1"/>
  <c r="C315" i="1"/>
  <c r="D315" i="1"/>
  <c r="H315" i="1" s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H319" i="1" s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H322" i="1" s="1"/>
  <c r="F322" i="1"/>
  <c r="G322" i="1"/>
  <c r="C323" i="1"/>
  <c r="D323" i="1"/>
  <c r="H323" i="1" s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H327" i="1" s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H331" i="1" s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H337" i="1" s="1"/>
  <c r="D337" i="1"/>
  <c r="E337" i="1"/>
  <c r="F337" i="1"/>
  <c r="G337" i="1"/>
  <c r="C338" i="1"/>
  <c r="D338" i="1"/>
  <c r="E338" i="1"/>
  <c r="F338" i="1"/>
  <c r="G338" i="1"/>
  <c r="C339" i="1"/>
  <c r="D339" i="1"/>
  <c r="H339" i="1" s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H345" i="1" s="1"/>
  <c r="G345" i="1"/>
  <c r="C346" i="1"/>
  <c r="D346" i="1"/>
  <c r="E346" i="1"/>
  <c r="F346" i="1"/>
  <c r="G346" i="1"/>
  <c r="C347" i="1"/>
  <c r="D347" i="1"/>
  <c r="E347" i="1"/>
  <c r="F347" i="1"/>
  <c r="G347" i="1"/>
  <c r="C348" i="1"/>
  <c r="H348" i="1" s="1"/>
  <c r="D348" i="1"/>
  <c r="E348" i="1"/>
  <c r="F348" i="1"/>
  <c r="G348" i="1"/>
  <c r="C349" i="1"/>
  <c r="D349" i="1"/>
  <c r="E349" i="1"/>
  <c r="H349" i="1" s="1"/>
  <c r="F349" i="1"/>
  <c r="G349" i="1"/>
  <c r="C350" i="1"/>
  <c r="D350" i="1"/>
  <c r="H350" i="1" s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H353" i="1" s="1"/>
  <c r="F353" i="1"/>
  <c r="G353" i="1"/>
  <c r="C354" i="1"/>
  <c r="D354" i="1"/>
  <c r="H354" i="1" s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H357" i="1" s="1"/>
  <c r="F357" i="1"/>
  <c r="G357" i="1"/>
  <c r="C358" i="1"/>
  <c r="D358" i="1"/>
  <c r="H358" i="1" s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H364" i="1"/>
  <c r="H368" i="1"/>
  <c r="H372" i="1"/>
  <c r="H376" i="1"/>
  <c r="H380" i="1"/>
  <c r="H384" i="1"/>
  <c r="H388" i="1"/>
  <c r="H391" i="1"/>
  <c r="G2" i="1"/>
  <c r="F2" i="1"/>
  <c r="E2" i="1"/>
  <c r="D2" i="1"/>
  <c r="C2" i="1"/>
  <c r="H346" i="1" l="1"/>
  <c r="H260" i="1"/>
  <c r="H254" i="1"/>
  <c r="H241" i="1"/>
  <c r="H238" i="1"/>
  <c r="H225" i="1"/>
  <c r="H222" i="1"/>
  <c r="H209" i="1"/>
  <c r="H206" i="1"/>
  <c r="H193" i="1"/>
  <c r="H190" i="1"/>
  <c r="H177" i="1"/>
  <c r="H174" i="1"/>
  <c r="H161" i="1"/>
  <c r="H158" i="1"/>
  <c r="H145" i="1"/>
  <c r="H142" i="1"/>
  <c r="H129" i="1"/>
  <c r="H126" i="1"/>
  <c r="H113" i="1"/>
  <c r="H110" i="1"/>
  <c r="H97" i="1"/>
  <c r="H94" i="1"/>
  <c r="H81" i="1"/>
  <c r="H78" i="1"/>
  <c r="H65" i="1"/>
  <c r="H62" i="1"/>
  <c r="H49" i="1"/>
  <c r="H46" i="1"/>
  <c r="H33" i="1"/>
  <c r="H30" i="1"/>
  <c r="H17" i="1"/>
  <c r="H14" i="1"/>
  <c r="H333" i="1"/>
  <c r="H303" i="1"/>
  <c r="H293" i="1"/>
  <c r="H263" i="1"/>
  <c r="H294" i="1"/>
  <c r="H289" i="1"/>
  <c r="H271" i="1"/>
  <c r="H360" i="1"/>
  <c r="H359" i="1"/>
  <c r="H356" i="1"/>
  <c r="H355" i="1"/>
  <c r="H335" i="1"/>
  <c r="H325" i="1"/>
  <c r="H310" i="1"/>
  <c r="H305" i="1"/>
  <c r="H301" i="1"/>
  <c r="H290" i="1"/>
  <c r="H279" i="1"/>
  <c r="H268" i="1"/>
  <c r="H262" i="1"/>
  <c r="H244" i="1"/>
  <c r="H228" i="1"/>
  <c r="H212" i="1"/>
  <c r="H352" i="1"/>
  <c r="H347" i="1"/>
  <c r="H344" i="1"/>
  <c r="H341" i="1"/>
  <c r="H321" i="1"/>
  <c r="H317" i="1"/>
  <c r="H306" i="1"/>
  <c r="H287" i="1"/>
  <c r="H274" i="1"/>
  <c r="H270" i="1"/>
  <c r="H255" i="1"/>
  <c r="H249" i="1"/>
  <c r="H239" i="1"/>
  <c r="H233" i="1"/>
  <c r="H223" i="1"/>
  <c r="H217" i="1"/>
  <c r="H207" i="1"/>
  <c r="H201" i="1"/>
  <c r="H198" i="1"/>
  <c r="H191" i="1"/>
  <c r="H185" i="1"/>
  <c r="H182" i="1"/>
  <c r="H175" i="1"/>
  <c r="H169" i="1"/>
  <c r="H166" i="1"/>
  <c r="H159" i="1"/>
  <c r="H153" i="1"/>
  <c r="H150" i="1"/>
  <c r="H143" i="1"/>
  <c r="H137" i="1"/>
  <c r="H134" i="1"/>
  <c r="H127" i="1"/>
  <c r="H121" i="1"/>
  <c r="H118" i="1"/>
  <c r="H111" i="1"/>
  <c r="H105" i="1"/>
  <c r="H102" i="1"/>
  <c r="H95" i="1"/>
  <c r="H89" i="1"/>
  <c r="H86" i="1"/>
  <c r="H79" i="1"/>
  <c r="H73" i="1"/>
  <c r="H70" i="1"/>
  <c r="H63" i="1"/>
  <c r="H57" i="1"/>
  <c r="H54" i="1"/>
  <c r="H47" i="1"/>
  <c r="H41" i="1"/>
  <c r="H38" i="1"/>
  <c r="H31" i="1"/>
  <c r="H25" i="1"/>
  <c r="H22" i="1"/>
  <c r="H15" i="1"/>
  <c r="H9" i="1"/>
  <c r="H6" i="1"/>
  <c r="H351" i="1"/>
  <c r="H343" i="1"/>
  <c r="H329" i="1"/>
  <c r="H318" i="1"/>
  <c r="H313" i="1"/>
  <c r="H302" i="1"/>
  <c r="H297" i="1"/>
  <c r="H286" i="1"/>
  <c r="H278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338" i="1"/>
  <c r="H330" i="1"/>
  <c r="H340" i="1"/>
  <c r="H332" i="1"/>
  <c r="H320" i="1"/>
  <c r="H312" i="1"/>
  <c r="H304" i="1"/>
  <c r="H296" i="1"/>
  <c r="H288" i="1"/>
  <c r="H280" i="1"/>
  <c r="H342" i="1"/>
  <c r="H334" i="1"/>
  <c r="H326" i="1"/>
  <c r="H336" i="1"/>
  <c r="H328" i="1"/>
  <c r="H324" i="1"/>
  <c r="H316" i="1"/>
  <c r="H308" i="1"/>
  <c r="H300" i="1"/>
  <c r="H292" i="1"/>
  <c r="H284" i="1"/>
  <c r="H276" i="1"/>
  <c r="H2" i="1"/>
</calcChain>
</file>

<file path=xl/sharedStrings.xml><?xml version="1.0" encoding="utf-8"?>
<sst xmlns="http://schemas.openxmlformats.org/spreadsheetml/2006/main" count="6587" uniqueCount="1944">
  <si>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</si>
  <si>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</si>
  <si>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</si>
  <si>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</si>
  <si>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</si>
  <si>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</si>
  <si>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</si>
  <si>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</si>
  <si>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</si>
  <si>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</si>
  <si>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</si>
  <si>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</si>
  <si>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</si>
  <si>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</si>
  <si>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江桦业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</si>
  <si>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</si>
  <si>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</si>
  <si>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</si>
  <si>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</si>
  <si>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</si>
  <si>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</si>
  <si>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</si>
  <si>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</si>
  <si>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</si>
  <si>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</si>
  <si>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</si>
  <si>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</si>
  <si>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</si>
  <si>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</si>
  <si>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</si>
  <si>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</si>
  <si>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</si>
  <si>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</si>
  <si>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</si>
  <si>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</si>
  <si>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</si>
  <si>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</si>
  <si>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</si>
  <si>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</si>
  <si>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</si>
  <si>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</si>
  <si>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</si>
  <si>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</si>
  <si>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</si>
  <si>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</si>
  <si>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</si>
  <si>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</si>
  <si>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</si>
  <si>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</si>
  <si>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</si>
  <si>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</si>
  <si>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</si>
  <si>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</si>
  <si>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</si>
  <si>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</si>
  <si>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</si>
  <si>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</si>
  <si>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</si>
  <si>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</si>
  <si>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</si>
  <si>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</si>
  <si>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</si>
  <si>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</si>
  <si>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</si>
  <si>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</si>
  <si>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</si>
  <si>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</si>
  <si>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</si>
  <si>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</si>
  <si>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</si>
  <si>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</si>
  <si>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</si>
  <si>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</si>
  <si>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</si>
  <si>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</si>
  <si>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</si>
  <si>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</si>
  <si>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</si>
  <si>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</si>
  <si>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</si>
  <si>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</si>
  <si>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</si>
  <si>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</si>
  <si>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</si>
  <si>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</si>
  <si>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</si>
  <si>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</si>
  <si>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</si>
  <si>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</si>
  <si>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</si>
  <si>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</si>
  <si>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</si>
  <si>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</si>
  <si>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</si>
  <si>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</si>
  <si>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</si>
  <si>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</si>
  <si>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</si>
  <si>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</si>
  <si>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</si>
  <si>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</si>
  <si>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</si>
  <si>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</si>
  <si>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</si>
  <si>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</si>
  <si>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</si>
  <si>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</si>
  <si>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</si>
  <si>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</si>
  <si>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</si>
  <si>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</si>
  <si>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</si>
  <si>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</si>
  <si>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</si>
  <si>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</si>
  <si>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</si>
  <si>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</si>
  <si>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</si>
  <si>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</si>
  <si>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</si>
  <si>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</si>
  <si>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</si>
  <si>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</si>
  <si>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</si>
  <si>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</si>
  <si>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</si>
  <si>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</si>
  <si>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</si>
  <si>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</si>
  <si>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</si>
  <si>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</si>
  <si>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</si>
  <si>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</si>
  <si>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</si>
  <si>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</si>
  <si>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</si>
  <si>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</si>
  <si>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</si>
  <si>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</si>
  <si>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</si>
  <si>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</si>
  <si>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</si>
  <si>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</si>
  <si>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</si>
  <si>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</si>
  <si>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</si>
  <si>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</si>
  <si>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</si>
  <si>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</si>
  <si>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</si>
  <si>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</si>
  <si>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</si>
  <si>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</si>
  <si>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</si>
  <si>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</si>
  <si>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</si>
  <si>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</si>
  <si>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</si>
  <si>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</si>
  <si>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</si>
  <si>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</si>
  <si>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</si>
  <si>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</si>
  <si>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</si>
  <si>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</si>
  <si>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</si>
  <si>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</si>
  <si>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</si>
  <si>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</si>
  <si>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</si>
  <si>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</si>
  <si>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</si>
  <si>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</si>
  <si>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</si>
  <si>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</si>
  <si>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</si>
  <si>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</si>
  <si>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</si>
  <si>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</si>
  <si>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</si>
  <si>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</si>
  <si>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</si>
  <si>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</si>
  <si>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</si>
  <si>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</si>
  <si>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</si>
  <si>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</si>
  <si>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</si>
  <si>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</si>
  <si>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</si>
  <si>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</si>
  <si>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</si>
  <si>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</si>
  <si>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</si>
  <si>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</si>
  <si>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</si>
  <si>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</si>
  <si>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</si>
  <si>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</si>
  <si>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</si>
  <si>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</si>
  <si>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</si>
  <si>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</si>
  <si>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</si>
  <si>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</si>
  <si>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</si>
  <si>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</si>
  <si>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</si>
  <si>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</si>
  <si>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</si>
  <si>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</si>
  <si>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</si>
  <si>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</si>
  <si>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</si>
  <si>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</si>
  <si>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</si>
  <si>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</si>
  <si>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</si>
  <si>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</si>
  <si>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</si>
  <si>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</si>
  <si>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</si>
  <si>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</si>
  <si>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</si>
  <si>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</si>
  <si>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</si>
  <si>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</si>
  <si>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</si>
  <si>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</si>
  <si>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</si>
  <si>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</si>
  <si>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</si>
  <si>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</si>
  <si>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</si>
  <si>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</si>
  <si>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</si>
  <si>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</si>
  <si>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</si>
  <si>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</si>
  <si>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</si>
  <si>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</si>
  <si>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</si>
  <si>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</si>
  <si>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</si>
  <si>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</si>
  <si>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</si>
  <si>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</si>
  <si>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</si>
  <si>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</si>
  <si>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</si>
  <si>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</si>
  <si>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</si>
  <si>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</si>
  <si>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</si>
  <si>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</si>
  <si>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</si>
  <si>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</si>
  <si>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</si>
  <si>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</si>
  <si>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</si>
  <si>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</si>
  <si>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</si>
  <si>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</si>
  <si>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</si>
  <si>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</si>
  <si>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</si>
  <si>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</si>
  <si>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</si>
  <si>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</si>
  <si>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</si>
  <si>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</si>
  <si>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</si>
  <si>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</si>
  <si>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</si>
  <si>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</si>
  <si>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</si>
  <si>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</si>
  <si>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</si>
  <si>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</si>
  <si>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</si>
  <si>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</si>
  <si>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</si>
  <si>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</si>
  <si>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</si>
  <si>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</si>
  <si>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</si>
  <si>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</si>
  <si>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</si>
  <si>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</si>
  <si>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</si>
  <si>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</si>
  <si>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</si>
  <si>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</si>
  <si>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</si>
  <si>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</si>
  <si>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</si>
  <si>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</si>
  <si>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</si>
  <si>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</si>
  <si>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</si>
  <si>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</si>
  <si>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</si>
  <si>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</si>
  <si>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</si>
  <si>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</si>
  <si>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</si>
  <si>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</si>
  <si>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</si>
  <si>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</si>
  <si>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</si>
  <si>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</si>
  <si>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</si>
  <si>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</si>
  <si>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</si>
  <si>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</si>
  <si>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</si>
  <si>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</si>
  <si>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</si>
  <si>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</si>
  <si>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</si>
  <si>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</si>
  <si>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</si>
  <si>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</si>
  <si>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</si>
  <si>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</si>
  <si>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</si>
  <si>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</si>
  <si>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</si>
  <si>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</si>
  <si>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</si>
  <si>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</si>
  <si>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</si>
  <si>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</si>
  <si>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</si>
  <si>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</si>
  <si>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</si>
  <si>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</si>
  <si>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</si>
  <si>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</si>
  <si>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</si>
  <si>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</si>
  <si>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</si>
  <si>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</si>
  <si>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</si>
  <si>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</si>
  <si>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</si>
  <si>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</si>
  <si>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</si>
  <si>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</si>
  <si>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</si>
  <si>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</si>
  <si>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</si>
  <si>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</si>
  <si>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</si>
  <si>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</si>
  <si>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</si>
  <si>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</si>
  <si>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</si>
  <si>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</si>
  <si>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</si>
  <si>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</si>
  <si>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</si>
  <si>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</si>
  <si>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</si>
  <si>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</si>
  <si>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</si>
  <si>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</si>
  <si>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</si>
  <si>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</si>
  <si>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</si>
  <si>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</si>
  <si>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</si>
  <si>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</si>
  <si>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</si>
  <si>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441881199510180810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</si>
  <si>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</si>
  <si>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</si>
  <si>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</si>
  <si>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</si>
  <si>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</si>
  <si>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</si>
  <si>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</si>
  <si>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</si>
  <si>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</si>
  <si>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</si>
  <si>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</si>
  <si>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</si>
  <si>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</si>
  <si>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</si>
  <si>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</si>
  <si>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</si>
  <si>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</si>
  <si>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</si>
  <si>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</si>
  <si>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</si>
  <si>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</si>
  <si>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</si>
  <si>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</si>
  <si>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</si>
  <si>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</si>
  <si>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</si>
  <si>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</si>
  <si>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</si>
  <si>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</si>
  <si>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</si>
  <si>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</si>
  <si>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</si>
  <si>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</si>
  <si>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</si>
  <si>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</si>
  <si>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</si>
  <si>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</si>
  <si>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</si>
  <si>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</si>
  <si>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</si>
  <si>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</si>
  <si>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</si>
  <si>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</si>
  <si>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</si>
  <si>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</si>
  <si>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</si>
  <si>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</si>
  <si>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</si>
  <si>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</si>
  <si>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</si>
  <si>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</si>
  <si>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</si>
  <si>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</si>
  <si>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</si>
  <si>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</si>
  <si>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</si>
  <si>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</si>
  <si>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</si>
  <si>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</si>
  <si>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</si>
  <si>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</si>
  <si>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</si>
  <si>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</si>
  <si>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</si>
  <si>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</si>
  <si>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</si>
  <si>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</si>
  <si>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</si>
  <si>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</si>
  <si>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</si>
  <si>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</si>
  <si>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</si>
  <si>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</si>
  <si>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</si>
  <si>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</si>
  <si>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</si>
  <si>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</si>
  <si>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</si>
  <si>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</si>
  <si>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</si>
  <si>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</si>
  <si>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</si>
  <si>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</si>
  <si>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</si>
  <si>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</si>
  <si>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</si>
  <si>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</si>
  <si>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</si>
  <si>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</si>
  <si>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</si>
  <si>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</si>
  <si>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</si>
  <si>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</si>
  <si>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</si>
  <si>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</si>
  <si>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</si>
  <si>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</si>
  <si>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</si>
  <si>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</si>
  <si>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</si>
  <si>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</si>
  <si>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</si>
  <si>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</si>
  <si>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</si>
  <si>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</si>
  <si>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</si>
  <si>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</si>
  <si>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</si>
  <si>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</si>
  <si>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</si>
  <si>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</si>
  <si>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</si>
  <si>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</si>
  <si>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</si>
  <si>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</si>
  <si>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</si>
  <si>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</si>
  <si>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</si>
  <si>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</si>
  <si>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</si>
  <si>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</si>
  <si>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</si>
  <si>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</si>
  <si>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</si>
  <si>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</si>
  <si>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</si>
  <si>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</si>
  <si>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</si>
  <si>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</si>
  <si>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</si>
  <si>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</si>
  <si>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</si>
  <si>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</si>
  <si>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</si>
  <si>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</si>
  <si>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</si>
  <si>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</si>
  <si>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</si>
  <si>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</si>
  <si>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</si>
  <si>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</si>
  <si>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</si>
  <si>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</si>
  <si>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</si>
  <si>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</si>
  <si>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</si>
  <si>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</si>
  <si>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</si>
  <si>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</si>
  <si>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</si>
  <si>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</si>
  <si>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</si>
  <si>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</si>
  <si>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</si>
  <si>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</si>
  <si>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</si>
  <si>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</si>
  <si>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</si>
  <si>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</si>
  <si>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</si>
  <si>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</si>
  <si>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</si>
  <si>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</si>
  <si>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</si>
  <si>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</si>
  <si>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</si>
  <si>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</si>
  <si>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</si>
  <si>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</si>
  <si>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</si>
  <si>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</si>
  <si>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</si>
  <si>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</si>
  <si>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</si>
  <si>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</si>
  <si>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</si>
  <si>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</si>
  <si>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</si>
  <si>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</si>
  <si>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</si>
  <si>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</si>
  <si>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</si>
  <si>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</si>
  <si>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</si>
  <si>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</si>
  <si>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</si>
  <si>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</si>
  <si>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</si>
  <si>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</si>
  <si>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</si>
  <si>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</si>
  <si>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</si>
  <si>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</si>
  <si>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</si>
  <si>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</si>
  <si>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</si>
  <si>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</si>
  <si>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</si>
  <si>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</si>
  <si>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</si>
  <si>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</si>
  <si>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</si>
  <si>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</si>
  <si>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</si>
  <si>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</si>
  <si>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</si>
  <si>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</si>
  <si>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</si>
  <si>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</si>
  <si>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</si>
  <si>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</si>
  <si>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</si>
  <si>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</si>
  <si>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</si>
  <si>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</si>
  <si>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</si>
  <si>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</si>
  <si>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</si>
  <si>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</si>
  <si>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</si>
  <si>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</si>
  <si>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</si>
  <si>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</si>
  <si>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</si>
  <si>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</si>
  <si>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</si>
  <si>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</si>
  <si>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</si>
  <si>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</si>
  <si>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</si>
  <si>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</si>
  <si>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</si>
  <si>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</si>
  <si>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</si>
  <si>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</si>
  <si>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</si>
  <si>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</si>
  <si>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</si>
  <si>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</si>
  <si>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</si>
  <si>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</si>
  <si>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</si>
  <si>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</si>
  <si>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</si>
  <si>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</si>
  <si>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</si>
  <si>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</si>
  <si>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</si>
  <si>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</si>
  <si>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</si>
  <si>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</si>
  <si>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</si>
  <si>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</si>
  <si>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</si>
  <si>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</si>
  <si>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</si>
  <si>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</si>
  <si>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</si>
  <si>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</si>
  <si>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</si>
  <si>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</si>
  <si>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</si>
  <si>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</si>
  <si>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</si>
  <si>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</si>
  <si>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</si>
  <si>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</si>
  <si>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</si>
  <si>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</si>
  <si>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</si>
  <si>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</si>
  <si>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</si>
  <si>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</si>
  <si>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</si>
  <si>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</si>
  <si>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</si>
  <si>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</si>
  <si>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</si>
  <si>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</si>
  <si>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</si>
  <si>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</si>
  <si>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</si>
  <si>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</si>
  <si>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</si>
  <si>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</si>
  <si>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</si>
  <si>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</si>
  <si>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</si>
  <si>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</si>
  <si>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</si>
  <si>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</si>
  <si>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</si>
  <si>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</si>
  <si>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</si>
  <si>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</si>
  <si>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</si>
  <si>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</si>
  <si>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</si>
  <si>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</si>
  <si>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</si>
  <si>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</si>
  <si>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</si>
  <si>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</si>
  <si>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</si>
  <si>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</si>
  <si>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</si>
  <si>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</si>
  <si>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</si>
  <si>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</si>
  <si>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</si>
  <si>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</si>
  <si>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</si>
  <si>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</si>
  <si>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</si>
  <si>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</si>
  <si>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</si>
  <si>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</si>
  <si>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</si>
  <si>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</si>
  <si>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</si>
  <si>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</si>
  <si>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</si>
  <si>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</si>
  <si>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</si>
  <si>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</si>
  <si>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</si>
  <si>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</si>
  <si>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</si>
  <si>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</si>
  <si>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</si>
  <si>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</si>
  <si>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</si>
  <si>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</si>
  <si>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</si>
  <si>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</si>
  <si>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</si>
  <si>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</si>
  <si>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</si>
  <si>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</si>
  <si>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</si>
  <si>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</si>
  <si>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</si>
  <si>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</si>
  <si>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</si>
  <si>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</si>
  <si>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</si>
  <si>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</si>
  <si>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</si>
  <si>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</si>
  <si>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</si>
  <si>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</si>
  <si>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</si>
  <si>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</si>
  <si>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</si>
  <si>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</si>
  <si>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</si>
  <si>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</si>
  <si>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</si>
  <si>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</si>
  <si>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</si>
  <si>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</si>
  <si>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</si>
  <si>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</si>
  <si>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</si>
  <si>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</si>
  <si>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</si>
  <si>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</si>
  <si>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</si>
  <si>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</si>
  <si>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</si>
  <si>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</si>
  <si>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</si>
  <si>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</si>
  <si>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</si>
  <si>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</si>
  <si>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</si>
  <si>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</si>
  <si>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</si>
  <si>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</si>
  <si>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</si>
  <si>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</si>
  <si>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</si>
  <si>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</si>
  <si>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</si>
  <si>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</si>
  <si>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</si>
  <si>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</si>
  <si>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</si>
  <si>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</si>
  <si>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</si>
  <si>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</si>
  <si>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</si>
  <si>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</si>
  <si>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</si>
  <si>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</si>
  <si>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</si>
  <si>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</si>
  <si>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</si>
  <si>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</si>
  <si>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</si>
  <si>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</si>
  <si>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</si>
  <si>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</si>
  <si>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</si>
  <si>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</si>
  <si>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</si>
  <si>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</si>
  <si>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</si>
  <si>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</si>
  <si>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</si>
  <si>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</si>
  <si>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</si>
  <si>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</si>
  <si>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</si>
  <si>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</si>
  <si>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</si>
  <si>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</si>
  <si>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</si>
  <si>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</si>
  <si>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</si>
  <si>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</si>
  <si>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</si>
  <si>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</si>
  <si>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</si>
  <si>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</si>
  <si>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</si>
  <si>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</si>
  <si>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</si>
  <si>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</si>
  <si>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</si>
  <si>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</si>
  <si>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</si>
  <si>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</si>
  <si>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</si>
  <si>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</si>
  <si>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</si>
  <si>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</si>
  <si>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</si>
  <si>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</si>
  <si>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</si>
  <si>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</si>
  <si>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</si>
  <si>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</si>
  <si>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</si>
  <si>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</si>
  <si>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</si>
  <si>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</si>
  <si>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</si>
  <si>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</si>
  <si>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</si>
  <si>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</si>
  <si>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</si>
  <si>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</si>
  <si>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</si>
  <si>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</si>
  <si>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</si>
  <si>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</si>
  <si>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</si>
  <si>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</si>
  <si>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</si>
  <si>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</si>
  <si>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</si>
  <si>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</si>
  <si>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</si>
  <si>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</si>
  <si>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</si>
  <si>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</si>
  <si>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</si>
  <si>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</si>
  <si>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</si>
  <si>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</si>
  <si>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</si>
  <si>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</si>
  <si>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</si>
  <si>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</si>
  <si>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</si>
  <si>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</si>
  <si>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</si>
  <si>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</si>
  <si>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</si>
  <si>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</si>
  <si>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</si>
  <si>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</si>
  <si>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</si>
  <si>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</si>
  <si>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</si>
  <si>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</si>
  <si>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</si>
  <si>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</si>
  <si>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</si>
  <si>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</si>
  <si>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</si>
  <si>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</si>
  <si>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</si>
  <si>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</si>
  <si>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</si>
  <si>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</si>
  <si>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</si>
  <si>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</si>
  <si>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</si>
  <si>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</si>
  <si>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</si>
  <si>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</si>
  <si>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</si>
  <si>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</si>
  <si>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</si>
  <si>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</si>
  <si>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</si>
  <si>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</si>
  <si>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</si>
  <si>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</si>
  <si>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</si>
  <si>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</si>
  <si>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</si>
  <si>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</si>
  <si>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</si>
  <si>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</si>
  <si>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</si>
  <si>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</si>
  <si>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</si>
  <si>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</si>
  <si>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</si>
  <si>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</si>
  <si>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</si>
  <si>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</si>
  <si>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</si>
  <si>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</si>
  <si>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</si>
  <si>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</si>
  <si>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</si>
  <si>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</si>
  <si>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</si>
  <si>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</si>
  <si>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</si>
  <si>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</si>
  <si>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</si>
  <si>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</si>
  <si>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</si>
  <si>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</si>
  <si>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</si>
  <si>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</si>
  <si>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</si>
  <si>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</si>
  <si>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</si>
  <si>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</si>
  <si>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</si>
  <si>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</si>
  <si>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</si>
  <si>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</si>
  <si>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</si>
  <si>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</si>
  <si>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</si>
  <si>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</si>
  <si>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</si>
  <si>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</si>
  <si>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</si>
  <si>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</si>
  <si>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</si>
  <si>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</si>
  <si>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</si>
  <si>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</si>
  <si>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</si>
  <si>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</si>
  <si>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</si>
  <si>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</si>
  <si>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</si>
  <si>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</si>
  <si>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</si>
  <si>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</si>
  <si>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</si>
  <si>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</si>
  <si>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</si>
  <si>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</si>
  <si>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</si>
  <si>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</si>
  <si>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</si>
  <si>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</si>
  <si>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</si>
  <si>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</si>
  <si>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</si>
  <si>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</si>
  <si>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</si>
  <si>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</si>
  <si>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</si>
  <si>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</si>
  <si>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</si>
  <si>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</si>
  <si>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</si>
  <si>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</si>
  <si>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</si>
  <si>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</si>
  <si>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</si>
  <si>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</si>
  <si>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</si>
  <si>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</si>
  <si>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</si>
  <si>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</si>
  <si>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</si>
  <si>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</si>
  <si>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</si>
  <si>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</si>
  <si>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</si>
  <si>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</si>
  <si>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</si>
  <si>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</si>
  <si>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</si>
  <si>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</si>
  <si>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</si>
  <si>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</si>
  <si>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</si>
  <si>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</si>
  <si>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</si>
  <si>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</si>
  <si>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</si>
  <si>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</si>
  <si>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</si>
  <si>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</si>
  <si>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</si>
  <si>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</si>
  <si>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</si>
  <si>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</si>
  <si>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</si>
  <si>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</si>
  <si>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</si>
  <si>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</si>
  <si>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</si>
  <si>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</si>
  <si>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</si>
  <si>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</si>
  <si>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</si>
  <si>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</si>
  <si>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</si>
  <si>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</si>
  <si>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</si>
  <si>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</si>
  <si>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</si>
  <si>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</si>
  <si>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</si>
  <si>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</si>
  <si>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</si>
  <si>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</si>
  <si>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</si>
  <si>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</si>
  <si>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</si>
  <si>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</si>
  <si>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</si>
  <si>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</si>
  <si>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</si>
  <si>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</si>
  <si>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</si>
  <si>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</si>
  <si>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</si>
  <si>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</si>
  <si>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</si>
  <si>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</si>
  <si>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</si>
  <si>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</si>
  <si>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</si>
  <si>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</si>
  <si>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</si>
  <si>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李书旺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</si>
  <si>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</si>
  <si>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</si>
  <si>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</si>
  <si>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</si>
  <si>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</si>
  <si>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</si>
  <si>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</si>
  <si>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</si>
  <si>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</si>
  <si>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</si>
  <si>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</si>
  <si>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</si>
  <si>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</si>
  <si>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</si>
  <si>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</si>
  <si>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</si>
  <si>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</si>
  <si>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</si>
  <si>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</si>
  <si>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</si>
  <si>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</si>
  <si>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</si>
  <si>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</si>
  <si>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</si>
  <si>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</si>
  <si>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</si>
  <si>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</si>
  <si>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</si>
  <si>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</si>
  <si>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</si>
  <si>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</si>
  <si>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</si>
  <si>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</si>
  <si>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</si>
  <si>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</si>
  <si>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</si>
  <si>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</si>
  <si>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</si>
  <si>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</si>
  <si>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</si>
  <si>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</si>
  <si>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</si>
  <si>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</si>
  <si>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</si>
  <si>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</si>
  <si>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</si>
  <si>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</si>
  <si>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</si>
  <si>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</si>
  <si>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</si>
  <si>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</si>
  <si>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</si>
  <si>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</si>
  <si>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</si>
  <si>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</si>
  <si>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</si>
  <si>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</si>
  <si>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</si>
  <si>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</si>
  <si>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</si>
  <si>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</si>
  <si>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</si>
  <si>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</si>
  <si>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</si>
  <si>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</si>
  <si>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</si>
  <si>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</si>
  <si>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</si>
  <si>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</si>
  <si>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</si>
  <si>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</si>
  <si>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</si>
  <si>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</si>
  <si>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</si>
  <si>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</si>
  <si>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曾天文</t>
  </si>
  <si>
    <t>卢国强</t>
  </si>
  <si>
    <t>李家明</t>
  </si>
  <si>
    <t>李琳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</si>
  <si>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</si>
  <si>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</si>
  <si>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</si>
  <si>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</si>
  <si>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</si>
  <si>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</si>
  <si>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</si>
  <si>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</si>
  <si>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</si>
  <si>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</si>
  <si>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</si>
  <si>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</si>
  <si>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</si>
  <si>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</si>
  <si>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</si>
  <si>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</si>
  <si>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</si>
  <si>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</si>
  <si>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</si>
  <si>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</si>
  <si>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</si>
  <si>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</si>
  <si>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</si>
  <si>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</si>
  <si>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</si>
  <si>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</si>
  <si>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</si>
  <si>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</si>
  <si>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</si>
  <si>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</si>
  <si>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</si>
  <si>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</si>
  <si>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</si>
  <si>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</si>
  <si>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</si>
  <si>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</si>
  <si>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</si>
  <si>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</si>
  <si>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</si>
  <si>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</si>
  <si>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</si>
  <si>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</si>
  <si>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</si>
  <si>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</si>
  <si>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</si>
  <si>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</si>
  <si>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</si>
  <si>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</si>
  <si>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</si>
  <si>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</si>
  <si>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</si>
  <si>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</si>
  <si>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</si>
  <si>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</si>
  <si>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</si>
  <si>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</si>
  <si>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</si>
  <si>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</si>
  <si>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</si>
  <si>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</si>
  <si>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</si>
  <si>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</si>
  <si>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</si>
  <si>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</si>
  <si>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</si>
  <si>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</si>
  <si>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</si>
  <si>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</si>
  <si>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</si>
  <si>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</si>
  <si>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</si>
  <si>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</si>
  <si>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</si>
  <si>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</si>
  <si>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</si>
  <si>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</si>
  <si>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</si>
  <si>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</si>
  <si>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</si>
  <si>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</si>
  <si>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</si>
  <si>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</si>
  <si>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</si>
  <si>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</si>
  <si>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</si>
  <si>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</si>
  <si>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</si>
  <si>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</si>
  <si>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</si>
  <si>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</si>
  <si>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</si>
  <si>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</si>
  <si>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</si>
  <si>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</si>
  <si>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</si>
  <si>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</si>
  <si>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</si>
  <si>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</si>
  <si>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</si>
  <si>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</si>
  <si>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</si>
  <si>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</si>
  <si>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</si>
  <si>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</si>
  <si>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</si>
  <si>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</si>
  <si>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</si>
  <si>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</si>
  <si>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</si>
  <si>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</si>
  <si>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</si>
  <si>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</si>
  <si>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</si>
  <si>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</si>
  <si>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</si>
  <si>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</si>
  <si>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</si>
  <si>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</si>
  <si>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</si>
  <si>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</si>
  <si>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</si>
  <si>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</si>
  <si>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</si>
  <si>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</si>
  <si>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</si>
  <si>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</si>
  <si>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</si>
  <si>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</si>
  <si>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</si>
  <si>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</si>
  <si>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</si>
  <si>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</si>
  <si>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</si>
  <si>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</si>
  <si>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</si>
  <si>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</si>
  <si>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</si>
  <si>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</si>
  <si>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</si>
  <si>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</si>
  <si>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</si>
  <si>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</si>
  <si>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</si>
  <si>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</si>
  <si>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</si>
  <si>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</si>
  <si>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</si>
  <si>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</si>
  <si>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</si>
  <si>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</si>
  <si>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</si>
  <si>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</si>
  <si>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</si>
  <si>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</si>
  <si>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</si>
  <si>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</si>
  <si>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</si>
  <si>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</si>
  <si>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</si>
  <si>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</si>
  <si>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</si>
  <si>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</si>
  <si>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</si>
  <si>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</si>
  <si>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</si>
  <si>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</si>
  <si>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</si>
  <si>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</si>
  <si>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</si>
  <si>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</si>
  <si>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</si>
  <si>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</si>
  <si>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</si>
  <si>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</si>
  <si>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</si>
  <si>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</si>
  <si>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</si>
  <si>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</si>
  <si>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</si>
  <si>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</si>
  <si>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</si>
  <si>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</si>
  <si>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</si>
  <si>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</si>
  <si>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</si>
  <si>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</si>
  <si>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</si>
  <si>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</si>
  <si>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</si>
  <si>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</si>
  <si>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</si>
  <si>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</si>
  <si>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</si>
  <si>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</si>
  <si>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</si>
  <si>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</si>
  <si>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</si>
  <si>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</si>
  <si>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</si>
  <si>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</si>
  <si>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</si>
  <si>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</si>
  <si>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</si>
  <si>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</si>
  <si>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</si>
  <si>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</si>
  <si>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</si>
  <si>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</si>
  <si>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</si>
  <si>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</si>
  <si>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</si>
  <si>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</si>
  <si>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</si>
  <si>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</si>
  <si>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</si>
  <si>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</si>
  <si>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</si>
  <si>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</si>
  <si>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</si>
  <si>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</si>
  <si>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</si>
  <si>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</si>
  <si>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</si>
  <si>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</si>
  <si>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</si>
  <si>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</si>
  <si>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</si>
  <si>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</si>
  <si>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</si>
  <si>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</si>
  <si>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</si>
  <si>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</si>
  <si>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</si>
  <si>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</si>
  <si>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</si>
  <si>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</si>
  <si>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</si>
  <si>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</si>
  <si>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</si>
  <si>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</si>
  <si>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</si>
  <si>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</si>
  <si>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</si>
  <si>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</si>
  <si>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</si>
  <si>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</si>
  <si>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</si>
  <si>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</si>
  <si>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</si>
  <si>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</si>
  <si>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</si>
  <si>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411326199112252017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</si>
  <si>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</si>
  <si>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</si>
  <si>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</si>
  <si>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</si>
  <si>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</si>
  <si>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</si>
  <si>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</si>
  <si>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</si>
  <si>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</si>
  <si>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</si>
  <si>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</si>
  <si>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</si>
  <si>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</si>
  <si>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</si>
  <si>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</si>
  <si>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</si>
  <si>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</si>
  <si>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</si>
  <si>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</si>
  <si>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</si>
  <si>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</si>
  <si>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</si>
  <si>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</si>
  <si>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</si>
  <si>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</si>
  <si>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</si>
  <si>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</si>
  <si>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</si>
  <si>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</si>
  <si>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</si>
  <si>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</si>
  <si>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</si>
  <si>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</si>
  <si>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</si>
  <si>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</si>
  <si>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</si>
  <si>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</si>
  <si>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</si>
  <si>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</si>
  <si>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</si>
  <si>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</si>
  <si>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</si>
  <si>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</si>
  <si>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</si>
  <si>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</si>
  <si>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</si>
  <si>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</si>
  <si>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</si>
  <si>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</si>
  <si>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</si>
  <si>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</si>
  <si>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</si>
  <si>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</si>
  <si>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</si>
  <si>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</si>
  <si>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</si>
  <si>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</si>
  <si>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</si>
  <si>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</si>
  <si>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</si>
  <si>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</si>
  <si>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</si>
  <si>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</si>
  <si>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</si>
  <si>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</si>
  <si>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</si>
  <si>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</si>
  <si>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</si>
  <si>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</si>
  <si>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</si>
  <si>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</si>
  <si>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</si>
  <si>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</si>
  <si>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</si>
  <si>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441424199501013755</t>
  </si>
  <si>
    <t>442000199201214078</t>
  </si>
  <si>
    <t>44532119921207311X</t>
  </si>
  <si>
    <t>152823197301204045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</si>
  <si>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</si>
  <si>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</si>
  <si>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</si>
  <si>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</si>
  <si>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</si>
  <si>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</si>
  <si>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</si>
  <si>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</si>
  <si>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</si>
  <si>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</si>
  <si>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</si>
  <si>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</si>
  <si>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</si>
  <si>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</si>
  <si>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</si>
  <si>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</si>
  <si>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</si>
  <si>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</si>
  <si>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</si>
  <si>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</si>
  <si>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</si>
  <si>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</si>
  <si>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</si>
  <si>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</si>
  <si>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</si>
  <si>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</si>
  <si>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</si>
  <si>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</si>
  <si>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</si>
  <si>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</si>
  <si>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</si>
  <si>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</si>
  <si>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</si>
  <si>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</si>
  <si>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</si>
  <si>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</si>
  <si>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</si>
  <si>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</si>
  <si>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</si>
  <si>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</si>
  <si>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</si>
  <si>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</si>
  <si>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</si>
  <si>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</si>
  <si>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</si>
  <si>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</si>
  <si>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</si>
  <si>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</si>
  <si>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</si>
  <si>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</si>
  <si>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</si>
  <si>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</si>
  <si>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</si>
  <si>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</si>
  <si>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</si>
  <si>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</si>
  <si>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</si>
  <si>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</si>
  <si>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</si>
  <si>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</si>
  <si>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</si>
  <si>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</si>
  <si>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</si>
  <si>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</si>
  <si>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</si>
  <si>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</si>
  <si>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</si>
  <si>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</si>
  <si>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</si>
  <si>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</si>
  <si>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</si>
  <si>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</si>
  <si>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</si>
  <si>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</si>
  <si>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</si>
  <si>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</si>
  <si>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</si>
  <si>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</si>
  <si>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</si>
  <si>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</si>
  <si>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</si>
  <si>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</si>
  <si>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</si>
  <si>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</si>
  <si>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</si>
  <si>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</si>
  <si>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</si>
  <si>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</si>
  <si>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</si>
  <si>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</si>
  <si>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</si>
  <si>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</si>
  <si>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</si>
  <si>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</si>
  <si>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</si>
  <si>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</si>
  <si>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</si>
  <si>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</si>
  <si>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</si>
  <si>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</si>
  <si>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</si>
  <si>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</si>
  <si>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</si>
  <si>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</si>
  <si>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</si>
  <si>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</si>
  <si>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</si>
  <si>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</si>
  <si>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</si>
  <si>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</si>
  <si>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</si>
  <si>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</si>
  <si>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</si>
  <si>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</si>
  <si>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</si>
  <si>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</si>
  <si>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</si>
  <si>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</si>
  <si>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</si>
  <si>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</si>
  <si>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</si>
  <si>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</si>
  <si>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</si>
  <si>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</si>
  <si>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</si>
  <si>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</si>
  <si>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</si>
  <si>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</si>
  <si>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</si>
  <si>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</si>
  <si>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</si>
  <si>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</si>
  <si>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</si>
  <si>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</si>
  <si>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</si>
  <si>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</si>
  <si>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</si>
  <si>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</si>
  <si>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</si>
  <si>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</si>
  <si>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</si>
  <si>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</si>
  <si>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</si>
  <si>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</si>
  <si>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</si>
  <si>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</si>
  <si>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</si>
  <si>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</si>
  <si>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</si>
  <si>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</si>
  <si>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</si>
  <si>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</si>
  <si>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</si>
  <si>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</si>
  <si>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</si>
  <si>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</si>
  <si>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</si>
  <si>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</si>
  <si>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</si>
  <si>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</si>
  <si>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</si>
  <si>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</si>
  <si>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</si>
  <si>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</si>
  <si>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</si>
  <si>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</si>
  <si>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</si>
  <si>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</si>
  <si>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</si>
  <si>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</si>
  <si>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</si>
  <si>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</si>
  <si>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</si>
  <si>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</si>
  <si>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</si>
  <si>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</si>
  <si>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</si>
  <si>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</si>
  <si>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</si>
  <si>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</si>
  <si>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</si>
  <si>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</si>
  <si>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</si>
  <si>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</si>
  <si>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</si>
  <si>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</si>
  <si>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</si>
  <si>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</si>
  <si>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</si>
  <si>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</si>
  <si>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</si>
  <si>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</si>
  <si>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</si>
  <si>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</si>
  <si>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</si>
  <si>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</si>
  <si>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</si>
  <si>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</si>
  <si>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</si>
  <si>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</si>
  <si>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</si>
  <si>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</si>
  <si>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</si>
  <si>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</si>
  <si>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</si>
  <si>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</si>
  <si>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</si>
  <si>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</si>
  <si>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</si>
  <si>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</si>
  <si>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</si>
  <si>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</si>
  <si>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</si>
  <si>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</si>
  <si>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</si>
  <si>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</si>
  <si>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</si>
  <si>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</si>
  <si>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</si>
  <si>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</si>
  <si>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</si>
  <si>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</si>
  <si>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</si>
  <si>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</si>
  <si>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</si>
  <si>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</si>
  <si>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</si>
  <si>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</si>
  <si>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</si>
  <si>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</si>
  <si>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</si>
  <si>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</si>
  <si>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</si>
  <si>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</si>
  <si>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</si>
  <si>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</si>
  <si>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</si>
  <si>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</si>
  <si>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</si>
  <si>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</si>
  <si>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</si>
  <si>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</si>
  <si>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</si>
  <si>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</si>
  <si>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</si>
  <si>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</si>
  <si>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</si>
  <si>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</si>
  <si>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</si>
  <si>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</si>
  <si>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</si>
  <si>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</si>
  <si>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</si>
  <si>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</si>
  <si>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</si>
  <si>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</si>
  <si>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</si>
  <si>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</si>
  <si>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</si>
  <si>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</si>
  <si>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</si>
  <si>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</si>
  <si>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</si>
  <si>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</si>
  <si>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</si>
  <si>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</si>
  <si>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</si>
  <si>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</si>
  <si>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</si>
  <si>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</si>
  <si>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</si>
  <si>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</si>
  <si>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</si>
  <si>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</si>
  <si>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</si>
  <si>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</si>
  <si>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</si>
  <si>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</si>
  <si>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</si>
  <si>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</si>
  <si>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</si>
  <si>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</si>
  <si>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</si>
  <si>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</si>
  <si>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</si>
  <si>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</si>
  <si>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</si>
  <si>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</si>
  <si>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</si>
  <si>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</si>
  <si>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</si>
  <si>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</si>
  <si>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</si>
  <si>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</si>
  <si>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</si>
  <si>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</si>
  <si>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</si>
  <si>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</si>
  <si>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</si>
  <si>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</si>
  <si>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</si>
  <si>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</si>
  <si>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</si>
  <si>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</si>
  <si>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</si>
  <si>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</si>
  <si>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</si>
  <si>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</si>
  <si>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</si>
  <si>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</si>
  <si>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</si>
  <si>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</si>
  <si>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</si>
  <si>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</si>
  <si>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</si>
  <si>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</si>
  <si>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</si>
  <si>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</si>
  <si>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</si>
  <si>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</si>
  <si>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</si>
  <si>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</si>
  <si>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</si>
  <si>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</si>
  <si>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</si>
  <si>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</si>
  <si>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</si>
  <si>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</si>
  <si>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</si>
  <si>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</si>
  <si>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</si>
  <si>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</si>
  <si>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</si>
  <si>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</si>
  <si>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</si>
  <si>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</si>
  <si>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</si>
  <si>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</si>
  <si>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</si>
  <si>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</si>
  <si>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</si>
  <si>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</si>
  <si>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</si>
  <si>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</si>
  <si>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</si>
  <si>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</si>
  <si>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</si>
  <si>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</si>
  <si>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</si>
  <si>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</si>
  <si>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</si>
  <si>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</si>
  <si>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</si>
  <si>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</si>
  <si>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</si>
  <si>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</si>
  <si>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</si>
  <si>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</si>
  <si>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</si>
  <si>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</si>
  <si>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</si>
  <si>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</si>
  <si>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</si>
  <si>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</si>
  <si>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</si>
  <si>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</si>
  <si>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</si>
  <si>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</si>
  <si>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</si>
  <si>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</si>
  <si>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</si>
  <si>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</si>
  <si>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</si>
  <si>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</si>
  <si>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</si>
  <si>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</si>
  <si>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</si>
  <si>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</si>
  <si>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</si>
  <si>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</si>
  <si>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</si>
  <si>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</si>
  <si>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</si>
  <si>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</si>
  <si>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</si>
  <si>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</si>
  <si>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</si>
  <si>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</si>
  <si>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</si>
  <si>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</si>
  <si>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</si>
  <si>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</si>
  <si>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</si>
  <si>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</si>
  <si>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</si>
  <si>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</si>
  <si>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</si>
  <si>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</si>
  <si>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</si>
  <si>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</si>
  <si>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</si>
  <si>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</si>
  <si>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</si>
  <si>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</si>
  <si>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</si>
  <si>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</si>
  <si>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</si>
  <si>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</si>
  <si>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</si>
  <si>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</si>
  <si>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</si>
  <si>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</si>
  <si>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</si>
  <si>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</si>
  <si>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</si>
  <si>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</si>
  <si>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</si>
  <si>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</si>
  <si>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</si>
  <si>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</si>
  <si>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</si>
  <si>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</si>
  <si>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</si>
  <si>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</si>
  <si>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</si>
  <si>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</si>
  <si>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</si>
  <si>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</si>
  <si>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</si>
  <si>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</si>
  <si>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</si>
  <si>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</si>
  <si>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</si>
  <si>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</si>
  <si>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</si>
  <si>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</si>
  <si>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</si>
  <si>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</si>
  <si>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</si>
  <si>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</si>
  <si>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</si>
  <si>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</si>
  <si>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</si>
  <si>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</si>
  <si>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</si>
  <si>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</si>
  <si>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440923199609082939</t>
  </si>
  <si>
    <t>44200019860805661X</t>
  </si>
  <si>
    <t>442000199305102580</t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</si>
  <si>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</si>
  <si>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</si>
  <si>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</si>
  <si>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</si>
  <si>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</si>
  <si>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累计专项附加扣除总额</t>
    <phoneticPr fontId="1" type="noConversion"/>
  </si>
  <si>
    <t>李平</t>
  </si>
  <si>
    <t>郭颖茵</t>
  </si>
  <si>
    <t>易娟</t>
  </si>
  <si>
    <t>赵梦莎</t>
  </si>
  <si>
    <t>杨缤强</t>
  </si>
  <si>
    <t>黎嘉泳</t>
  </si>
  <si>
    <t>孙惠芳</t>
  </si>
  <si>
    <t>陈雪婷</t>
  </si>
  <si>
    <t>陈润桐</t>
  </si>
  <si>
    <t>梁俊轩</t>
  </si>
  <si>
    <t>谢梓钏</t>
  </si>
  <si>
    <t>叶小美</t>
  </si>
  <si>
    <t>何志江</t>
  </si>
  <si>
    <t>郑嘉稳</t>
  </si>
  <si>
    <t>梁思聪</t>
  </si>
  <si>
    <t>440982198709051449</t>
  </si>
  <si>
    <t>442000199701190869</t>
  </si>
  <si>
    <t>440224199704101809</t>
  </si>
  <si>
    <t>441522199502241082</t>
  </si>
  <si>
    <t>442000199109286650</t>
  </si>
  <si>
    <t>442000199503072941</t>
  </si>
  <si>
    <t>360726199001040966</t>
  </si>
  <si>
    <t>M648119(7)</t>
  </si>
  <si>
    <t>445102199805080614</t>
  </si>
  <si>
    <t>442000199508116413</t>
  </si>
  <si>
    <t>445102199606222317</t>
  </si>
  <si>
    <t>441523199005215525</t>
  </si>
  <si>
    <t>442000198810072998</t>
  </si>
  <si>
    <t>442000199410072379</t>
  </si>
  <si>
    <t>441823198803137025</t>
  </si>
  <si>
    <t>郑文轩</t>
  </si>
  <si>
    <t>黎式燎</t>
  </si>
  <si>
    <t>李锐文</t>
  </si>
  <si>
    <t>李炜文</t>
  </si>
  <si>
    <t>411327199602194944</t>
  </si>
  <si>
    <t>440981198712220016</t>
  </si>
  <si>
    <t>441423198509140416</t>
  </si>
  <si>
    <t>442000199109160951</t>
  </si>
  <si>
    <t>445121199104084558</t>
  </si>
  <si>
    <t>减除费用标准</t>
  </si>
  <si>
    <t>2019-06-01</t>
  </si>
  <si>
    <t>2019-06-30</t>
  </si>
  <si>
    <t xml:space="preserve"> </t>
    <phoneticPr fontId="1" type="noConversion"/>
  </si>
  <si>
    <t>刘璐璐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</si>
</sst>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0" fillId="0" borderId="0" xfId="0" applyAlignment="1"/>
    <xf numFmtId="2" fontId="0" fillId="0" borderId="0" xfId="0" applyNumberFormat="1" applyFill="1" applyAlignment="1"/>
    <xf numFmtId="49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6"/>
  <sheetViews>
    <sheetView tabSelected="1" workbookViewId="0">
      <selection activeCell="K14" sqref="K14"/>
    </sheetView>
  </sheetViews>
  <sheetFormatPr defaultRowHeight="13.5"/>
  <cols>
    <col min="1" max="1" width="11.125" style="13" bestFit="1" customWidth="1"/>
    <col min="2" max="2" width="20.5" style="13" bestFit="1" customWidth="1"/>
    <col min="3" max="3" width="13" style="13" bestFit="1" customWidth="1"/>
    <col min="4" max="4" width="17.25" style="13" bestFit="1" customWidth="1"/>
    <col min="5" max="7" width="13" style="13" bestFit="1" customWidth="1"/>
    <col min="8" max="8" width="21.375" style="13" bestFit="1" customWidth="1"/>
  </cols>
  <sheetData>
    <row r="1" spans="1:8">
      <c r="A1" s="6" t="s">
        <v>0</v>
      </c>
      <c r="B1" s="6" t="s">
        <v>1889</v>
      </c>
      <c r="C1" s="6" t="s">
        <v>720</v>
      </c>
      <c r="D1" s="6" t="s">
        <v>721</v>
      </c>
      <c r="E1" s="6" t="s">
        <v>722</v>
      </c>
      <c r="F1" s="6" t="s">
        <v>723</v>
      </c>
      <c r="G1" s="6" t="s">
        <v>724</v>
      </c>
      <c r="H1" s="6" t="s">
        <v>1898</v>
      </c>
    </row>
    <row r="2" spans="1:8">
      <c r="A2" s="6" t="s">
        <v>1</v>
      </c>
      <c r="B2" s="6" t="s">
        <v>361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>
      <c r="A3" s="6" t="s">
        <v>348</v>
      </c>
      <c r="B3" s="6" t="s">
        <v>708</v>
      </c>
      <c r="C3" s="6">
        <v>6000</v>
      </c>
      <c r="D3" s="6">
        <v>0</v>
      </c>
      <c r="E3" s="6">
        <v>0</v>
      </c>
      <c r="F3" s="6">
        <v>6000</v>
      </c>
      <c r="G3" s="6">
        <v>0</v>
      </c>
      <c r="H3" s="6">
        <v>12000</v>
      </c>
    </row>
    <row r="4" spans="1:8">
      <c r="A4" s="6" t="s">
        <v>187</v>
      </c>
      <c r="B4" s="6" t="s">
        <v>547</v>
      </c>
      <c r="C4" s="6">
        <v>0</v>
      </c>
      <c r="D4" s="6">
        <v>6000</v>
      </c>
      <c r="E4" s="6">
        <v>0</v>
      </c>
      <c r="F4" s="6">
        <v>0</v>
      </c>
      <c r="G4" s="6">
        <v>0</v>
      </c>
      <c r="H4" s="6">
        <v>6000</v>
      </c>
    </row>
    <row r="5" spans="1:8">
      <c r="A5" s="6" t="s">
        <v>303</v>
      </c>
      <c r="B5" s="6" t="s">
        <v>663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</row>
    <row r="6" spans="1:8">
      <c r="A6" s="6" t="s">
        <v>239</v>
      </c>
      <c r="B6" s="6" t="s">
        <v>599</v>
      </c>
      <c r="C6" s="6">
        <v>0</v>
      </c>
      <c r="D6" s="6">
        <v>0</v>
      </c>
      <c r="E6" s="6">
        <v>0</v>
      </c>
      <c r="F6" s="6">
        <v>0</v>
      </c>
      <c r="G6" s="6">
        <v>2400</v>
      </c>
      <c r="H6" s="6">
        <v>2400</v>
      </c>
    </row>
    <row r="7" spans="1:8">
      <c r="A7" s="6" t="s">
        <v>140</v>
      </c>
      <c r="B7" s="6" t="s">
        <v>500</v>
      </c>
      <c r="C7" s="6">
        <v>6000</v>
      </c>
      <c r="D7" s="6">
        <v>6000</v>
      </c>
      <c r="E7" s="6">
        <v>0</v>
      </c>
      <c r="F7" s="6">
        <v>6000</v>
      </c>
      <c r="G7" s="6">
        <v>0</v>
      </c>
      <c r="H7" s="6">
        <v>18000</v>
      </c>
    </row>
    <row r="8" spans="1:8">
      <c r="A8" s="6" t="s">
        <v>210</v>
      </c>
      <c r="B8" s="6" t="s">
        <v>570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8">
      <c r="A9" s="6" t="s">
        <v>317</v>
      </c>
      <c r="B9" s="6" t="s">
        <v>677</v>
      </c>
      <c r="C9" s="6">
        <v>0</v>
      </c>
      <c r="D9" s="6">
        <v>0</v>
      </c>
      <c r="E9" s="6">
        <v>0</v>
      </c>
      <c r="F9" s="6">
        <v>6000</v>
      </c>
      <c r="G9" s="6">
        <v>0</v>
      </c>
      <c r="H9" s="6">
        <v>6000</v>
      </c>
    </row>
    <row r="10" spans="1:8">
      <c r="A10" s="6" t="s">
        <v>138</v>
      </c>
      <c r="B10" s="6" t="s">
        <v>498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>
      <c r="A11" s="6" t="s">
        <v>92</v>
      </c>
      <c r="B11" s="6" t="s">
        <v>452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>
      <c r="A12" s="6" t="s">
        <v>72</v>
      </c>
      <c r="B12" s="6" t="s">
        <v>432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8">
      <c r="A13" s="6" t="s">
        <v>136</v>
      </c>
      <c r="B13" s="6" t="s">
        <v>496</v>
      </c>
      <c r="C13" s="6">
        <v>0</v>
      </c>
      <c r="D13" s="6">
        <v>0</v>
      </c>
      <c r="E13" s="6">
        <v>0</v>
      </c>
      <c r="F13" s="6">
        <v>0</v>
      </c>
      <c r="G13" s="6">
        <v>3600</v>
      </c>
      <c r="H13" s="6">
        <v>3600</v>
      </c>
    </row>
    <row r="14" spans="1:8">
      <c r="A14" s="6" t="s">
        <v>252</v>
      </c>
      <c r="B14" s="6" t="s">
        <v>612</v>
      </c>
      <c r="C14" s="6">
        <v>6000</v>
      </c>
      <c r="D14" s="6">
        <v>6000</v>
      </c>
      <c r="E14" s="6">
        <v>0</v>
      </c>
      <c r="F14" s="6">
        <v>12000</v>
      </c>
      <c r="G14" s="6">
        <v>0</v>
      </c>
      <c r="H14" s="6">
        <v>24000</v>
      </c>
    </row>
    <row r="15" spans="1:8">
      <c r="A15" s="6" t="s">
        <v>200</v>
      </c>
      <c r="B15" s="6" t="s">
        <v>560</v>
      </c>
      <c r="C15" s="6">
        <v>6000</v>
      </c>
      <c r="D15" s="6">
        <v>6000</v>
      </c>
      <c r="E15" s="6">
        <v>0</v>
      </c>
      <c r="F15" s="6">
        <v>6000</v>
      </c>
      <c r="G15" s="6">
        <v>0</v>
      </c>
      <c r="H15" s="6">
        <v>18000</v>
      </c>
    </row>
    <row r="16" spans="1:8">
      <c r="A16" s="6" t="s">
        <v>141</v>
      </c>
      <c r="B16" s="6" t="s">
        <v>501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6" t="s">
        <v>76</v>
      </c>
      <c r="B17" s="6" t="s">
        <v>436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1:8">
      <c r="A18" s="6" t="s">
        <v>335</v>
      </c>
      <c r="B18" s="6" t="s">
        <v>695</v>
      </c>
      <c r="C18" s="6">
        <v>6000</v>
      </c>
      <c r="D18" s="6">
        <v>6000</v>
      </c>
      <c r="E18" s="6">
        <v>0</v>
      </c>
      <c r="F18" s="6">
        <v>5700</v>
      </c>
      <c r="G18" s="6">
        <v>0</v>
      </c>
      <c r="H18" s="6">
        <v>17700</v>
      </c>
    </row>
    <row r="19" spans="1:8">
      <c r="A19" s="6" t="s">
        <v>338</v>
      </c>
      <c r="B19" s="6" t="s">
        <v>698</v>
      </c>
      <c r="C19" s="6">
        <v>6000</v>
      </c>
      <c r="D19" s="6">
        <v>0</v>
      </c>
      <c r="E19" s="6">
        <v>0</v>
      </c>
      <c r="F19" s="6">
        <v>6000</v>
      </c>
      <c r="G19" s="6">
        <v>0</v>
      </c>
      <c r="H19" s="6">
        <v>12000</v>
      </c>
    </row>
    <row r="20" spans="1:8">
      <c r="A20" s="6" t="s">
        <v>328</v>
      </c>
      <c r="B20" s="6" t="s">
        <v>688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</row>
    <row r="21" spans="1:8">
      <c r="A21" s="6" t="s">
        <v>299</v>
      </c>
      <c r="B21" s="6" t="s">
        <v>659</v>
      </c>
      <c r="C21" s="6">
        <v>6000</v>
      </c>
      <c r="D21" s="6">
        <v>6000</v>
      </c>
      <c r="E21" s="6">
        <v>0</v>
      </c>
      <c r="F21" s="6">
        <v>0</v>
      </c>
      <c r="G21" s="6">
        <v>0</v>
      </c>
      <c r="H21" s="6">
        <v>12000</v>
      </c>
    </row>
    <row r="22" spans="1:8">
      <c r="A22" s="6" t="s">
        <v>321</v>
      </c>
      <c r="B22" s="6" t="s">
        <v>681</v>
      </c>
      <c r="C22" s="6">
        <v>0</v>
      </c>
      <c r="D22" s="6">
        <v>6000</v>
      </c>
      <c r="E22" s="6">
        <v>0</v>
      </c>
      <c r="F22" s="6">
        <v>6000</v>
      </c>
      <c r="G22" s="6">
        <v>2400</v>
      </c>
      <c r="H22" s="6">
        <v>14400</v>
      </c>
    </row>
    <row r="23" spans="1:8">
      <c r="A23" s="6" t="s">
        <v>36</v>
      </c>
      <c r="B23" s="6" t="s">
        <v>396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1:8">
      <c r="A24" s="6" t="s">
        <v>120</v>
      </c>
      <c r="B24" s="6" t="s">
        <v>480</v>
      </c>
      <c r="C24" s="6">
        <v>0</v>
      </c>
      <c r="D24" s="6">
        <v>6000</v>
      </c>
      <c r="E24" s="6">
        <v>0</v>
      </c>
      <c r="F24" s="6">
        <v>6000</v>
      </c>
      <c r="G24" s="6">
        <v>0</v>
      </c>
      <c r="H24" s="6">
        <v>12000</v>
      </c>
    </row>
    <row r="25" spans="1:8">
      <c r="A25" s="6" t="s">
        <v>201</v>
      </c>
      <c r="B25" s="6" t="s">
        <v>561</v>
      </c>
      <c r="C25" s="6">
        <v>6000</v>
      </c>
      <c r="D25" s="6">
        <v>6000</v>
      </c>
      <c r="E25" s="6">
        <v>0</v>
      </c>
      <c r="F25" s="6">
        <v>6000</v>
      </c>
      <c r="G25" s="6">
        <v>0</v>
      </c>
      <c r="H25" s="6">
        <v>18000</v>
      </c>
    </row>
    <row r="26" spans="1:8">
      <c r="A26" s="6" t="s">
        <v>287</v>
      </c>
      <c r="B26" s="6" t="s">
        <v>647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>
      <c r="A27" s="6" t="s">
        <v>106</v>
      </c>
      <c r="B27" s="6" t="s">
        <v>466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>
      <c r="A28" s="6" t="s">
        <v>7</v>
      </c>
      <c r="B28" s="6" t="s">
        <v>367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>
      <c r="A29" s="6" t="s">
        <v>95</v>
      </c>
      <c r="B29" s="6" t="s">
        <v>455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>
      <c r="A30" s="6" t="s">
        <v>23</v>
      </c>
      <c r="B30" s="6" t="s">
        <v>383</v>
      </c>
      <c r="C30" s="6">
        <v>0</v>
      </c>
      <c r="D30" s="6">
        <v>3000</v>
      </c>
      <c r="E30" s="6">
        <v>0</v>
      </c>
      <c r="F30" s="6">
        <v>6000</v>
      </c>
      <c r="G30" s="6">
        <v>0</v>
      </c>
      <c r="H30" s="6">
        <v>9000</v>
      </c>
    </row>
    <row r="31" spans="1:8">
      <c r="A31" s="6" t="s">
        <v>126</v>
      </c>
      <c r="B31" s="6" t="s">
        <v>486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1:8">
      <c r="A32" s="6" t="s">
        <v>145</v>
      </c>
      <c r="B32" s="6" t="s">
        <v>505</v>
      </c>
      <c r="C32" s="6">
        <v>0</v>
      </c>
      <c r="D32" s="6">
        <v>6000</v>
      </c>
      <c r="E32" s="6">
        <v>0</v>
      </c>
      <c r="F32" s="6">
        <v>0</v>
      </c>
      <c r="G32" s="6">
        <v>0</v>
      </c>
      <c r="H32" s="6">
        <v>6000</v>
      </c>
    </row>
    <row r="33" spans="1:8">
      <c r="A33" s="6" t="s">
        <v>202</v>
      </c>
      <c r="B33" s="6" t="s">
        <v>562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8">
      <c r="A34" s="6" t="s">
        <v>352</v>
      </c>
      <c r="B34" s="6" t="s">
        <v>712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6" t="s">
        <v>245</v>
      </c>
      <c r="B35" s="6" t="s">
        <v>605</v>
      </c>
      <c r="C35" s="6">
        <v>0</v>
      </c>
      <c r="D35" s="6">
        <v>0</v>
      </c>
      <c r="E35" s="6">
        <v>0</v>
      </c>
      <c r="F35" s="6">
        <v>6000</v>
      </c>
      <c r="G35" s="6">
        <v>0</v>
      </c>
      <c r="H35" s="6">
        <v>6000</v>
      </c>
    </row>
    <row r="36" spans="1:8">
      <c r="A36" s="6" t="s">
        <v>16</v>
      </c>
      <c r="B36" s="6" t="s">
        <v>376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8">
      <c r="A37" s="6" t="s">
        <v>322</v>
      </c>
      <c r="B37" s="6" t="s">
        <v>682</v>
      </c>
      <c r="C37" s="6">
        <v>0</v>
      </c>
      <c r="D37" s="6">
        <v>6000</v>
      </c>
      <c r="E37" s="6">
        <v>0</v>
      </c>
      <c r="F37" s="6">
        <v>6000</v>
      </c>
      <c r="G37" s="6">
        <v>0</v>
      </c>
      <c r="H37" s="6">
        <v>12000</v>
      </c>
    </row>
    <row r="38" spans="1:8">
      <c r="A38" s="6" t="s">
        <v>268</v>
      </c>
      <c r="B38" s="6" t="s">
        <v>628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8">
      <c r="A39" s="6" t="s">
        <v>318</v>
      </c>
      <c r="B39" s="6" t="s">
        <v>678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8">
      <c r="A40" s="6" t="s">
        <v>224</v>
      </c>
      <c r="B40" s="6" t="s">
        <v>584</v>
      </c>
      <c r="C40" s="6">
        <v>0</v>
      </c>
      <c r="D40" s="6">
        <v>6000</v>
      </c>
      <c r="E40" s="6">
        <v>0</v>
      </c>
      <c r="F40" s="6">
        <v>0</v>
      </c>
      <c r="G40" s="6">
        <v>0</v>
      </c>
      <c r="H40" s="6">
        <v>6000</v>
      </c>
    </row>
    <row r="41" spans="1:8">
      <c r="A41" s="6" t="s">
        <v>236</v>
      </c>
      <c r="B41" s="6" t="s">
        <v>596</v>
      </c>
      <c r="C41" s="6">
        <v>6000</v>
      </c>
      <c r="D41" s="6">
        <v>6000</v>
      </c>
      <c r="E41" s="6">
        <v>0</v>
      </c>
      <c r="F41" s="6">
        <v>0</v>
      </c>
      <c r="G41" s="6">
        <v>0</v>
      </c>
      <c r="H41" s="6">
        <v>12000</v>
      </c>
    </row>
    <row r="42" spans="1:8">
      <c r="A42" s="6" t="s">
        <v>296</v>
      </c>
      <c r="B42" s="6" t="s">
        <v>656</v>
      </c>
      <c r="C42" s="6">
        <v>6000</v>
      </c>
      <c r="D42" s="6">
        <v>6000</v>
      </c>
      <c r="E42" s="6">
        <v>0</v>
      </c>
      <c r="F42" s="6">
        <v>3000</v>
      </c>
      <c r="G42" s="6">
        <v>0</v>
      </c>
      <c r="H42" s="6">
        <v>15000</v>
      </c>
    </row>
    <row r="43" spans="1:8">
      <c r="A43" s="6" t="s">
        <v>308</v>
      </c>
      <c r="B43" s="6" t="s">
        <v>668</v>
      </c>
      <c r="C43" s="6">
        <v>6000</v>
      </c>
      <c r="D43" s="6">
        <v>0</v>
      </c>
      <c r="E43" s="6">
        <v>0</v>
      </c>
      <c r="F43" s="6">
        <v>0</v>
      </c>
      <c r="G43" s="6">
        <v>0</v>
      </c>
      <c r="H43" s="6">
        <v>6000</v>
      </c>
    </row>
    <row r="44" spans="1:8">
      <c r="A44" s="6" t="s">
        <v>77</v>
      </c>
      <c r="B44" s="6" t="s">
        <v>437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</row>
    <row r="45" spans="1:8">
      <c r="A45" s="6" t="s">
        <v>118</v>
      </c>
      <c r="B45" s="6" t="s">
        <v>478</v>
      </c>
      <c r="C45" s="6">
        <v>6000</v>
      </c>
      <c r="D45" s="6">
        <v>0</v>
      </c>
      <c r="E45" s="6">
        <v>0</v>
      </c>
      <c r="F45" s="6">
        <v>6000</v>
      </c>
      <c r="G45" s="6">
        <v>0</v>
      </c>
      <c r="H45" s="6">
        <v>12000</v>
      </c>
    </row>
    <row r="46" spans="1:8">
      <c r="A46" s="6" t="s">
        <v>266</v>
      </c>
      <c r="B46" s="6" t="s">
        <v>626</v>
      </c>
      <c r="C46" s="6">
        <v>6000</v>
      </c>
      <c r="D46" s="6">
        <v>6000</v>
      </c>
      <c r="E46" s="6">
        <v>0</v>
      </c>
      <c r="F46" s="6">
        <v>6000</v>
      </c>
      <c r="G46" s="6">
        <v>0</v>
      </c>
      <c r="H46" s="6">
        <v>18000</v>
      </c>
    </row>
    <row r="47" spans="1:8">
      <c r="A47" s="6" t="s">
        <v>156</v>
      </c>
      <c r="B47" s="6" t="s">
        <v>516</v>
      </c>
      <c r="C47" s="6">
        <v>0</v>
      </c>
      <c r="D47" s="6">
        <v>6000</v>
      </c>
      <c r="E47" s="6">
        <v>0</v>
      </c>
      <c r="F47" s="6">
        <v>6000</v>
      </c>
      <c r="G47" s="6">
        <v>0</v>
      </c>
      <c r="H47" s="6">
        <v>12000</v>
      </c>
    </row>
    <row r="48" spans="1:8">
      <c r="A48" s="6" t="s">
        <v>314</v>
      </c>
      <c r="B48" s="6" t="s">
        <v>674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</row>
    <row r="49" spans="1:8">
      <c r="A49" s="6" t="s">
        <v>249</v>
      </c>
      <c r="B49" s="6" t="s">
        <v>609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</row>
    <row r="50" spans="1:8">
      <c r="A50" s="6" t="s">
        <v>99</v>
      </c>
      <c r="B50" s="6" t="s">
        <v>459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8">
      <c r="A51" s="6" t="s">
        <v>216</v>
      </c>
      <c r="B51" s="6" t="s">
        <v>576</v>
      </c>
      <c r="C51" s="6">
        <v>0</v>
      </c>
      <c r="D51" s="6">
        <v>0</v>
      </c>
      <c r="E51" s="6">
        <v>0</v>
      </c>
      <c r="F51" s="6">
        <v>6000</v>
      </c>
      <c r="G51" s="6">
        <v>0</v>
      </c>
      <c r="H51" s="6">
        <v>6000</v>
      </c>
    </row>
    <row r="52" spans="1:8">
      <c r="A52" s="6" t="s">
        <v>232</v>
      </c>
      <c r="B52" s="6" t="s">
        <v>592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8">
      <c r="A53" s="6" t="s">
        <v>273</v>
      </c>
      <c r="B53" s="6" t="s">
        <v>633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</row>
    <row r="54" spans="1:8">
      <c r="A54" s="6" t="s">
        <v>96</v>
      </c>
      <c r="B54" s="6" t="s">
        <v>456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>
      <c r="A55" s="6" t="s">
        <v>21</v>
      </c>
      <c r="B55" s="6" t="s">
        <v>381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1:8">
      <c r="A56" s="6" t="s">
        <v>139</v>
      </c>
      <c r="B56" s="6" t="s">
        <v>499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1:8">
      <c r="A57" s="6" t="s">
        <v>100</v>
      </c>
      <c r="B57" s="6" t="s">
        <v>460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>
      <c r="A58" s="6" t="s">
        <v>69</v>
      </c>
      <c r="B58" s="6" t="s">
        <v>429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1:8">
      <c r="A59" s="6" t="s">
        <v>101</v>
      </c>
      <c r="B59" s="6" t="s">
        <v>461</v>
      </c>
      <c r="C59" s="6">
        <v>0</v>
      </c>
      <c r="D59" s="6">
        <v>6000</v>
      </c>
      <c r="E59" s="6">
        <v>0</v>
      </c>
      <c r="F59" s="6">
        <v>0</v>
      </c>
      <c r="G59" s="6">
        <v>0</v>
      </c>
      <c r="H59" s="6">
        <v>6000</v>
      </c>
    </row>
    <row r="60" spans="1:8">
      <c r="A60" s="6" t="s">
        <v>97</v>
      </c>
      <c r="B60" s="6" t="s">
        <v>457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</row>
    <row r="61" spans="1:8">
      <c r="A61" s="6" t="s">
        <v>44</v>
      </c>
      <c r="B61" s="6" t="s">
        <v>404</v>
      </c>
      <c r="C61" s="6">
        <v>6000</v>
      </c>
      <c r="D61" s="6">
        <v>0</v>
      </c>
      <c r="E61" s="6">
        <v>0</v>
      </c>
      <c r="F61" s="6">
        <v>6000</v>
      </c>
      <c r="G61" s="6">
        <v>0</v>
      </c>
      <c r="H61" s="6">
        <v>12000</v>
      </c>
    </row>
    <row r="62" spans="1:8">
      <c r="A62" s="6" t="s">
        <v>79</v>
      </c>
      <c r="B62" s="6" t="s">
        <v>439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</row>
    <row r="63" spans="1:8">
      <c r="A63" s="6" t="s">
        <v>354</v>
      </c>
      <c r="B63" s="6" t="s">
        <v>714</v>
      </c>
      <c r="C63" s="6">
        <v>6000</v>
      </c>
      <c r="D63" s="6">
        <v>6000</v>
      </c>
      <c r="E63" s="6">
        <v>0</v>
      </c>
      <c r="F63" s="6">
        <v>6000</v>
      </c>
      <c r="G63" s="6">
        <v>0</v>
      </c>
      <c r="H63" s="6">
        <v>18000</v>
      </c>
    </row>
    <row r="64" spans="1:8">
      <c r="A64" s="6" t="s">
        <v>124</v>
      </c>
      <c r="B64" s="6" t="s">
        <v>484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</row>
    <row r="65" spans="1:8">
      <c r="A65" s="6" t="s">
        <v>189</v>
      </c>
      <c r="B65" s="6" t="s">
        <v>549</v>
      </c>
      <c r="C65" s="6">
        <v>0</v>
      </c>
      <c r="D65" s="6">
        <v>6000</v>
      </c>
      <c r="E65" s="6">
        <v>0</v>
      </c>
      <c r="F65" s="6">
        <v>0</v>
      </c>
      <c r="G65" s="6">
        <v>2400</v>
      </c>
      <c r="H65" s="6">
        <v>8400</v>
      </c>
    </row>
    <row r="66" spans="1:8">
      <c r="A66" s="6" t="s">
        <v>356</v>
      </c>
      <c r="B66" s="6" t="s">
        <v>716</v>
      </c>
      <c r="C66" s="6">
        <v>6000</v>
      </c>
      <c r="D66" s="6">
        <v>0</v>
      </c>
      <c r="E66" s="6">
        <v>0</v>
      </c>
      <c r="F66" s="6">
        <v>6000</v>
      </c>
      <c r="G66" s="6">
        <v>0</v>
      </c>
      <c r="H66" s="6">
        <v>12000</v>
      </c>
    </row>
    <row r="67" spans="1:8">
      <c r="A67" s="6" t="s">
        <v>320</v>
      </c>
      <c r="B67" s="6" t="s">
        <v>680</v>
      </c>
      <c r="C67" s="6">
        <v>6000</v>
      </c>
      <c r="D67" s="6">
        <v>0</v>
      </c>
      <c r="E67" s="6">
        <v>0</v>
      </c>
      <c r="F67" s="6">
        <v>6000</v>
      </c>
      <c r="G67" s="6">
        <v>0</v>
      </c>
      <c r="H67" s="6">
        <v>12000</v>
      </c>
    </row>
    <row r="68" spans="1:8">
      <c r="A68" s="6" t="s">
        <v>220</v>
      </c>
      <c r="B68" s="6" t="s">
        <v>580</v>
      </c>
      <c r="C68" s="6">
        <v>0</v>
      </c>
      <c r="D68" s="6">
        <v>0</v>
      </c>
      <c r="E68" s="6">
        <v>0</v>
      </c>
      <c r="F68" s="6">
        <v>6000</v>
      </c>
      <c r="G68" s="6">
        <v>0</v>
      </c>
      <c r="H68" s="6">
        <v>6000</v>
      </c>
    </row>
    <row r="69" spans="1:8">
      <c r="A69" s="6" t="s">
        <v>164</v>
      </c>
      <c r="B69" s="6" t="s">
        <v>524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</row>
    <row r="70" spans="1:8">
      <c r="A70" s="6" t="s">
        <v>105</v>
      </c>
      <c r="B70" s="6" t="s">
        <v>465</v>
      </c>
      <c r="C70" s="6">
        <v>3000</v>
      </c>
      <c r="D70" s="6">
        <v>6000</v>
      </c>
      <c r="E70" s="6">
        <v>0</v>
      </c>
      <c r="F70" s="6">
        <v>12000</v>
      </c>
      <c r="G70" s="6">
        <v>0</v>
      </c>
      <c r="H70" s="6">
        <v>21000</v>
      </c>
    </row>
    <row r="71" spans="1:8">
      <c r="A71" s="6" t="s">
        <v>312</v>
      </c>
      <c r="B71" s="6" t="s">
        <v>672</v>
      </c>
      <c r="C71" s="6">
        <v>6000</v>
      </c>
      <c r="D71" s="6">
        <v>0</v>
      </c>
      <c r="E71" s="6">
        <v>0</v>
      </c>
      <c r="F71" s="6">
        <v>6000</v>
      </c>
      <c r="G71" s="6">
        <v>0</v>
      </c>
      <c r="H71" s="6">
        <v>12000</v>
      </c>
    </row>
    <row r="72" spans="1:8">
      <c r="A72" s="6" t="s">
        <v>231</v>
      </c>
      <c r="B72" s="6" t="s">
        <v>591</v>
      </c>
      <c r="C72" s="6">
        <v>0</v>
      </c>
      <c r="D72" s="6">
        <v>0</v>
      </c>
      <c r="E72" s="6">
        <v>0</v>
      </c>
      <c r="F72" s="6">
        <v>6000</v>
      </c>
      <c r="G72" s="6">
        <v>0</v>
      </c>
      <c r="H72" s="6">
        <v>6000</v>
      </c>
    </row>
    <row r="73" spans="1:8">
      <c r="A73" s="6" t="s">
        <v>137</v>
      </c>
      <c r="B73" s="6" t="s">
        <v>497</v>
      </c>
      <c r="C73" s="6">
        <v>0</v>
      </c>
      <c r="D73" s="6">
        <v>6000</v>
      </c>
      <c r="E73" s="6">
        <v>0</v>
      </c>
      <c r="F73" s="6">
        <v>6000</v>
      </c>
      <c r="G73" s="6">
        <v>2400</v>
      </c>
      <c r="H73" s="6">
        <v>14400</v>
      </c>
    </row>
    <row r="74" spans="1:8">
      <c r="A74" s="6" t="s">
        <v>174</v>
      </c>
      <c r="B74" s="6" t="s">
        <v>534</v>
      </c>
      <c r="C74" s="6">
        <v>0</v>
      </c>
      <c r="D74" s="6">
        <v>6000</v>
      </c>
      <c r="E74" s="6">
        <v>0</v>
      </c>
      <c r="F74" s="6">
        <v>0</v>
      </c>
      <c r="G74" s="6">
        <v>0</v>
      </c>
      <c r="H74" s="6">
        <v>6000</v>
      </c>
    </row>
    <row r="75" spans="1:8">
      <c r="A75" s="6" t="s">
        <v>242</v>
      </c>
      <c r="B75" s="6" t="s">
        <v>602</v>
      </c>
      <c r="C75" s="6">
        <v>0</v>
      </c>
      <c r="D75" s="6">
        <v>6000</v>
      </c>
      <c r="E75" s="6">
        <v>0</v>
      </c>
      <c r="F75" s="6">
        <v>6000</v>
      </c>
      <c r="G75" s="6">
        <v>0</v>
      </c>
      <c r="H75" s="6">
        <v>12000</v>
      </c>
    </row>
    <row r="76" spans="1:8">
      <c r="A76" s="6" t="s">
        <v>213</v>
      </c>
      <c r="B76" s="6" t="s">
        <v>573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</row>
    <row r="77" spans="1:8">
      <c r="A77" s="6" t="s">
        <v>3</v>
      </c>
      <c r="B77" s="6" t="s">
        <v>363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</row>
    <row r="78" spans="1:8">
      <c r="A78" s="6" t="s">
        <v>198</v>
      </c>
      <c r="B78" s="6" t="s">
        <v>558</v>
      </c>
      <c r="C78" s="6">
        <v>6000</v>
      </c>
      <c r="D78" s="6">
        <v>6000</v>
      </c>
      <c r="E78" s="6">
        <v>0</v>
      </c>
      <c r="F78" s="6">
        <v>6000</v>
      </c>
      <c r="G78" s="6">
        <v>0</v>
      </c>
      <c r="H78" s="6">
        <v>18000</v>
      </c>
    </row>
    <row r="79" spans="1:8">
      <c r="A79" s="6" t="s">
        <v>247</v>
      </c>
      <c r="B79" s="6" t="s">
        <v>607</v>
      </c>
      <c r="C79" s="6">
        <v>6000</v>
      </c>
      <c r="D79" s="6">
        <v>3000</v>
      </c>
      <c r="E79" s="6">
        <v>0</v>
      </c>
      <c r="F79" s="6">
        <v>12000</v>
      </c>
      <c r="G79" s="6">
        <v>0</v>
      </c>
      <c r="H79" s="6">
        <v>21000</v>
      </c>
    </row>
    <row r="80" spans="1:8">
      <c r="A80" s="6" t="s">
        <v>289</v>
      </c>
      <c r="B80" s="6" t="s">
        <v>649</v>
      </c>
      <c r="C80" s="6">
        <v>12000</v>
      </c>
      <c r="D80" s="6">
        <v>0</v>
      </c>
      <c r="E80" s="6">
        <v>0</v>
      </c>
      <c r="F80" s="6">
        <v>6000</v>
      </c>
      <c r="G80" s="6">
        <v>0</v>
      </c>
      <c r="H80" s="6">
        <v>18000</v>
      </c>
    </row>
    <row r="81" spans="1:8">
      <c r="A81" s="6" t="s">
        <v>172</v>
      </c>
      <c r="B81" s="6" t="s">
        <v>532</v>
      </c>
      <c r="C81" s="6">
        <v>0</v>
      </c>
      <c r="D81" s="6">
        <v>0</v>
      </c>
      <c r="E81" s="6">
        <v>0</v>
      </c>
      <c r="F81" s="6">
        <v>0</v>
      </c>
      <c r="G81" s="6">
        <v>2400</v>
      </c>
      <c r="H81" s="6">
        <v>2400</v>
      </c>
    </row>
    <row r="82" spans="1:8">
      <c r="A82" s="6" t="s">
        <v>85</v>
      </c>
      <c r="B82" s="6" t="s">
        <v>445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8">
      <c r="A83" s="6" t="s">
        <v>340</v>
      </c>
      <c r="B83" s="6" t="s">
        <v>700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</row>
    <row r="84" spans="1:8">
      <c r="A84" s="6" t="s">
        <v>39</v>
      </c>
      <c r="B84" s="6" t="s">
        <v>399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</row>
    <row r="85" spans="1:8">
      <c r="A85" s="6" t="s">
        <v>235</v>
      </c>
      <c r="B85" s="6" t="s">
        <v>595</v>
      </c>
      <c r="C85" s="6">
        <v>0</v>
      </c>
      <c r="D85" s="6">
        <v>0</v>
      </c>
      <c r="E85" s="6">
        <v>0</v>
      </c>
      <c r="F85" s="6">
        <v>12000</v>
      </c>
      <c r="G85" s="6">
        <v>0</v>
      </c>
      <c r="H85" s="6">
        <v>12000</v>
      </c>
    </row>
    <row r="86" spans="1:8">
      <c r="A86" s="6" t="s">
        <v>13</v>
      </c>
      <c r="B86" s="6" t="s">
        <v>373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</row>
    <row r="87" spans="1:8">
      <c r="A87" s="6" t="s">
        <v>74</v>
      </c>
      <c r="B87" s="6" t="s">
        <v>434</v>
      </c>
      <c r="C87" s="6">
        <v>0</v>
      </c>
      <c r="D87" s="6">
        <v>6000</v>
      </c>
      <c r="E87" s="6">
        <v>0</v>
      </c>
      <c r="F87" s="6">
        <v>0</v>
      </c>
      <c r="G87" s="6">
        <v>0</v>
      </c>
      <c r="H87" s="6">
        <v>6000</v>
      </c>
    </row>
    <row r="88" spans="1:8">
      <c r="A88" s="6" t="s">
        <v>94</v>
      </c>
      <c r="B88" s="6" t="s">
        <v>454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</row>
    <row r="89" spans="1:8">
      <c r="A89" s="6" t="s">
        <v>57</v>
      </c>
      <c r="B89" s="6" t="s">
        <v>417</v>
      </c>
      <c r="C89" s="6">
        <v>6000</v>
      </c>
      <c r="D89" s="6">
        <v>0</v>
      </c>
      <c r="E89" s="6">
        <v>0</v>
      </c>
      <c r="F89" s="6">
        <v>6000</v>
      </c>
      <c r="G89" s="6">
        <v>0</v>
      </c>
      <c r="H89" s="6">
        <v>12000</v>
      </c>
    </row>
    <row r="90" spans="1:8">
      <c r="A90" s="6" t="s">
        <v>38</v>
      </c>
      <c r="B90" s="6" t="s">
        <v>398</v>
      </c>
      <c r="C90" s="6">
        <v>0</v>
      </c>
      <c r="D90" s="6">
        <v>0</v>
      </c>
      <c r="E90" s="6">
        <v>6600</v>
      </c>
      <c r="F90" s="6">
        <v>6000</v>
      </c>
      <c r="G90" s="6">
        <v>0</v>
      </c>
      <c r="H90" s="6">
        <v>12600</v>
      </c>
    </row>
    <row r="91" spans="1:8">
      <c r="A91" s="6" t="s">
        <v>37</v>
      </c>
      <c r="B91" s="6" t="s">
        <v>397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</row>
    <row r="92" spans="1:8">
      <c r="A92" s="6" t="s">
        <v>132</v>
      </c>
      <c r="B92" s="6" t="s">
        <v>492</v>
      </c>
      <c r="C92" s="6">
        <v>0</v>
      </c>
      <c r="D92" s="6">
        <v>6000</v>
      </c>
      <c r="E92" s="6">
        <v>0</v>
      </c>
      <c r="F92" s="6">
        <v>3000</v>
      </c>
      <c r="G92" s="6">
        <v>0</v>
      </c>
      <c r="H92" s="6">
        <v>9000</v>
      </c>
    </row>
    <row r="93" spans="1:8">
      <c r="A93" s="6" t="s">
        <v>81</v>
      </c>
      <c r="B93" s="6" t="s">
        <v>441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</row>
    <row r="94" spans="1:8">
      <c r="A94" s="6" t="s">
        <v>82</v>
      </c>
      <c r="B94" s="6" t="s">
        <v>442</v>
      </c>
      <c r="C94" s="6">
        <v>6000</v>
      </c>
      <c r="D94" s="6">
        <v>6000</v>
      </c>
      <c r="E94" s="6">
        <v>0</v>
      </c>
      <c r="F94" s="6">
        <v>6000</v>
      </c>
      <c r="G94" s="6">
        <v>0</v>
      </c>
      <c r="H94" s="6">
        <v>18000</v>
      </c>
    </row>
    <row r="95" spans="1:8">
      <c r="A95" s="6" t="s">
        <v>171</v>
      </c>
      <c r="B95" s="6" t="s">
        <v>531</v>
      </c>
      <c r="C95" s="6">
        <v>3000</v>
      </c>
      <c r="D95" s="6">
        <v>6000</v>
      </c>
      <c r="E95" s="6">
        <v>0</v>
      </c>
      <c r="F95" s="6">
        <v>6000</v>
      </c>
      <c r="G95" s="6">
        <v>0</v>
      </c>
      <c r="H95" s="6">
        <v>15000</v>
      </c>
    </row>
    <row r="96" spans="1:8">
      <c r="A96" s="6" t="s">
        <v>331</v>
      </c>
      <c r="B96" s="6" t="s">
        <v>691</v>
      </c>
      <c r="C96" s="6">
        <v>6000</v>
      </c>
      <c r="D96" s="6">
        <v>0</v>
      </c>
      <c r="E96" s="6">
        <v>0</v>
      </c>
      <c r="F96" s="6">
        <v>6000</v>
      </c>
      <c r="G96" s="6">
        <v>0</v>
      </c>
      <c r="H96" s="6">
        <v>12000</v>
      </c>
    </row>
    <row r="97" spans="1:8">
      <c r="A97" s="6" t="s">
        <v>329</v>
      </c>
      <c r="B97" s="6" t="s">
        <v>689</v>
      </c>
      <c r="C97" s="6">
        <v>6000</v>
      </c>
      <c r="D97" s="6">
        <v>0</v>
      </c>
      <c r="E97" s="6">
        <v>0</v>
      </c>
      <c r="F97" s="6">
        <v>6000</v>
      </c>
      <c r="G97" s="6">
        <v>0</v>
      </c>
      <c r="H97" s="6">
        <v>12000</v>
      </c>
    </row>
    <row r="98" spans="1:8">
      <c r="A98" s="6" t="s">
        <v>135</v>
      </c>
      <c r="B98" s="6" t="s">
        <v>495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>
      <c r="A99" s="6" t="s">
        <v>9</v>
      </c>
      <c r="B99" s="6" t="s">
        <v>369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</row>
    <row r="100" spans="1:8">
      <c r="A100" s="6" t="s">
        <v>325</v>
      </c>
      <c r="B100" s="6" t="s">
        <v>685</v>
      </c>
      <c r="C100" s="6">
        <v>0</v>
      </c>
      <c r="D100" s="6">
        <v>0</v>
      </c>
      <c r="E100" s="6">
        <v>0</v>
      </c>
      <c r="F100" s="6">
        <v>3000</v>
      </c>
      <c r="G100" s="6">
        <v>0</v>
      </c>
      <c r="H100" s="6">
        <v>3000</v>
      </c>
    </row>
    <row r="101" spans="1:8">
      <c r="A101" s="6" t="s">
        <v>131</v>
      </c>
      <c r="B101" s="6" t="s">
        <v>491</v>
      </c>
      <c r="C101" s="6">
        <v>3000</v>
      </c>
      <c r="D101" s="6">
        <v>6000</v>
      </c>
      <c r="E101" s="6">
        <v>0</v>
      </c>
      <c r="F101" s="6">
        <v>3996</v>
      </c>
      <c r="G101" s="6">
        <v>0</v>
      </c>
      <c r="H101" s="6">
        <v>12996</v>
      </c>
    </row>
    <row r="102" spans="1:8">
      <c r="A102" s="6" t="s">
        <v>355</v>
      </c>
      <c r="B102" s="6" t="s">
        <v>715</v>
      </c>
      <c r="C102" s="6">
        <v>3000</v>
      </c>
      <c r="D102" s="6">
        <v>6000</v>
      </c>
      <c r="E102" s="6">
        <v>0</v>
      </c>
      <c r="F102" s="6">
        <v>6000</v>
      </c>
      <c r="G102" s="6">
        <v>0</v>
      </c>
      <c r="H102" s="6">
        <v>15000</v>
      </c>
    </row>
    <row r="103" spans="1:8">
      <c r="A103" s="6" t="s">
        <v>309</v>
      </c>
      <c r="B103" s="6" t="s">
        <v>669</v>
      </c>
      <c r="C103" s="6">
        <v>6000</v>
      </c>
      <c r="D103" s="6">
        <v>0</v>
      </c>
      <c r="E103" s="6">
        <v>0</v>
      </c>
      <c r="F103" s="6">
        <v>6000</v>
      </c>
      <c r="G103" s="6">
        <v>0</v>
      </c>
      <c r="H103" s="6">
        <v>12000</v>
      </c>
    </row>
    <row r="104" spans="1:8">
      <c r="A104" s="6" t="s">
        <v>259</v>
      </c>
      <c r="B104" s="6" t="s">
        <v>619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</row>
    <row r="105" spans="1:8">
      <c r="A105" s="6" t="s">
        <v>110</v>
      </c>
      <c r="B105" s="6" t="s">
        <v>470</v>
      </c>
      <c r="C105" s="6">
        <v>6000</v>
      </c>
      <c r="D105" s="6">
        <v>0</v>
      </c>
      <c r="E105" s="6">
        <v>0</v>
      </c>
      <c r="F105" s="6">
        <v>6000</v>
      </c>
      <c r="G105" s="6">
        <v>0</v>
      </c>
      <c r="H105" s="6">
        <v>12000</v>
      </c>
    </row>
    <row r="106" spans="1:8">
      <c r="A106" s="6" t="s">
        <v>115</v>
      </c>
      <c r="B106" s="6" t="s">
        <v>475</v>
      </c>
      <c r="C106" s="6">
        <v>0</v>
      </c>
      <c r="D106" s="6">
        <v>0</v>
      </c>
      <c r="E106" s="6">
        <v>0</v>
      </c>
      <c r="F106" s="6">
        <v>6000</v>
      </c>
      <c r="G106" s="6">
        <v>0</v>
      </c>
      <c r="H106" s="6">
        <v>6000</v>
      </c>
    </row>
    <row r="107" spans="1:8">
      <c r="A107" s="6" t="s">
        <v>199</v>
      </c>
      <c r="B107" s="6" t="s">
        <v>559</v>
      </c>
      <c r="C107" s="6">
        <v>6000</v>
      </c>
      <c r="D107" s="6">
        <v>0</v>
      </c>
      <c r="E107" s="6">
        <v>0</v>
      </c>
      <c r="F107" s="6">
        <v>0</v>
      </c>
      <c r="G107" s="6">
        <v>0</v>
      </c>
      <c r="H107" s="6">
        <v>6000</v>
      </c>
    </row>
    <row r="108" spans="1:8">
      <c r="A108" s="6" t="s">
        <v>270</v>
      </c>
      <c r="B108" s="6" t="s">
        <v>630</v>
      </c>
      <c r="C108" s="6">
        <v>0</v>
      </c>
      <c r="D108" s="6">
        <v>0</v>
      </c>
      <c r="E108" s="6">
        <v>0</v>
      </c>
      <c r="F108" s="6">
        <v>6000</v>
      </c>
      <c r="G108" s="6">
        <v>0</v>
      </c>
      <c r="H108" s="6">
        <v>6000</v>
      </c>
    </row>
    <row r="109" spans="1:8">
      <c r="A109" s="6" t="s">
        <v>51</v>
      </c>
      <c r="B109" s="6" t="s">
        <v>411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</row>
    <row r="110" spans="1:8">
      <c r="A110" s="6" t="s">
        <v>179</v>
      </c>
      <c r="B110" s="6" t="s">
        <v>539</v>
      </c>
      <c r="C110" s="6">
        <v>6000</v>
      </c>
      <c r="D110" s="6">
        <v>0</v>
      </c>
      <c r="E110" s="6">
        <v>0</v>
      </c>
      <c r="F110" s="6">
        <v>0</v>
      </c>
      <c r="G110" s="6">
        <v>0</v>
      </c>
      <c r="H110" s="6">
        <v>6000</v>
      </c>
    </row>
    <row r="111" spans="1:8">
      <c r="A111" s="6" t="s">
        <v>315</v>
      </c>
      <c r="B111" s="6" t="s">
        <v>675</v>
      </c>
      <c r="C111" s="6">
        <v>0</v>
      </c>
      <c r="D111" s="6">
        <v>0</v>
      </c>
      <c r="E111" s="6">
        <v>0</v>
      </c>
      <c r="F111" s="6">
        <v>6000</v>
      </c>
      <c r="G111" s="6">
        <v>0</v>
      </c>
      <c r="H111" s="6">
        <v>6000</v>
      </c>
    </row>
    <row r="112" spans="1:8">
      <c r="A112" s="6" t="s">
        <v>324</v>
      </c>
      <c r="B112" s="6" t="s">
        <v>684</v>
      </c>
      <c r="C112" s="6">
        <v>0</v>
      </c>
      <c r="D112" s="6">
        <v>6000</v>
      </c>
      <c r="E112" s="6">
        <v>0</v>
      </c>
      <c r="F112" s="6">
        <v>6000</v>
      </c>
      <c r="G112" s="6">
        <v>0</v>
      </c>
      <c r="H112" s="6">
        <v>12000</v>
      </c>
    </row>
    <row r="113" spans="1:8">
      <c r="A113" s="6" t="s">
        <v>134</v>
      </c>
      <c r="B113" s="6" t="s">
        <v>494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</row>
    <row r="114" spans="1:8">
      <c r="A114" s="6" t="s">
        <v>32</v>
      </c>
      <c r="B114" s="6" t="s">
        <v>392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</row>
    <row r="115" spans="1:8">
      <c r="A115" s="6" t="s">
        <v>65</v>
      </c>
      <c r="B115" s="6" t="s">
        <v>425</v>
      </c>
      <c r="C115" s="6">
        <v>0</v>
      </c>
      <c r="D115" s="6">
        <v>0</v>
      </c>
      <c r="E115" s="6">
        <v>0</v>
      </c>
      <c r="F115" s="6">
        <v>6000</v>
      </c>
      <c r="G115" s="6">
        <v>0</v>
      </c>
      <c r="H115" s="6">
        <v>6000</v>
      </c>
    </row>
    <row r="116" spans="1:8">
      <c r="A116" s="6" t="s">
        <v>227</v>
      </c>
      <c r="B116" s="6" t="s">
        <v>587</v>
      </c>
      <c r="C116" s="6">
        <v>6000</v>
      </c>
      <c r="D116" s="6">
        <v>0</v>
      </c>
      <c r="E116" s="6">
        <v>0</v>
      </c>
      <c r="F116" s="6">
        <v>6000</v>
      </c>
      <c r="G116" s="6">
        <v>0</v>
      </c>
      <c r="H116" s="6">
        <v>12000</v>
      </c>
    </row>
    <row r="117" spans="1:8">
      <c r="A117" s="6" t="s">
        <v>146</v>
      </c>
      <c r="B117" s="6" t="s">
        <v>506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</row>
    <row r="118" spans="1:8">
      <c r="A118" s="6" t="s">
        <v>284</v>
      </c>
      <c r="B118" s="6" t="s">
        <v>644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</row>
    <row r="119" spans="1:8">
      <c r="A119" s="6" t="s">
        <v>347</v>
      </c>
      <c r="B119" s="6" t="s">
        <v>707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</row>
    <row r="120" spans="1:8">
      <c r="A120" s="6" t="s">
        <v>169</v>
      </c>
      <c r="B120" s="6" t="s">
        <v>529</v>
      </c>
      <c r="C120" s="6">
        <v>6000</v>
      </c>
      <c r="D120" s="6">
        <v>0</v>
      </c>
      <c r="E120" s="6">
        <v>0</v>
      </c>
      <c r="F120" s="6">
        <v>6000</v>
      </c>
      <c r="G120" s="6">
        <v>0</v>
      </c>
      <c r="H120" s="6">
        <v>12000</v>
      </c>
    </row>
    <row r="121" spans="1:8">
      <c r="A121" s="6" t="s">
        <v>306</v>
      </c>
      <c r="B121" s="6" t="s">
        <v>666</v>
      </c>
      <c r="C121" s="6">
        <v>6000</v>
      </c>
      <c r="D121" s="6">
        <v>6000</v>
      </c>
      <c r="E121" s="6">
        <v>0</v>
      </c>
      <c r="F121" s="6">
        <v>6000</v>
      </c>
      <c r="G121" s="6">
        <v>0</v>
      </c>
      <c r="H121" s="6">
        <v>18000</v>
      </c>
    </row>
    <row r="122" spans="1:8">
      <c r="A122" s="6" t="s">
        <v>275</v>
      </c>
      <c r="B122" s="6" t="s">
        <v>635</v>
      </c>
      <c r="C122" s="6">
        <v>12000</v>
      </c>
      <c r="D122" s="6">
        <v>6000</v>
      </c>
      <c r="E122" s="6">
        <v>0</v>
      </c>
      <c r="F122" s="6">
        <v>6000</v>
      </c>
      <c r="G122" s="6">
        <v>0</v>
      </c>
      <c r="H122" s="6">
        <v>24000</v>
      </c>
    </row>
    <row r="123" spans="1:8">
      <c r="A123" s="6" t="s">
        <v>116</v>
      </c>
      <c r="B123" s="6" t="s">
        <v>476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</row>
    <row r="124" spans="1:8">
      <c r="A124" s="6" t="s">
        <v>311</v>
      </c>
      <c r="B124" s="6" t="s">
        <v>671</v>
      </c>
      <c r="C124" s="6">
        <v>6000</v>
      </c>
      <c r="D124" s="6">
        <v>6000</v>
      </c>
      <c r="E124" s="6">
        <v>0</v>
      </c>
      <c r="F124" s="6">
        <v>1999.98</v>
      </c>
      <c r="G124" s="6">
        <v>0</v>
      </c>
      <c r="H124" s="6">
        <v>13999.98</v>
      </c>
    </row>
    <row r="125" spans="1:8">
      <c r="A125" s="6" t="s">
        <v>191</v>
      </c>
      <c r="B125" s="6" t="s">
        <v>551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</row>
    <row r="126" spans="1:8">
      <c r="A126" s="6" t="s">
        <v>336</v>
      </c>
      <c r="B126" s="6" t="s">
        <v>696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</row>
    <row r="127" spans="1:8">
      <c r="A127" s="6" t="s">
        <v>163</v>
      </c>
      <c r="B127" s="6" t="s">
        <v>523</v>
      </c>
      <c r="C127" s="6">
        <v>0</v>
      </c>
      <c r="D127" s="6">
        <v>0</v>
      </c>
      <c r="E127" s="6">
        <v>0</v>
      </c>
      <c r="F127" s="6">
        <v>6000</v>
      </c>
      <c r="G127" s="6">
        <v>0</v>
      </c>
      <c r="H127" s="6">
        <v>6000</v>
      </c>
    </row>
    <row r="128" spans="1:8">
      <c r="A128" s="6" t="s">
        <v>160</v>
      </c>
      <c r="B128" s="6" t="s">
        <v>520</v>
      </c>
      <c r="C128" s="6">
        <v>0</v>
      </c>
      <c r="D128" s="6">
        <v>0</v>
      </c>
      <c r="E128" s="6">
        <v>0</v>
      </c>
      <c r="F128" s="6">
        <v>6000</v>
      </c>
      <c r="G128" s="6">
        <v>0</v>
      </c>
      <c r="H128" s="6">
        <v>6000</v>
      </c>
    </row>
    <row r="129" spans="1:8">
      <c r="A129" s="6" t="s">
        <v>344</v>
      </c>
      <c r="B129" s="6" t="s">
        <v>704</v>
      </c>
      <c r="C129" s="6">
        <v>0</v>
      </c>
      <c r="D129" s="6">
        <v>0</v>
      </c>
      <c r="E129" s="6">
        <v>0</v>
      </c>
      <c r="F129" s="6">
        <v>6000</v>
      </c>
      <c r="G129" s="6">
        <v>0</v>
      </c>
      <c r="H129" s="6">
        <v>6000</v>
      </c>
    </row>
    <row r="130" spans="1:8">
      <c r="A130" s="6" t="s">
        <v>102</v>
      </c>
      <c r="B130" s="6" t="s">
        <v>462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</row>
    <row r="131" spans="1:8">
      <c r="A131" s="6" t="s">
        <v>144</v>
      </c>
      <c r="B131" s="6" t="s">
        <v>504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8">
      <c r="A132" s="6" t="s">
        <v>214</v>
      </c>
      <c r="B132" s="6" t="s">
        <v>574</v>
      </c>
      <c r="C132" s="6">
        <v>12000</v>
      </c>
      <c r="D132" s="6">
        <v>0</v>
      </c>
      <c r="E132" s="6">
        <v>0</v>
      </c>
      <c r="F132" s="6">
        <v>3900</v>
      </c>
      <c r="G132" s="6">
        <v>0</v>
      </c>
      <c r="H132" s="6">
        <v>15900</v>
      </c>
    </row>
    <row r="133" spans="1:8">
      <c r="A133" s="6" t="s">
        <v>182</v>
      </c>
      <c r="B133" s="6" t="s">
        <v>542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</row>
    <row r="134" spans="1:8">
      <c r="A134" s="6" t="s">
        <v>34</v>
      </c>
      <c r="B134" s="6" t="s">
        <v>394</v>
      </c>
      <c r="C134" s="6">
        <v>0</v>
      </c>
      <c r="D134" s="6">
        <v>0</v>
      </c>
      <c r="E134" s="6">
        <v>6600</v>
      </c>
      <c r="F134" s="6">
        <v>0</v>
      </c>
      <c r="G134" s="6">
        <v>0</v>
      </c>
      <c r="H134" s="6">
        <v>6600</v>
      </c>
    </row>
    <row r="135" spans="1:8">
      <c r="A135" s="6" t="s">
        <v>2</v>
      </c>
      <c r="B135" s="6" t="s">
        <v>362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</row>
    <row r="136" spans="1:8">
      <c r="A136" s="6" t="s">
        <v>166</v>
      </c>
      <c r="B136" s="6" t="s">
        <v>526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</row>
    <row r="137" spans="1:8">
      <c r="A137" s="6" t="s">
        <v>175</v>
      </c>
      <c r="B137" s="6" t="s">
        <v>535</v>
      </c>
      <c r="C137" s="6">
        <v>6000</v>
      </c>
      <c r="D137" s="6">
        <v>0</v>
      </c>
      <c r="E137" s="6">
        <v>0</v>
      </c>
      <c r="F137" s="6">
        <v>6000</v>
      </c>
      <c r="G137" s="6">
        <v>0</v>
      </c>
      <c r="H137" s="6">
        <v>12000</v>
      </c>
    </row>
    <row r="138" spans="1:8">
      <c r="A138" s="6" t="s">
        <v>332</v>
      </c>
      <c r="B138" s="6" t="s">
        <v>692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</row>
    <row r="139" spans="1:8">
      <c r="A139" s="6" t="s">
        <v>71</v>
      </c>
      <c r="B139" s="6" t="s">
        <v>431</v>
      </c>
      <c r="C139" s="6">
        <v>0</v>
      </c>
      <c r="D139" s="6">
        <v>0</v>
      </c>
      <c r="E139" s="6">
        <v>0</v>
      </c>
      <c r="F139" s="6">
        <v>6000</v>
      </c>
      <c r="G139" s="6">
        <v>0</v>
      </c>
      <c r="H139" s="6">
        <v>6000</v>
      </c>
    </row>
    <row r="140" spans="1:8">
      <c r="A140" s="6" t="s">
        <v>313</v>
      </c>
      <c r="B140" s="6" t="s">
        <v>673</v>
      </c>
      <c r="C140" s="6">
        <v>6000</v>
      </c>
      <c r="D140" s="6">
        <v>6000</v>
      </c>
      <c r="E140" s="6">
        <v>0</v>
      </c>
      <c r="F140" s="6">
        <v>6000</v>
      </c>
      <c r="G140" s="6">
        <v>0</v>
      </c>
      <c r="H140" s="6">
        <v>18000</v>
      </c>
    </row>
    <row r="141" spans="1:8">
      <c r="A141" s="6" t="s">
        <v>147</v>
      </c>
      <c r="B141" s="6" t="s">
        <v>507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</row>
    <row r="142" spans="1:8">
      <c r="A142" s="6" t="s">
        <v>194</v>
      </c>
      <c r="B142" s="6" t="s">
        <v>554</v>
      </c>
      <c r="C142" s="6">
        <v>3000</v>
      </c>
      <c r="D142" s="6">
        <v>0</v>
      </c>
      <c r="E142" s="6">
        <v>0</v>
      </c>
      <c r="F142" s="6">
        <v>0</v>
      </c>
      <c r="G142" s="6">
        <v>0</v>
      </c>
      <c r="H142" s="6">
        <v>3000</v>
      </c>
    </row>
    <row r="143" spans="1:8">
      <c r="A143" s="6" t="s">
        <v>294</v>
      </c>
      <c r="B143" s="6" t="s">
        <v>654</v>
      </c>
      <c r="C143" s="6">
        <v>6000</v>
      </c>
      <c r="D143" s="6">
        <v>0</v>
      </c>
      <c r="E143" s="6">
        <v>0</v>
      </c>
      <c r="F143" s="6">
        <v>6000</v>
      </c>
      <c r="G143" s="6">
        <v>0</v>
      </c>
      <c r="H143" s="6">
        <v>12000</v>
      </c>
    </row>
    <row r="144" spans="1:8">
      <c r="A144" s="6" t="s">
        <v>123</v>
      </c>
      <c r="B144" s="6" t="s">
        <v>483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</row>
    <row r="145" spans="1:8">
      <c r="A145" s="6" t="s">
        <v>22</v>
      </c>
      <c r="B145" s="6" t="s">
        <v>382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</row>
    <row r="146" spans="1:8">
      <c r="A146" s="6" t="s">
        <v>25</v>
      </c>
      <c r="B146" s="6" t="s">
        <v>385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</row>
    <row r="147" spans="1:8">
      <c r="A147" s="6" t="s">
        <v>28</v>
      </c>
      <c r="B147" s="6" t="s">
        <v>388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</row>
    <row r="148" spans="1:8">
      <c r="A148" s="6" t="s">
        <v>334</v>
      </c>
      <c r="B148" s="6" t="s">
        <v>694</v>
      </c>
      <c r="C148" s="6">
        <v>6000</v>
      </c>
      <c r="D148" s="6">
        <v>0</v>
      </c>
      <c r="E148" s="6">
        <v>0</v>
      </c>
      <c r="F148" s="6">
        <v>6000</v>
      </c>
      <c r="G148" s="6">
        <v>0</v>
      </c>
      <c r="H148" s="6">
        <v>12000</v>
      </c>
    </row>
    <row r="149" spans="1:8">
      <c r="A149" s="6" t="s">
        <v>358</v>
      </c>
      <c r="B149" s="6" t="s">
        <v>718</v>
      </c>
      <c r="C149" s="6">
        <v>6000</v>
      </c>
      <c r="D149" s="6">
        <v>6000</v>
      </c>
      <c r="E149" s="6">
        <v>0</v>
      </c>
      <c r="F149" s="6">
        <v>12000</v>
      </c>
      <c r="G149" s="6">
        <v>0</v>
      </c>
      <c r="H149" s="6">
        <v>24000</v>
      </c>
    </row>
    <row r="150" spans="1:8">
      <c r="A150" s="6" t="s">
        <v>75</v>
      </c>
      <c r="B150" s="6" t="s">
        <v>435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</row>
    <row r="151" spans="1:8">
      <c r="A151" s="6" t="s">
        <v>353</v>
      </c>
      <c r="B151" s="6" t="s">
        <v>713</v>
      </c>
      <c r="C151" s="6">
        <v>6000</v>
      </c>
      <c r="D151" s="6">
        <v>0</v>
      </c>
      <c r="E151" s="6">
        <v>0</v>
      </c>
      <c r="F151" s="6">
        <v>1500</v>
      </c>
      <c r="G151" s="6">
        <v>0</v>
      </c>
      <c r="H151" s="6">
        <v>7500</v>
      </c>
    </row>
    <row r="152" spans="1:8">
      <c r="A152" s="6" t="s">
        <v>288</v>
      </c>
      <c r="B152" s="6" t="s">
        <v>648</v>
      </c>
      <c r="C152" s="6">
        <v>3000</v>
      </c>
      <c r="D152" s="6">
        <v>0</v>
      </c>
      <c r="E152" s="6">
        <v>0</v>
      </c>
      <c r="F152" s="6">
        <v>0</v>
      </c>
      <c r="G152" s="6">
        <v>0</v>
      </c>
      <c r="H152" s="6">
        <v>3000</v>
      </c>
    </row>
    <row r="153" spans="1:8">
      <c r="A153" s="6" t="s">
        <v>49</v>
      </c>
      <c r="B153" s="6" t="s">
        <v>409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</row>
    <row r="154" spans="1:8">
      <c r="A154" s="6" t="s">
        <v>90</v>
      </c>
      <c r="B154" s="6" t="s">
        <v>450</v>
      </c>
      <c r="C154" s="6">
        <v>0</v>
      </c>
      <c r="D154" s="6">
        <v>3000</v>
      </c>
      <c r="E154" s="6">
        <v>0</v>
      </c>
      <c r="F154" s="6">
        <v>0</v>
      </c>
      <c r="G154" s="6">
        <v>0</v>
      </c>
      <c r="H154" s="6">
        <v>3000</v>
      </c>
    </row>
    <row r="155" spans="1:8">
      <c r="A155" s="6" t="s">
        <v>91</v>
      </c>
      <c r="B155" s="6" t="s">
        <v>451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</row>
    <row r="156" spans="1:8">
      <c r="A156" s="6" t="s">
        <v>35</v>
      </c>
      <c r="B156" s="6" t="s">
        <v>395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</row>
    <row r="157" spans="1:8">
      <c r="A157" s="6" t="s">
        <v>323</v>
      </c>
      <c r="B157" s="6" t="s">
        <v>683</v>
      </c>
      <c r="C157" s="6">
        <v>6000</v>
      </c>
      <c r="D157" s="6">
        <v>6000</v>
      </c>
      <c r="E157" s="6">
        <v>0</v>
      </c>
      <c r="F157" s="6">
        <v>6000</v>
      </c>
      <c r="G157" s="6">
        <v>0</v>
      </c>
      <c r="H157" s="6">
        <v>18000</v>
      </c>
    </row>
    <row r="158" spans="1:8">
      <c r="A158" s="6" t="s">
        <v>143</v>
      </c>
      <c r="B158" s="6" t="s">
        <v>503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</row>
    <row r="159" spans="1:8">
      <c r="A159" s="6" t="s">
        <v>17</v>
      </c>
      <c r="B159" s="6" t="s">
        <v>377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</row>
    <row r="160" spans="1:8">
      <c r="A160" s="6" t="s">
        <v>80</v>
      </c>
      <c r="B160" s="6" t="s">
        <v>440</v>
      </c>
      <c r="C160" s="6">
        <v>0</v>
      </c>
      <c r="D160" s="6">
        <v>6000</v>
      </c>
      <c r="E160" s="6">
        <v>0</v>
      </c>
      <c r="F160" s="6">
        <v>0</v>
      </c>
      <c r="G160" s="6">
        <v>0</v>
      </c>
      <c r="H160" s="6">
        <v>6000</v>
      </c>
    </row>
    <row r="161" spans="1:8">
      <c r="A161" s="6" t="s">
        <v>11</v>
      </c>
      <c r="B161" s="6" t="s">
        <v>371</v>
      </c>
      <c r="C161" s="6">
        <v>0</v>
      </c>
      <c r="D161" s="6">
        <v>6000</v>
      </c>
      <c r="E161" s="6">
        <v>0</v>
      </c>
      <c r="F161" s="6">
        <v>0</v>
      </c>
      <c r="G161" s="6">
        <v>0</v>
      </c>
      <c r="H161" s="6">
        <v>6000</v>
      </c>
    </row>
    <row r="162" spans="1:8">
      <c r="A162" s="6" t="s">
        <v>148</v>
      </c>
      <c r="B162" s="6" t="s">
        <v>508</v>
      </c>
      <c r="C162" s="6">
        <v>0</v>
      </c>
      <c r="D162" s="6">
        <v>6000</v>
      </c>
      <c r="E162" s="6">
        <v>0</v>
      </c>
      <c r="F162" s="6">
        <v>0</v>
      </c>
      <c r="G162" s="6">
        <v>0</v>
      </c>
      <c r="H162" s="6">
        <v>6000</v>
      </c>
    </row>
    <row r="163" spans="1:8">
      <c r="A163" s="6" t="s">
        <v>190</v>
      </c>
      <c r="B163" s="6" t="s">
        <v>550</v>
      </c>
      <c r="C163" s="6">
        <v>6000</v>
      </c>
      <c r="D163" s="6">
        <v>6000</v>
      </c>
      <c r="E163" s="6">
        <v>0</v>
      </c>
      <c r="F163" s="6">
        <v>6000</v>
      </c>
      <c r="G163" s="6">
        <v>0</v>
      </c>
      <c r="H163" s="6">
        <v>18000</v>
      </c>
    </row>
    <row r="164" spans="1:8">
      <c r="A164" s="6" t="s">
        <v>283</v>
      </c>
      <c r="B164" s="6" t="s">
        <v>643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</row>
    <row r="165" spans="1:8">
      <c r="A165" s="6" t="s">
        <v>233</v>
      </c>
      <c r="B165" s="6" t="s">
        <v>593</v>
      </c>
      <c r="C165" s="6">
        <v>0</v>
      </c>
      <c r="D165" s="6">
        <v>6000</v>
      </c>
      <c r="E165" s="6">
        <v>0</v>
      </c>
      <c r="F165" s="6">
        <v>0</v>
      </c>
      <c r="G165" s="6">
        <v>0</v>
      </c>
      <c r="H165" s="6">
        <v>6000</v>
      </c>
    </row>
    <row r="166" spans="1:8">
      <c r="A166" s="6" t="s">
        <v>168</v>
      </c>
      <c r="B166" s="6" t="s">
        <v>528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</row>
    <row r="167" spans="1:8">
      <c r="A167" s="6" t="s">
        <v>282</v>
      </c>
      <c r="B167" s="6" t="s">
        <v>642</v>
      </c>
      <c r="C167" s="6">
        <v>6000</v>
      </c>
      <c r="D167" s="6">
        <v>0</v>
      </c>
      <c r="E167" s="6">
        <v>0</v>
      </c>
      <c r="F167" s="6">
        <v>0</v>
      </c>
      <c r="G167" s="6">
        <v>0</v>
      </c>
      <c r="H167" s="6">
        <v>6000</v>
      </c>
    </row>
    <row r="168" spans="1:8">
      <c r="A168" s="6" t="s">
        <v>50</v>
      </c>
      <c r="B168" s="6" t="s">
        <v>410</v>
      </c>
      <c r="C168" s="6">
        <v>3000</v>
      </c>
      <c r="D168" s="6">
        <v>0</v>
      </c>
      <c r="E168" s="6">
        <v>0</v>
      </c>
      <c r="F168" s="6">
        <v>0</v>
      </c>
      <c r="G168" s="6">
        <v>0</v>
      </c>
      <c r="H168" s="6">
        <v>3000</v>
      </c>
    </row>
    <row r="169" spans="1:8">
      <c r="A169" s="6" t="s">
        <v>250</v>
      </c>
      <c r="B169" s="6" t="s">
        <v>610</v>
      </c>
      <c r="C169" s="6">
        <v>6000</v>
      </c>
      <c r="D169" s="6">
        <v>0</v>
      </c>
      <c r="E169" s="6">
        <v>0</v>
      </c>
      <c r="F169" s="6">
        <v>3600</v>
      </c>
      <c r="G169" s="6">
        <v>0</v>
      </c>
      <c r="H169" s="6">
        <v>9600</v>
      </c>
    </row>
    <row r="170" spans="1:8">
      <c r="A170" s="6" t="s">
        <v>297</v>
      </c>
      <c r="B170" s="6" t="s">
        <v>657</v>
      </c>
      <c r="C170" s="6">
        <v>6000</v>
      </c>
      <c r="D170" s="6">
        <v>6000</v>
      </c>
      <c r="E170" s="6">
        <v>0</v>
      </c>
      <c r="F170" s="6">
        <v>0</v>
      </c>
      <c r="G170" s="6">
        <v>0</v>
      </c>
      <c r="H170" s="6">
        <v>12000</v>
      </c>
    </row>
    <row r="171" spans="1:8">
      <c r="A171" s="6" t="s">
        <v>30</v>
      </c>
      <c r="B171" s="6" t="s">
        <v>390</v>
      </c>
      <c r="C171" s="6">
        <v>0</v>
      </c>
      <c r="D171" s="6">
        <v>0</v>
      </c>
      <c r="E171" s="6">
        <v>6600</v>
      </c>
      <c r="F171" s="6">
        <v>0</v>
      </c>
      <c r="G171" s="6">
        <v>0</v>
      </c>
      <c r="H171" s="6">
        <v>6600</v>
      </c>
    </row>
    <row r="172" spans="1:8">
      <c r="A172" s="6" t="s">
        <v>19</v>
      </c>
      <c r="B172" s="6" t="s">
        <v>379</v>
      </c>
      <c r="C172" s="6">
        <v>0</v>
      </c>
      <c r="D172" s="6">
        <v>0</v>
      </c>
      <c r="E172" s="6">
        <v>6600</v>
      </c>
      <c r="F172" s="6">
        <v>0</v>
      </c>
      <c r="G172" s="6">
        <v>0</v>
      </c>
      <c r="H172" s="6">
        <v>6600</v>
      </c>
    </row>
    <row r="173" spans="1:8">
      <c r="A173" s="6" t="s">
        <v>345</v>
      </c>
      <c r="B173" s="6" t="s">
        <v>705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</row>
    <row r="174" spans="1:8">
      <c r="A174" s="6" t="s">
        <v>341</v>
      </c>
      <c r="B174" s="6" t="s">
        <v>701</v>
      </c>
      <c r="C174" s="6">
        <v>12000</v>
      </c>
      <c r="D174" s="6">
        <v>0</v>
      </c>
      <c r="E174" s="6">
        <v>0</v>
      </c>
      <c r="F174" s="6">
        <v>6000</v>
      </c>
      <c r="G174" s="6">
        <v>0</v>
      </c>
      <c r="H174" s="6">
        <v>18000</v>
      </c>
    </row>
    <row r="175" spans="1:8">
      <c r="A175" s="6" t="s">
        <v>310</v>
      </c>
      <c r="B175" s="6" t="s">
        <v>670</v>
      </c>
      <c r="C175" s="6">
        <v>6000</v>
      </c>
      <c r="D175" s="6">
        <v>6000</v>
      </c>
      <c r="E175" s="6">
        <v>0</v>
      </c>
      <c r="F175" s="6">
        <v>6000</v>
      </c>
      <c r="G175" s="6">
        <v>0</v>
      </c>
      <c r="H175" s="6">
        <v>18000</v>
      </c>
    </row>
    <row r="176" spans="1:8">
      <c r="A176" s="6" t="s">
        <v>149</v>
      </c>
      <c r="B176" s="6" t="s">
        <v>509</v>
      </c>
      <c r="C176" s="6">
        <v>6000</v>
      </c>
      <c r="D176" s="6">
        <v>0</v>
      </c>
      <c r="E176" s="6">
        <v>0</v>
      </c>
      <c r="F176" s="6">
        <v>6000</v>
      </c>
      <c r="G176" s="6">
        <v>0</v>
      </c>
      <c r="H176" s="6">
        <v>12000</v>
      </c>
    </row>
    <row r="177" spans="1:8">
      <c r="A177" s="6" t="s">
        <v>241</v>
      </c>
      <c r="B177" s="6" t="s">
        <v>601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</row>
    <row r="178" spans="1:8">
      <c r="A178" s="6" t="s">
        <v>254</v>
      </c>
      <c r="B178" s="6" t="s">
        <v>614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</row>
    <row r="179" spans="1:8">
      <c r="A179" s="6" t="s">
        <v>59</v>
      </c>
      <c r="B179" s="6" t="s">
        <v>419</v>
      </c>
      <c r="C179" s="6">
        <v>3000</v>
      </c>
      <c r="D179" s="6">
        <v>0</v>
      </c>
      <c r="E179" s="6">
        <v>0</v>
      </c>
      <c r="F179" s="6">
        <v>0</v>
      </c>
      <c r="G179" s="6">
        <v>0</v>
      </c>
      <c r="H179" s="6">
        <v>3000</v>
      </c>
    </row>
    <row r="180" spans="1:8">
      <c r="A180" s="6" t="s">
        <v>67</v>
      </c>
      <c r="B180" s="6" t="s">
        <v>427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</row>
    <row r="181" spans="1:8">
      <c r="A181" s="6" t="s">
        <v>234</v>
      </c>
      <c r="B181" s="6" t="s">
        <v>594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</row>
    <row r="182" spans="1:8">
      <c r="A182" s="6" t="s">
        <v>108</v>
      </c>
      <c r="B182" s="6" t="s">
        <v>468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</row>
    <row r="183" spans="1:8">
      <c r="A183" s="6" t="s">
        <v>209</v>
      </c>
      <c r="B183" s="6" t="s">
        <v>569</v>
      </c>
      <c r="C183" s="6">
        <v>0</v>
      </c>
      <c r="D183" s="6">
        <v>0</v>
      </c>
      <c r="E183" s="6">
        <v>0</v>
      </c>
      <c r="F183" s="6">
        <v>6000</v>
      </c>
      <c r="G183" s="6">
        <v>0</v>
      </c>
      <c r="H183" s="6">
        <v>6000</v>
      </c>
    </row>
    <row r="184" spans="1:8">
      <c r="A184" s="6" t="s">
        <v>304</v>
      </c>
      <c r="B184" s="6" t="s">
        <v>664</v>
      </c>
      <c r="C184" s="6">
        <v>6000</v>
      </c>
      <c r="D184" s="6">
        <v>0</v>
      </c>
      <c r="E184" s="6">
        <v>0</v>
      </c>
      <c r="F184" s="6">
        <v>6000</v>
      </c>
      <c r="G184" s="6">
        <v>0</v>
      </c>
      <c r="H184" s="6">
        <v>12000</v>
      </c>
    </row>
    <row r="185" spans="1:8">
      <c r="A185" s="6" t="s">
        <v>237</v>
      </c>
      <c r="B185" s="6" t="s">
        <v>597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</row>
    <row r="186" spans="1:8">
      <c r="A186" s="6" t="s">
        <v>302</v>
      </c>
      <c r="B186" s="6" t="s">
        <v>662</v>
      </c>
      <c r="C186" s="6">
        <v>6000</v>
      </c>
      <c r="D186" s="6">
        <v>6000</v>
      </c>
      <c r="E186" s="6">
        <v>0</v>
      </c>
      <c r="F186" s="6">
        <v>0</v>
      </c>
      <c r="G186" s="6">
        <v>0</v>
      </c>
      <c r="H186" s="6">
        <v>12000</v>
      </c>
    </row>
    <row r="187" spans="1:8">
      <c r="A187" s="6" t="s">
        <v>246</v>
      </c>
      <c r="B187" s="6" t="s">
        <v>606</v>
      </c>
      <c r="C187" s="6">
        <v>6000</v>
      </c>
      <c r="D187" s="6">
        <v>3000</v>
      </c>
      <c r="E187" s="6">
        <v>0</v>
      </c>
      <c r="F187" s="6">
        <v>6000</v>
      </c>
      <c r="G187" s="6">
        <v>0</v>
      </c>
      <c r="H187" s="6">
        <v>15000</v>
      </c>
    </row>
    <row r="188" spans="1:8">
      <c r="A188" s="6" t="s">
        <v>86</v>
      </c>
      <c r="B188" s="6" t="s">
        <v>446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</row>
    <row r="189" spans="1:8">
      <c r="A189" s="6" t="s">
        <v>125</v>
      </c>
      <c r="B189" s="6" t="s">
        <v>485</v>
      </c>
      <c r="C189" s="6">
        <v>0</v>
      </c>
      <c r="D189" s="6">
        <v>6000</v>
      </c>
      <c r="E189" s="6">
        <v>0</v>
      </c>
      <c r="F189" s="6">
        <v>0</v>
      </c>
      <c r="G189" s="6">
        <v>0</v>
      </c>
      <c r="H189" s="6">
        <v>6000</v>
      </c>
    </row>
    <row r="190" spans="1:8">
      <c r="A190" s="6" t="s">
        <v>52</v>
      </c>
      <c r="B190" s="6" t="s">
        <v>412</v>
      </c>
      <c r="C190" s="6">
        <v>0</v>
      </c>
      <c r="D190" s="6">
        <v>6000</v>
      </c>
      <c r="E190" s="6">
        <v>0</v>
      </c>
      <c r="F190" s="6">
        <v>6000</v>
      </c>
      <c r="G190" s="6">
        <v>0</v>
      </c>
      <c r="H190" s="6">
        <v>12000</v>
      </c>
    </row>
    <row r="191" spans="1:8">
      <c r="A191" s="6" t="s">
        <v>301</v>
      </c>
      <c r="B191" s="6" t="s">
        <v>661</v>
      </c>
      <c r="C191" s="6">
        <v>6000</v>
      </c>
      <c r="D191" s="6">
        <v>6000</v>
      </c>
      <c r="E191" s="6">
        <v>0</v>
      </c>
      <c r="F191" s="6">
        <v>6000</v>
      </c>
      <c r="G191" s="6">
        <v>0</v>
      </c>
      <c r="H191" s="6">
        <v>18000</v>
      </c>
    </row>
    <row r="192" spans="1:8">
      <c r="A192" s="6" t="s">
        <v>212</v>
      </c>
      <c r="B192" s="6" t="s">
        <v>572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</row>
    <row r="193" spans="1:8">
      <c r="A193" s="6" t="s">
        <v>285</v>
      </c>
      <c r="B193" s="6" t="s">
        <v>645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</row>
    <row r="194" spans="1:8">
      <c r="A194" s="6" t="s">
        <v>83</v>
      </c>
      <c r="B194" s="6" t="s">
        <v>443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</row>
    <row r="195" spans="1:8">
      <c r="A195" s="6" t="s">
        <v>350</v>
      </c>
      <c r="B195" s="6" t="s">
        <v>710</v>
      </c>
      <c r="C195" s="6">
        <v>3000</v>
      </c>
      <c r="D195" s="6">
        <v>6000</v>
      </c>
      <c r="E195" s="6">
        <v>0</v>
      </c>
      <c r="F195" s="6">
        <v>3000</v>
      </c>
      <c r="G195" s="6">
        <v>0</v>
      </c>
      <c r="H195" s="6">
        <v>12000</v>
      </c>
    </row>
    <row r="196" spans="1:8">
      <c r="A196" s="6" t="s">
        <v>319</v>
      </c>
      <c r="B196" s="6" t="s">
        <v>679</v>
      </c>
      <c r="C196" s="6">
        <v>6000</v>
      </c>
      <c r="D196" s="6">
        <v>0</v>
      </c>
      <c r="E196" s="6">
        <v>0</v>
      </c>
      <c r="F196" s="6">
        <v>0</v>
      </c>
      <c r="G196" s="6">
        <v>0</v>
      </c>
      <c r="H196" s="6">
        <v>6000</v>
      </c>
    </row>
    <row r="197" spans="1:8">
      <c r="A197" s="6" t="s">
        <v>122</v>
      </c>
      <c r="B197" s="6" t="s">
        <v>482</v>
      </c>
      <c r="C197" s="6">
        <v>0</v>
      </c>
      <c r="D197" s="6">
        <v>0</v>
      </c>
      <c r="E197" s="6">
        <v>0</v>
      </c>
      <c r="F197" s="6">
        <v>6000</v>
      </c>
      <c r="G197" s="6">
        <v>0</v>
      </c>
      <c r="H197" s="6">
        <v>6000</v>
      </c>
    </row>
    <row r="198" spans="1:8">
      <c r="A198" s="6" t="s">
        <v>203</v>
      </c>
      <c r="B198" s="6" t="s">
        <v>563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</row>
    <row r="199" spans="1:8">
      <c r="A199" s="6" t="s">
        <v>327</v>
      </c>
      <c r="B199" s="6" t="s">
        <v>687</v>
      </c>
      <c r="C199" s="6">
        <v>6000</v>
      </c>
      <c r="D199" s="6">
        <v>0</v>
      </c>
      <c r="E199" s="6">
        <v>0</v>
      </c>
      <c r="F199" s="6">
        <v>6000</v>
      </c>
      <c r="G199" s="6">
        <v>0</v>
      </c>
      <c r="H199" s="6">
        <v>12000</v>
      </c>
    </row>
    <row r="200" spans="1:8">
      <c r="A200" s="6" t="s">
        <v>271</v>
      </c>
      <c r="B200" s="6" t="s">
        <v>631</v>
      </c>
      <c r="C200" s="6">
        <v>0</v>
      </c>
      <c r="D200" s="6">
        <v>0</v>
      </c>
      <c r="E200" s="6">
        <v>0</v>
      </c>
      <c r="F200" s="6">
        <v>6000</v>
      </c>
      <c r="G200" s="6">
        <v>0</v>
      </c>
      <c r="H200" s="6">
        <v>6000</v>
      </c>
    </row>
    <row r="201" spans="1:8">
      <c r="A201" s="6" t="s">
        <v>291</v>
      </c>
      <c r="B201" s="6" t="s">
        <v>651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</row>
    <row r="202" spans="1:8">
      <c r="A202" s="6" t="s">
        <v>14</v>
      </c>
      <c r="B202" s="6" t="s">
        <v>374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</row>
    <row r="203" spans="1:8">
      <c r="A203" s="6" t="s">
        <v>298</v>
      </c>
      <c r="B203" s="6" t="s">
        <v>658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</row>
    <row r="204" spans="1:8">
      <c r="A204" s="6" t="s">
        <v>326</v>
      </c>
      <c r="B204" s="6" t="s">
        <v>686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</row>
    <row r="205" spans="1:8">
      <c r="A205" s="6" t="s">
        <v>181</v>
      </c>
      <c r="B205" s="6" t="s">
        <v>541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</row>
    <row r="206" spans="1:8">
      <c r="A206" s="6" t="s">
        <v>342</v>
      </c>
      <c r="B206" s="6" t="s">
        <v>702</v>
      </c>
      <c r="C206" s="6">
        <v>6000</v>
      </c>
      <c r="D206" s="6">
        <v>6000</v>
      </c>
      <c r="E206" s="6">
        <v>0</v>
      </c>
      <c r="F206" s="6">
        <v>6000</v>
      </c>
      <c r="G206" s="6">
        <v>0</v>
      </c>
      <c r="H206" s="6">
        <v>18000</v>
      </c>
    </row>
    <row r="207" spans="1:8">
      <c r="A207" s="6" t="s">
        <v>240</v>
      </c>
      <c r="B207" s="6" t="s">
        <v>600</v>
      </c>
      <c r="C207" s="6">
        <v>3000</v>
      </c>
      <c r="D207" s="6">
        <v>0</v>
      </c>
      <c r="E207" s="6">
        <v>0</v>
      </c>
      <c r="F207" s="6">
        <v>0</v>
      </c>
      <c r="G207" s="6">
        <v>0</v>
      </c>
      <c r="H207" s="6">
        <v>3000</v>
      </c>
    </row>
    <row r="208" spans="1:8">
      <c r="A208" s="6" t="s">
        <v>128</v>
      </c>
      <c r="B208" s="6" t="s">
        <v>488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</row>
    <row r="209" spans="1:8">
      <c r="A209" s="6" t="s">
        <v>261</v>
      </c>
      <c r="B209" s="6" t="s">
        <v>621</v>
      </c>
      <c r="C209" s="6">
        <v>6000</v>
      </c>
      <c r="D209" s="6">
        <v>6000</v>
      </c>
      <c r="E209" s="6">
        <v>0</v>
      </c>
      <c r="F209" s="6">
        <v>0</v>
      </c>
      <c r="G209" s="6">
        <v>0</v>
      </c>
      <c r="H209" s="6">
        <v>12000</v>
      </c>
    </row>
    <row r="210" spans="1:8">
      <c r="A210" s="6" t="s">
        <v>113</v>
      </c>
      <c r="B210" s="6" t="s">
        <v>473</v>
      </c>
      <c r="C210" s="6">
        <v>0</v>
      </c>
      <c r="D210" s="6">
        <v>0</v>
      </c>
      <c r="E210" s="6">
        <v>0</v>
      </c>
      <c r="F210" s="6">
        <v>6000</v>
      </c>
      <c r="G210" s="6">
        <v>0</v>
      </c>
      <c r="H210" s="6">
        <v>6000</v>
      </c>
    </row>
    <row r="211" spans="1:8">
      <c r="A211" s="6" t="s">
        <v>103</v>
      </c>
      <c r="B211" s="6" t="s">
        <v>463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</row>
    <row r="212" spans="1:8">
      <c r="A212" s="6" t="s">
        <v>243</v>
      </c>
      <c r="B212" s="6" t="s">
        <v>603</v>
      </c>
      <c r="C212" s="6">
        <v>1000</v>
      </c>
      <c r="D212" s="6">
        <v>6000</v>
      </c>
      <c r="E212" s="6">
        <v>0</v>
      </c>
      <c r="F212" s="6">
        <v>3000</v>
      </c>
      <c r="G212" s="6">
        <v>0</v>
      </c>
      <c r="H212" s="6">
        <v>10000</v>
      </c>
    </row>
    <row r="213" spans="1:8">
      <c r="A213" s="6" t="s">
        <v>260</v>
      </c>
      <c r="B213" s="6" t="s">
        <v>620</v>
      </c>
      <c r="C213" s="6">
        <v>0</v>
      </c>
      <c r="D213" s="6">
        <v>6000</v>
      </c>
      <c r="E213" s="6">
        <v>0</v>
      </c>
      <c r="F213" s="6">
        <v>6000</v>
      </c>
      <c r="G213" s="6">
        <v>0</v>
      </c>
      <c r="H213" s="6">
        <v>12000</v>
      </c>
    </row>
    <row r="214" spans="1:8">
      <c r="A214" s="6" t="s">
        <v>215</v>
      </c>
      <c r="B214" s="6" t="s">
        <v>575</v>
      </c>
      <c r="C214" s="6">
        <v>3000</v>
      </c>
      <c r="D214" s="6">
        <v>0</v>
      </c>
      <c r="E214" s="6">
        <v>0</v>
      </c>
      <c r="F214" s="6">
        <v>0</v>
      </c>
      <c r="G214" s="6">
        <v>0</v>
      </c>
      <c r="H214" s="6">
        <v>3000</v>
      </c>
    </row>
    <row r="215" spans="1:8">
      <c r="A215" s="6" t="s">
        <v>269</v>
      </c>
      <c r="B215" s="6" t="s">
        <v>629</v>
      </c>
      <c r="C215" s="6">
        <v>3000</v>
      </c>
      <c r="D215" s="6">
        <v>6000</v>
      </c>
      <c r="E215" s="6">
        <v>0</v>
      </c>
      <c r="F215" s="6">
        <v>6000</v>
      </c>
      <c r="G215" s="6">
        <v>0</v>
      </c>
      <c r="H215" s="6">
        <v>15000</v>
      </c>
    </row>
    <row r="216" spans="1:8">
      <c r="A216" s="6" t="s">
        <v>255</v>
      </c>
      <c r="B216" s="6" t="s">
        <v>615</v>
      </c>
      <c r="C216" s="6">
        <v>3000</v>
      </c>
      <c r="D216" s="6">
        <v>0</v>
      </c>
      <c r="E216" s="6">
        <v>0</v>
      </c>
      <c r="F216" s="6">
        <v>6000</v>
      </c>
      <c r="G216" s="6">
        <v>0</v>
      </c>
      <c r="H216" s="6">
        <v>9000</v>
      </c>
    </row>
    <row r="217" spans="1:8">
      <c r="A217" s="6" t="s">
        <v>346</v>
      </c>
      <c r="B217" s="6" t="s">
        <v>706</v>
      </c>
      <c r="C217" s="6">
        <v>6000</v>
      </c>
      <c r="D217" s="6">
        <v>0</v>
      </c>
      <c r="E217" s="6">
        <v>0</v>
      </c>
      <c r="F217" s="6">
        <v>6000</v>
      </c>
      <c r="G217" s="6">
        <v>0</v>
      </c>
      <c r="H217" s="6">
        <v>12000</v>
      </c>
    </row>
    <row r="218" spans="1:8">
      <c r="A218" s="6" t="s">
        <v>333</v>
      </c>
      <c r="B218" s="6" t="s">
        <v>693</v>
      </c>
      <c r="C218" s="6">
        <v>6000</v>
      </c>
      <c r="D218" s="6">
        <v>0</v>
      </c>
      <c r="E218" s="6">
        <v>0</v>
      </c>
      <c r="F218" s="6">
        <v>12000</v>
      </c>
      <c r="G218" s="6">
        <v>0</v>
      </c>
      <c r="H218" s="6">
        <v>18000</v>
      </c>
    </row>
    <row r="219" spans="1:8">
      <c r="A219" s="6" t="s">
        <v>339</v>
      </c>
      <c r="B219" s="6" t="s">
        <v>699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</row>
    <row r="220" spans="1:8">
      <c r="A220" s="6" t="s">
        <v>130</v>
      </c>
      <c r="B220" s="6" t="s">
        <v>490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</row>
    <row r="221" spans="1:8">
      <c r="A221" s="6" t="s">
        <v>265</v>
      </c>
      <c r="B221" s="6" t="s">
        <v>625</v>
      </c>
      <c r="C221" s="6">
        <v>6000</v>
      </c>
      <c r="D221" s="6">
        <v>0</v>
      </c>
      <c r="E221" s="6">
        <v>0</v>
      </c>
      <c r="F221" s="6">
        <v>12000</v>
      </c>
      <c r="G221" s="6">
        <v>0</v>
      </c>
      <c r="H221" s="6">
        <v>18000</v>
      </c>
    </row>
    <row r="222" spans="1:8">
      <c r="A222" s="6" t="s">
        <v>225</v>
      </c>
      <c r="B222" s="6" t="s">
        <v>585</v>
      </c>
      <c r="C222" s="6">
        <v>6000</v>
      </c>
      <c r="D222" s="6">
        <v>0</v>
      </c>
      <c r="E222" s="6">
        <v>0</v>
      </c>
      <c r="F222" s="6">
        <v>6000</v>
      </c>
      <c r="G222" s="6">
        <v>0</v>
      </c>
      <c r="H222" s="6">
        <v>12000</v>
      </c>
    </row>
    <row r="223" spans="1:8">
      <c r="A223" s="6" t="s">
        <v>165</v>
      </c>
      <c r="B223" s="6" t="s">
        <v>525</v>
      </c>
      <c r="C223" s="6">
        <v>0</v>
      </c>
      <c r="D223" s="6">
        <v>0</v>
      </c>
      <c r="E223" s="6">
        <v>0</v>
      </c>
      <c r="F223" s="6">
        <v>6000</v>
      </c>
      <c r="G223" s="6">
        <v>0</v>
      </c>
      <c r="H223" s="6">
        <v>6000</v>
      </c>
    </row>
    <row r="224" spans="1:8">
      <c r="A224" s="6" t="s">
        <v>178</v>
      </c>
      <c r="B224" s="6" t="s">
        <v>538</v>
      </c>
      <c r="C224" s="6">
        <v>3000</v>
      </c>
      <c r="D224" s="6">
        <v>0</v>
      </c>
      <c r="E224" s="6">
        <v>0</v>
      </c>
      <c r="F224" s="6">
        <v>6000</v>
      </c>
      <c r="G224" s="6">
        <v>0</v>
      </c>
      <c r="H224" s="6">
        <v>9000</v>
      </c>
    </row>
    <row r="225" spans="1:8">
      <c r="A225" s="6" t="s">
        <v>211</v>
      </c>
      <c r="B225" s="6" t="s">
        <v>571</v>
      </c>
      <c r="C225" s="6">
        <v>0</v>
      </c>
      <c r="D225" s="6">
        <v>0</v>
      </c>
      <c r="E225" s="6">
        <v>0</v>
      </c>
      <c r="F225" s="6">
        <v>6000</v>
      </c>
      <c r="G225" s="6">
        <v>0</v>
      </c>
      <c r="H225" s="6">
        <v>6000</v>
      </c>
    </row>
    <row r="226" spans="1:8">
      <c r="A226" s="6" t="s">
        <v>104</v>
      </c>
      <c r="B226" s="6" t="s">
        <v>464</v>
      </c>
      <c r="C226" s="6">
        <v>9000</v>
      </c>
      <c r="D226" s="6">
        <v>0</v>
      </c>
      <c r="E226" s="6">
        <v>0</v>
      </c>
      <c r="F226" s="6">
        <v>0</v>
      </c>
      <c r="G226" s="6">
        <v>0</v>
      </c>
      <c r="H226" s="6">
        <v>9000</v>
      </c>
    </row>
    <row r="227" spans="1:8">
      <c r="A227" s="6" t="s">
        <v>170</v>
      </c>
      <c r="B227" s="6" t="s">
        <v>530</v>
      </c>
      <c r="C227" s="6">
        <v>0</v>
      </c>
      <c r="D227" s="6">
        <v>0</v>
      </c>
      <c r="E227" s="6">
        <v>0</v>
      </c>
      <c r="F227" s="6">
        <v>6000</v>
      </c>
      <c r="G227" s="6">
        <v>0</v>
      </c>
      <c r="H227" s="6">
        <v>6000</v>
      </c>
    </row>
    <row r="228" spans="1:8">
      <c r="A228" s="6" t="s">
        <v>223</v>
      </c>
      <c r="B228" s="6" t="s">
        <v>583</v>
      </c>
      <c r="C228" s="6">
        <v>0</v>
      </c>
      <c r="D228" s="6">
        <v>6000</v>
      </c>
      <c r="E228" s="6">
        <v>0</v>
      </c>
      <c r="F228" s="6">
        <v>6000</v>
      </c>
      <c r="G228" s="6">
        <v>0</v>
      </c>
      <c r="H228" s="6">
        <v>12000</v>
      </c>
    </row>
    <row r="229" spans="1:8">
      <c r="A229" s="6" t="s">
        <v>208</v>
      </c>
      <c r="B229" s="6" t="s">
        <v>568</v>
      </c>
      <c r="C229" s="6">
        <v>6000</v>
      </c>
      <c r="D229" s="6">
        <v>0</v>
      </c>
      <c r="E229" s="6">
        <v>0</v>
      </c>
      <c r="F229" s="6">
        <v>6000</v>
      </c>
      <c r="G229" s="6">
        <v>0</v>
      </c>
      <c r="H229" s="6">
        <v>12000</v>
      </c>
    </row>
    <row r="230" spans="1:8">
      <c r="A230" s="6" t="s">
        <v>114</v>
      </c>
      <c r="B230" s="6" t="s">
        <v>474</v>
      </c>
      <c r="C230" s="6">
        <v>1000</v>
      </c>
      <c r="D230" s="6">
        <v>0</v>
      </c>
      <c r="E230" s="6">
        <v>0</v>
      </c>
      <c r="F230" s="6">
        <v>12000</v>
      </c>
      <c r="G230" s="6">
        <v>0</v>
      </c>
      <c r="H230" s="6">
        <v>13000</v>
      </c>
    </row>
    <row r="231" spans="1:8">
      <c r="A231" s="6" t="s">
        <v>228</v>
      </c>
      <c r="B231" s="6" t="s">
        <v>588</v>
      </c>
      <c r="C231" s="6">
        <v>12000</v>
      </c>
      <c r="D231" s="6">
        <v>0</v>
      </c>
      <c r="E231" s="6">
        <v>0</v>
      </c>
      <c r="F231" s="6">
        <v>6000</v>
      </c>
      <c r="G231" s="6">
        <v>0</v>
      </c>
      <c r="H231" s="6">
        <v>18000</v>
      </c>
    </row>
    <row r="232" spans="1:8">
      <c r="A232" s="6" t="s">
        <v>349</v>
      </c>
      <c r="B232" s="6" t="s">
        <v>709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</row>
    <row r="233" spans="1:8">
      <c r="A233" s="6" t="s">
        <v>229</v>
      </c>
      <c r="B233" s="6" t="s">
        <v>589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</row>
    <row r="234" spans="1:8">
      <c r="A234" s="6" t="s">
        <v>293</v>
      </c>
      <c r="B234" s="6" t="s">
        <v>653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</row>
    <row r="235" spans="1:8">
      <c r="A235" s="6" t="s">
        <v>111</v>
      </c>
      <c r="B235" s="6" t="s">
        <v>471</v>
      </c>
      <c r="C235" s="6">
        <v>6000</v>
      </c>
      <c r="D235" s="6">
        <v>6000</v>
      </c>
      <c r="E235" s="6">
        <v>0</v>
      </c>
      <c r="F235" s="6">
        <v>6000</v>
      </c>
      <c r="G235" s="6">
        <v>0</v>
      </c>
      <c r="H235" s="6">
        <v>18000</v>
      </c>
    </row>
    <row r="236" spans="1:8">
      <c r="A236" s="6" t="s">
        <v>185</v>
      </c>
      <c r="B236" s="6" t="s">
        <v>545</v>
      </c>
      <c r="C236" s="6">
        <v>6000</v>
      </c>
      <c r="D236" s="6">
        <v>6000</v>
      </c>
      <c r="E236" s="6">
        <v>0</v>
      </c>
      <c r="F236" s="6">
        <v>6000</v>
      </c>
      <c r="G236" s="6">
        <v>0</v>
      </c>
      <c r="H236" s="6">
        <v>18000</v>
      </c>
    </row>
    <row r="237" spans="1:8">
      <c r="A237" s="6" t="s">
        <v>47</v>
      </c>
      <c r="B237" s="6" t="s">
        <v>407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8">
      <c r="A238" s="6" t="s">
        <v>206</v>
      </c>
      <c r="B238" s="6" t="s">
        <v>566</v>
      </c>
      <c r="C238" s="6">
        <v>6000</v>
      </c>
      <c r="D238" s="6">
        <v>0</v>
      </c>
      <c r="E238" s="6">
        <v>0</v>
      </c>
      <c r="F238" s="6">
        <v>0</v>
      </c>
      <c r="G238" s="6">
        <v>0</v>
      </c>
      <c r="H238" s="6">
        <v>6000</v>
      </c>
    </row>
    <row r="239" spans="1:8">
      <c r="A239" s="6" t="s">
        <v>316</v>
      </c>
      <c r="B239" s="6" t="s">
        <v>676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8">
      <c r="A240" s="6" t="s">
        <v>153</v>
      </c>
      <c r="B240" s="6" t="s">
        <v>513</v>
      </c>
      <c r="C240" s="6">
        <v>6000</v>
      </c>
      <c r="D240" s="6">
        <v>0</v>
      </c>
      <c r="E240" s="6">
        <v>0</v>
      </c>
      <c r="F240" s="6">
        <v>6000</v>
      </c>
      <c r="G240" s="6">
        <v>0</v>
      </c>
      <c r="H240" s="6">
        <v>12000</v>
      </c>
    </row>
    <row r="241" spans="1:8">
      <c r="A241" s="6" t="s">
        <v>127</v>
      </c>
      <c r="B241" s="6" t="s">
        <v>487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</row>
    <row r="242" spans="1:8">
      <c r="A242" s="6" t="s">
        <v>176</v>
      </c>
      <c r="B242" s="6" t="s">
        <v>536</v>
      </c>
      <c r="C242" s="6">
        <v>6000</v>
      </c>
      <c r="D242" s="6">
        <v>0</v>
      </c>
      <c r="E242" s="6">
        <v>0</v>
      </c>
      <c r="F242" s="6">
        <v>6000</v>
      </c>
      <c r="G242" s="6">
        <v>0</v>
      </c>
      <c r="H242" s="6">
        <v>12000</v>
      </c>
    </row>
    <row r="243" spans="1:8">
      <c r="A243" s="6" t="s">
        <v>277</v>
      </c>
      <c r="B243" s="6" t="s">
        <v>637</v>
      </c>
      <c r="C243" s="6">
        <v>6000</v>
      </c>
      <c r="D243" s="6">
        <v>6000</v>
      </c>
      <c r="E243" s="6">
        <v>0</v>
      </c>
      <c r="F243" s="6">
        <v>6000</v>
      </c>
      <c r="G243" s="6">
        <v>0</v>
      </c>
      <c r="H243" s="6">
        <v>18000</v>
      </c>
    </row>
    <row r="244" spans="1:8">
      <c r="A244" s="6" t="s">
        <v>196</v>
      </c>
      <c r="B244" s="6" t="s">
        <v>556</v>
      </c>
      <c r="C244" s="6">
        <v>0</v>
      </c>
      <c r="D244" s="6">
        <v>0</v>
      </c>
      <c r="E244" s="6">
        <v>0</v>
      </c>
      <c r="F244" s="6">
        <v>6000</v>
      </c>
      <c r="G244" s="6">
        <v>0</v>
      </c>
      <c r="H244" s="6">
        <v>6000</v>
      </c>
    </row>
    <row r="245" spans="1:8">
      <c r="A245" s="6" t="s">
        <v>222</v>
      </c>
      <c r="B245" s="6" t="s">
        <v>582</v>
      </c>
      <c r="C245" s="6">
        <v>6000</v>
      </c>
      <c r="D245" s="6">
        <v>0</v>
      </c>
      <c r="E245" s="6">
        <v>0</v>
      </c>
      <c r="F245" s="6">
        <v>6000</v>
      </c>
      <c r="G245" s="6">
        <v>0</v>
      </c>
      <c r="H245" s="6">
        <v>12000</v>
      </c>
    </row>
    <row r="246" spans="1:8">
      <c r="A246" s="6" t="s">
        <v>133</v>
      </c>
      <c r="B246" s="6" t="s">
        <v>493</v>
      </c>
      <c r="C246" s="6">
        <v>12000</v>
      </c>
      <c r="D246" s="6">
        <v>0</v>
      </c>
      <c r="E246" s="6">
        <v>0</v>
      </c>
      <c r="F246" s="6">
        <v>3000</v>
      </c>
      <c r="G246" s="6">
        <v>0</v>
      </c>
      <c r="H246" s="6">
        <v>15000</v>
      </c>
    </row>
    <row r="247" spans="1:8">
      <c r="A247" s="6" t="s">
        <v>226</v>
      </c>
      <c r="B247" s="6" t="s">
        <v>586</v>
      </c>
      <c r="C247" s="6">
        <v>6000</v>
      </c>
      <c r="D247" s="6">
        <v>6000</v>
      </c>
      <c r="E247" s="6">
        <v>0</v>
      </c>
      <c r="F247" s="6">
        <v>12000</v>
      </c>
      <c r="G247" s="6">
        <v>0</v>
      </c>
      <c r="H247" s="6">
        <v>24000</v>
      </c>
    </row>
    <row r="248" spans="1:8">
      <c r="A248" s="6" t="s">
        <v>221</v>
      </c>
      <c r="B248" s="6" t="s">
        <v>581</v>
      </c>
      <c r="C248" s="6">
        <v>3000</v>
      </c>
      <c r="D248" s="6">
        <v>6000</v>
      </c>
      <c r="E248" s="6">
        <v>0</v>
      </c>
      <c r="F248" s="6">
        <v>6000</v>
      </c>
      <c r="G248" s="6">
        <v>0</v>
      </c>
      <c r="H248" s="6">
        <v>15000</v>
      </c>
    </row>
    <row r="249" spans="1:8">
      <c r="A249" s="6" t="s">
        <v>264</v>
      </c>
      <c r="B249" s="6" t="s">
        <v>624</v>
      </c>
      <c r="C249" s="6">
        <v>6000</v>
      </c>
      <c r="D249" s="6">
        <v>0</v>
      </c>
      <c r="E249" s="6">
        <v>0</v>
      </c>
      <c r="F249" s="6">
        <v>0</v>
      </c>
      <c r="G249" s="6">
        <v>0</v>
      </c>
      <c r="H249" s="6">
        <v>6000</v>
      </c>
    </row>
    <row r="250" spans="1:8">
      <c r="A250" s="6" t="s">
        <v>230</v>
      </c>
      <c r="B250" s="6" t="s">
        <v>590</v>
      </c>
      <c r="C250" s="6">
        <v>0</v>
      </c>
      <c r="D250" s="6">
        <v>0</v>
      </c>
      <c r="E250" s="6">
        <v>0</v>
      </c>
      <c r="F250" s="6">
        <v>12000</v>
      </c>
      <c r="G250" s="6">
        <v>0</v>
      </c>
      <c r="H250" s="6">
        <v>12000</v>
      </c>
    </row>
    <row r="251" spans="1:8">
      <c r="A251" s="6" t="s">
        <v>281</v>
      </c>
      <c r="B251" s="6" t="s">
        <v>641</v>
      </c>
      <c r="C251" s="6">
        <v>12000</v>
      </c>
      <c r="D251" s="6">
        <v>0</v>
      </c>
      <c r="E251" s="6">
        <v>0</v>
      </c>
      <c r="F251" s="6">
        <v>0</v>
      </c>
      <c r="G251" s="6">
        <v>0</v>
      </c>
      <c r="H251" s="6">
        <v>12000</v>
      </c>
    </row>
    <row r="252" spans="1:8">
      <c r="A252" s="6" t="s">
        <v>54</v>
      </c>
      <c r="B252" s="6" t="s">
        <v>414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</row>
    <row r="253" spans="1:8">
      <c r="A253" s="6" t="s">
        <v>292</v>
      </c>
      <c r="B253" s="6" t="s">
        <v>652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</row>
    <row r="254" spans="1:8">
      <c r="A254" s="6" t="s">
        <v>274</v>
      </c>
      <c r="B254" s="6" t="s">
        <v>634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>
      <c r="A255" s="6" t="s">
        <v>61</v>
      </c>
      <c r="B255" s="6" t="s">
        <v>421</v>
      </c>
      <c r="C255" s="6">
        <v>6000</v>
      </c>
      <c r="D255" s="6">
        <v>0</v>
      </c>
      <c r="E255" s="6">
        <v>0</v>
      </c>
      <c r="F255" s="6">
        <v>0</v>
      </c>
      <c r="G255" s="6">
        <v>0</v>
      </c>
      <c r="H255" s="6">
        <v>6000</v>
      </c>
    </row>
    <row r="256" spans="1:8">
      <c r="A256" s="6" t="s">
        <v>53</v>
      </c>
      <c r="B256" s="6" t="s">
        <v>413</v>
      </c>
      <c r="C256" s="6">
        <v>0</v>
      </c>
      <c r="D256" s="6">
        <v>0</v>
      </c>
      <c r="E256" s="6">
        <v>0</v>
      </c>
      <c r="F256" s="6">
        <v>6000</v>
      </c>
      <c r="G256" s="6">
        <v>0</v>
      </c>
      <c r="H256" s="6">
        <v>6000</v>
      </c>
    </row>
    <row r="257" spans="1:8">
      <c r="A257" s="6" t="s">
        <v>258</v>
      </c>
      <c r="B257" s="6" t="s">
        <v>618</v>
      </c>
      <c r="C257" s="6">
        <v>0</v>
      </c>
      <c r="D257" s="6">
        <v>6000</v>
      </c>
      <c r="E257" s="6">
        <v>0</v>
      </c>
      <c r="F257" s="6">
        <v>6000</v>
      </c>
      <c r="G257" s="6">
        <v>0</v>
      </c>
      <c r="H257" s="6">
        <v>12000</v>
      </c>
    </row>
    <row r="258" spans="1:8">
      <c r="A258" s="6" t="s">
        <v>272</v>
      </c>
      <c r="B258" s="6" t="s">
        <v>632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</row>
    <row r="259" spans="1:8">
      <c r="A259" s="6" t="s">
        <v>219</v>
      </c>
      <c r="B259" s="6" t="s">
        <v>579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</row>
    <row r="260" spans="1:8">
      <c r="A260" s="6" t="s">
        <v>307</v>
      </c>
      <c r="B260" s="6" t="s">
        <v>667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</row>
    <row r="261" spans="1:8">
      <c r="A261" s="6" t="s">
        <v>204</v>
      </c>
      <c r="B261" s="6" t="s">
        <v>564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>
      <c r="A262" s="6" t="s">
        <v>217</v>
      </c>
      <c r="B262" s="6" t="s">
        <v>577</v>
      </c>
      <c r="C262" s="6">
        <v>3000</v>
      </c>
      <c r="D262" s="6">
        <v>6000</v>
      </c>
      <c r="E262" s="6">
        <v>0</v>
      </c>
      <c r="F262" s="6">
        <v>12000</v>
      </c>
      <c r="G262" s="6">
        <v>0</v>
      </c>
      <c r="H262" s="6">
        <v>21000</v>
      </c>
    </row>
    <row r="263" spans="1:8">
      <c r="A263" s="6" t="s">
        <v>188</v>
      </c>
      <c r="B263" s="6" t="s">
        <v>548</v>
      </c>
      <c r="C263" s="6">
        <v>3000</v>
      </c>
      <c r="D263" s="6">
        <v>0</v>
      </c>
      <c r="E263" s="6">
        <v>0</v>
      </c>
      <c r="F263" s="6">
        <v>6000</v>
      </c>
      <c r="G263" s="6">
        <v>0</v>
      </c>
      <c r="H263" s="6">
        <v>9000</v>
      </c>
    </row>
    <row r="264" spans="1:8">
      <c r="A264" s="6" t="s">
        <v>238</v>
      </c>
      <c r="B264" s="6" t="s">
        <v>598</v>
      </c>
      <c r="C264" s="6">
        <v>0</v>
      </c>
      <c r="D264" s="6">
        <v>6000</v>
      </c>
      <c r="E264" s="6">
        <v>0</v>
      </c>
      <c r="F264" s="6">
        <v>12000</v>
      </c>
      <c r="G264" s="6">
        <v>0</v>
      </c>
      <c r="H264" s="6">
        <v>18000</v>
      </c>
    </row>
    <row r="265" spans="1:8">
      <c r="A265" s="6" t="s">
        <v>186</v>
      </c>
      <c r="B265" s="6" t="s">
        <v>546</v>
      </c>
      <c r="C265" s="6">
        <v>12000</v>
      </c>
      <c r="D265" s="6">
        <v>0</v>
      </c>
      <c r="E265" s="6">
        <v>0</v>
      </c>
      <c r="F265" s="6">
        <v>12000</v>
      </c>
      <c r="G265" s="6">
        <v>0</v>
      </c>
      <c r="H265" s="6">
        <v>24000</v>
      </c>
    </row>
    <row r="266" spans="1:8">
      <c r="A266" s="6" t="s">
        <v>56</v>
      </c>
      <c r="B266" s="6" t="s">
        <v>416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</row>
    <row r="267" spans="1:8">
      <c r="A267" s="6" t="s">
        <v>117</v>
      </c>
      <c r="B267" s="6" t="s">
        <v>477</v>
      </c>
      <c r="C267" s="6">
        <v>0</v>
      </c>
      <c r="D267" s="6">
        <v>6000</v>
      </c>
      <c r="E267" s="6">
        <v>0</v>
      </c>
      <c r="F267" s="6">
        <v>12000</v>
      </c>
      <c r="G267" s="6">
        <v>0</v>
      </c>
      <c r="H267" s="6">
        <v>18000</v>
      </c>
    </row>
    <row r="268" spans="1:8">
      <c r="A268" s="6" t="s">
        <v>279</v>
      </c>
      <c r="B268" s="6" t="s">
        <v>639</v>
      </c>
      <c r="C268" s="6">
        <v>12000</v>
      </c>
      <c r="D268" s="6">
        <v>6000</v>
      </c>
      <c r="E268" s="6">
        <v>0</v>
      </c>
      <c r="F268" s="6">
        <v>6000</v>
      </c>
      <c r="G268" s="6">
        <v>0</v>
      </c>
      <c r="H268" s="6">
        <v>24000</v>
      </c>
    </row>
    <row r="269" spans="1:8">
      <c r="A269" s="6" t="s">
        <v>244</v>
      </c>
      <c r="B269" s="6" t="s">
        <v>604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</row>
    <row r="270" spans="1:8">
      <c r="A270" s="6" t="s">
        <v>257</v>
      </c>
      <c r="B270" s="6" t="s">
        <v>617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</row>
    <row r="271" spans="1:8">
      <c r="A271" s="6" t="s">
        <v>248</v>
      </c>
      <c r="B271" s="6" t="s">
        <v>608</v>
      </c>
      <c r="C271" s="6">
        <v>8000</v>
      </c>
      <c r="D271" s="6">
        <v>0</v>
      </c>
      <c r="E271" s="6">
        <v>0</v>
      </c>
      <c r="F271" s="6">
        <v>0</v>
      </c>
      <c r="G271" s="6">
        <v>0</v>
      </c>
      <c r="H271" s="6">
        <v>8000</v>
      </c>
    </row>
    <row r="272" spans="1:8">
      <c r="A272" s="6" t="s">
        <v>218</v>
      </c>
      <c r="B272" s="6" t="s">
        <v>578</v>
      </c>
      <c r="C272" s="6">
        <v>0</v>
      </c>
      <c r="D272" s="6">
        <v>6000</v>
      </c>
      <c r="E272" s="6">
        <v>0</v>
      </c>
      <c r="F272" s="6">
        <v>12000</v>
      </c>
      <c r="G272" s="6">
        <v>0</v>
      </c>
      <c r="H272" s="6">
        <v>18000</v>
      </c>
    </row>
    <row r="273" spans="1:8">
      <c r="A273" s="6" t="s">
        <v>192</v>
      </c>
      <c r="B273" s="6" t="s">
        <v>552</v>
      </c>
      <c r="C273" s="6">
        <v>6000</v>
      </c>
      <c r="D273" s="6">
        <v>0</v>
      </c>
      <c r="E273" s="6">
        <v>0</v>
      </c>
      <c r="F273" s="6">
        <v>3999.96</v>
      </c>
      <c r="G273" s="6">
        <v>0</v>
      </c>
      <c r="H273" s="6">
        <v>9999.9599999999991</v>
      </c>
    </row>
    <row r="274" spans="1:8">
      <c r="A274" s="6" t="s">
        <v>305</v>
      </c>
      <c r="B274" s="6" t="s">
        <v>665</v>
      </c>
      <c r="C274" s="6">
        <v>6000</v>
      </c>
      <c r="D274" s="6">
        <v>0</v>
      </c>
      <c r="E274" s="6">
        <v>0</v>
      </c>
      <c r="F274" s="6">
        <v>6000</v>
      </c>
      <c r="G274" s="6">
        <v>0</v>
      </c>
      <c r="H274" s="6">
        <v>12000</v>
      </c>
    </row>
    <row r="275" spans="1:8">
      <c r="A275" s="6" t="s">
        <v>263</v>
      </c>
      <c r="B275" s="6" t="s">
        <v>623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</row>
    <row r="276" spans="1:8">
      <c r="A276" s="6" t="s">
        <v>205</v>
      </c>
      <c r="B276" s="6" t="s">
        <v>565</v>
      </c>
      <c r="C276" s="6">
        <v>12000</v>
      </c>
      <c r="D276" s="6">
        <v>0</v>
      </c>
      <c r="E276" s="6">
        <v>0</v>
      </c>
      <c r="F276" s="6">
        <v>12000</v>
      </c>
      <c r="G276" s="6">
        <v>0</v>
      </c>
      <c r="H276" s="6">
        <v>24000</v>
      </c>
    </row>
    <row r="277" spans="1:8">
      <c r="A277" s="6" t="s">
        <v>109</v>
      </c>
      <c r="B277" s="6" t="s">
        <v>469</v>
      </c>
      <c r="C277" s="6">
        <v>0</v>
      </c>
      <c r="D277" s="6">
        <v>6000</v>
      </c>
      <c r="E277" s="6">
        <v>0</v>
      </c>
      <c r="F277" s="6">
        <v>6000</v>
      </c>
      <c r="G277" s="6">
        <v>0</v>
      </c>
      <c r="H277" s="6">
        <v>12000</v>
      </c>
    </row>
    <row r="278" spans="1:8">
      <c r="A278" s="6" t="s">
        <v>142</v>
      </c>
      <c r="B278" s="6" t="s">
        <v>502</v>
      </c>
      <c r="C278" s="6">
        <v>0</v>
      </c>
      <c r="D278" s="6">
        <v>0</v>
      </c>
      <c r="E278" s="6">
        <v>0</v>
      </c>
      <c r="F278" s="6">
        <v>6000</v>
      </c>
      <c r="G278" s="6">
        <v>0</v>
      </c>
      <c r="H278" s="6">
        <v>6000</v>
      </c>
    </row>
    <row r="279" spans="1:8">
      <c r="A279" s="6" t="s">
        <v>60</v>
      </c>
      <c r="B279" s="6" t="s">
        <v>420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</row>
    <row r="280" spans="1:8">
      <c r="A280" s="6" t="s">
        <v>112</v>
      </c>
      <c r="B280" s="6" t="s">
        <v>472</v>
      </c>
      <c r="C280" s="6">
        <v>0</v>
      </c>
      <c r="D280" s="6">
        <v>6000</v>
      </c>
      <c r="E280" s="6">
        <v>0</v>
      </c>
      <c r="F280" s="6">
        <v>12000</v>
      </c>
      <c r="G280" s="6">
        <v>0</v>
      </c>
      <c r="H280" s="6">
        <v>18000</v>
      </c>
    </row>
    <row r="281" spans="1:8">
      <c r="A281" s="6" t="s">
        <v>43</v>
      </c>
      <c r="B281" s="6" t="s">
        <v>403</v>
      </c>
      <c r="C281" s="6">
        <v>0</v>
      </c>
      <c r="D281" s="6">
        <v>6000</v>
      </c>
      <c r="E281" s="6">
        <v>0</v>
      </c>
      <c r="F281" s="6">
        <v>6000</v>
      </c>
      <c r="G281" s="6">
        <v>2400</v>
      </c>
      <c r="H281" s="6">
        <v>14400</v>
      </c>
    </row>
    <row r="282" spans="1:8">
      <c r="A282" s="6" t="s">
        <v>159</v>
      </c>
      <c r="B282" s="6" t="s">
        <v>519</v>
      </c>
      <c r="C282" s="6">
        <v>3000</v>
      </c>
      <c r="D282" s="6">
        <v>0</v>
      </c>
      <c r="E282" s="6">
        <v>0</v>
      </c>
      <c r="F282" s="6">
        <v>6000</v>
      </c>
      <c r="G282" s="6">
        <v>0</v>
      </c>
      <c r="H282" s="6">
        <v>9000</v>
      </c>
    </row>
    <row r="283" spans="1:8">
      <c r="A283" s="6" t="s">
        <v>48</v>
      </c>
      <c r="B283" s="6" t="s">
        <v>408</v>
      </c>
      <c r="C283" s="6">
        <v>0</v>
      </c>
      <c r="D283" s="6">
        <v>0</v>
      </c>
      <c r="E283" s="6">
        <v>0</v>
      </c>
      <c r="F283" s="6">
        <v>12000</v>
      </c>
      <c r="G283" s="6">
        <v>0</v>
      </c>
      <c r="H283" s="6">
        <v>12000</v>
      </c>
    </row>
    <row r="284" spans="1:8">
      <c r="A284" s="6" t="s">
        <v>70</v>
      </c>
      <c r="B284" s="6" t="s">
        <v>430</v>
      </c>
      <c r="C284" s="6">
        <v>0</v>
      </c>
      <c r="D284" s="6">
        <v>0</v>
      </c>
      <c r="E284" s="6">
        <v>0</v>
      </c>
      <c r="F284" s="6">
        <v>6000</v>
      </c>
      <c r="G284" s="6">
        <v>0</v>
      </c>
      <c r="H284" s="6">
        <v>6000</v>
      </c>
    </row>
    <row r="285" spans="1:8">
      <c r="A285" s="6" t="s">
        <v>278</v>
      </c>
      <c r="B285" s="6" t="s">
        <v>638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</row>
    <row r="286" spans="1:8">
      <c r="A286" s="6" t="s">
        <v>286</v>
      </c>
      <c r="B286" s="6" t="s">
        <v>646</v>
      </c>
      <c r="C286" s="6">
        <v>3000</v>
      </c>
      <c r="D286" s="6">
        <v>6000</v>
      </c>
      <c r="E286" s="6">
        <v>0</v>
      </c>
      <c r="F286" s="6">
        <v>0</v>
      </c>
      <c r="G286" s="6">
        <v>0</v>
      </c>
      <c r="H286" s="6">
        <v>9000</v>
      </c>
    </row>
    <row r="287" spans="1:8">
      <c r="A287" s="6" t="s">
        <v>157</v>
      </c>
      <c r="B287" s="6" t="s">
        <v>517</v>
      </c>
      <c r="C287" s="6">
        <v>0</v>
      </c>
      <c r="D287" s="6">
        <v>0</v>
      </c>
      <c r="E287" s="6">
        <v>0</v>
      </c>
      <c r="F287" s="6">
        <v>6000</v>
      </c>
      <c r="G287" s="6">
        <v>0</v>
      </c>
      <c r="H287" s="6">
        <v>6000</v>
      </c>
    </row>
    <row r="288" spans="1:8">
      <c r="A288" s="6" t="s">
        <v>150</v>
      </c>
      <c r="B288" s="6" t="s">
        <v>510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</row>
    <row r="289" spans="1:8">
      <c r="A289" s="6" t="s">
        <v>40</v>
      </c>
      <c r="B289" s="6" t="s">
        <v>400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</row>
    <row r="290" spans="1:8">
      <c r="A290" s="6" t="s">
        <v>280</v>
      </c>
      <c r="B290" s="6" t="s">
        <v>640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8">
      <c r="A291" s="6" t="s">
        <v>193</v>
      </c>
      <c r="B291" s="6" t="s">
        <v>553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</row>
    <row r="292" spans="1:8">
      <c r="A292" s="6" t="s">
        <v>161</v>
      </c>
      <c r="B292" s="6" t="s">
        <v>521</v>
      </c>
      <c r="C292" s="6">
        <v>0</v>
      </c>
      <c r="D292" s="6">
        <v>6000</v>
      </c>
      <c r="E292" s="6">
        <v>0</v>
      </c>
      <c r="F292" s="6">
        <v>6000</v>
      </c>
      <c r="G292" s="6">
        <v>0</v>
      </c>
      <c r="H292" s="6">
        <v>12000</v>
      </c>
    </row>
    <row r="293" spans="1:8">
      <c r="A293" s="6" t="s">
        <v>55</v>
      </c>
      <c r="B293" s="6" t="s">
        <v>415</v>
      </c>
      <c r="C293" s="6">
        <v>3000</v>
      </c>
      <c r="D293" s="6">
        <v>0</v>
      </c>
      <c r="E293" s="6">
        <v>0</v>
      </c>
      <c r="F293" s="6">
        <v>6000</v>
      </c>
      <c r="G293" s="6">
        <v>0</v>
      </c>
      <c r="H293" s="6">
        <v>9000</v>
      </c>
    </row>
    <row r="294" spans="1:8">
      <c r="A294" s="6" t="s">
        <v>68</v>
      </c>
      <c r="B294" s="6" t="s">
        <v>428</v>
      </c>
      <c r="C294" s="6">
        <v>6000</v>
      </c>
      <c r="D294" s="6">
        <v>0</v>
      </c>
      <c r="E294" s="6">
        <v>0</v>
      </c>
      <c r="F294" s="6">
        <v>0</v>
      </c>
      <c r="G294" s="6">
        <v>0</v>
      </c>
      <c r="H294" s="6">
        <v>6000</v>
      </c>
    </row>
    <row r="295" spans="1:8">
      <c r="A295" s="6" t="s">
        <v>64</v>
      </c>
      <c r="B295" s="6" t="s">
        <v>424</v>
      </c>
      <c r="C295" s="6">
        <v>12000</v>
      </c>
      <c r="D295" s="6">
        <v>6000</v>
      </c>
      <c r="E295" s="6">
        <v>0</v>
      </c>
      <c r="F295" s="6">
        <v>0</v>
      </c>
      <c r="G295" s="6">
        <v>0</v>
      </c>
      <c r="H295" s="6">
        <v>18000</v>
      </c>
    </row>
    <row r="296" spans="1:8">
      <c r="A296" s="6" t="s">
        <v>195</v>
      </c>
      <c r="B296" s="6" t="s">
        <v>555</v>
      </c>
      <c r="C296" s="6">
        <v>6000</v>
      </c>
      <c r="D296" s="6">
        <v>0</v>
      </c>
      <c r="E296" s="6">
        <v>0</v>
      </c>
      <c r="F296" s="6">
        <v>6000</v>
      </c>
      <c r="G296" s="6">
        <v>0</v>
      </c>
      <c r="H296" s="6">
        <v>12000</v>
      </c>
    </row>
    <row r="297" spans="1:8">
      <c r="A297" s="6" t="s">
        <v>62</v>
      </c>
      <c r="B297" s="6" t="s">
        <v>422</v>
      </c>
      <c r="C297" s="6">
        <v>6000</v>
      </c>
      <c r="D297" s="6">
        <v>0</v>
      </c>
      <c r="E297" s="6">
        <v>6600</v>
      </c>
      <c r="F297" s="6">
        <v>0</v>
      </c>
      <c r="G297" s="6">
        <v>0</v>
      </c>
      <c r="H297" s="6">
        <v>12600</v>
      </c>
    </row>
    <row r="298" spans="1:8">
      <c r="A298" s="6" t="s">
        <v>46</v>
      </c>
      <c r="B298" s="6" t="s">
        <v>406</v>
      </c>
      <c r="C298" s="6">
        <v>0</v>
      </c>
      <c r="D298" s="6">
        <v>6000</v>
      </c>
      <c r="E298" s="6">
        <v>0</v>
      </c>
      <c r="F298" s="6">
        <v>0</v>
      </c>
      <c r="G298" s="6">
        <v>0</v>
      </c>
      <c r="H298" s="6">
        <v>6000</v>
      </c>
    </row>
    <row r="299" spans="1:8">
      <c r="A299" s="6" t="s">
        <v>41</v>
      </c>
      <c r="B299" s="6" t="s">
        <v>401</v>
      </c>
      <c r="C299" s="6">
        <v>0</v>
      </c>
      <c r="D299" s="6">
        <v>6000</v>
      </c>
      <c r="E299" s="6">
        <v>0</v>
      </c>
      <c r="F299" s="6">
        <v>0</v>
      </c>
      <c r="G299" s="6">
        <v>0</v>
      </c>
      <c r="H299" s="6">
        <v>6000</v>
      </c>
    </row>
    <row r="300" spans="1:8">
      <c r="A300" s="6" t="s">
        <v>155</v>
      </c>
      <c r="B300" s="6" t="s">
        <v>515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</row>
    <row r="301" spans="1:8">
      <c r="A301" s="6" t="s">
        <v>197</v>
      </c>
      <c r="B301" s="6" t="s">
        <v>557</v>
      </c>
      <c r="C301" s="6">
        <v>0</v>
      </c>
      <c r="D301" s="6">
        <v>0</v>
      </c>
      <c r="E301" s="6">
        <v>0</v>
      </c>
      <c r="F301" s="6">
        <v>12000</v>
      </c>
      <c r="G301" s="6">
        <v>0</v>
      </c>
      <c r="H301" s="6">
        <v>12000</v>
      </c>
    </row>
    <row r="302" spans="1:8">
      <c r="A302" s="6" t="s">
        <v>63</v>
      </c>
      <c r="B302" s="6" t="s">
        <v>423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</row>
    <row r="303" spans="1:8">
      <c r="A303" s="6" t="s">
        <v>167</v>
      </c>
      <c r="B303" s="6" t="s">
        <v>527</v>
      </c>
      <c r="C303" s="6">
        <v>0</v>
      </c>
      <c r="D303" s="6">
        <v>0</v>
      </c>
      <c r="E303" s="6">
        <v>0</v>
      </c>
      <c r="F303" s="6">
        <v>6000</v>
      </c>
      <c r="G303" s="6">
        <v>0</v>
      </c>
      <c r="H303" s="6">
        <v>6000</v>
      </c>
    </row>
    <row r="304" spans="1:8">
      <c r="A304" s="6" t="s">
        <v>119</v>
      </c>
      <c r="B304" s="6" t="s">
        <v>479</v>
      </c>
      <c r="C304" s="6">
        <v>0</v>
      </c>
      <c r="D304" s="6">
        <v>6000</v>
      </c>
      <c r="E304" s="6">
        <v>0</v>
      </c>
      <c r="F304" s="6">
        <v>0</v>
      </c>
      <c r="G304" s="6">
        <v>0</v>
      </c>
      <c r="H304" s="6">
        <v>6000</v>
      </c>
    </row>
    <row r="305" spans="1:8">
      <c r="A305" s="6" t="s">
        <v>31</v>
      </c>
      <c r="B305" s="6" t="s">
        <v>391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</row>
    <row r="306" spans="1:8">
      <c r="A306" s="6" t="s">
        <v>87</v>
      </c>
      <c r="B306" s="6" t="s">
        <v>447</v>
      </c>
      <c r="C306" s="6">
        <v>0</v>
      </c>
      <c r="D306" s="6">
        <v>6000</v>
      </c>
      <c r="E306" s="6">
        <v>0</v>
      </c>
      <c r="F306" s="6">
        <v>0</v>
      </c>
      <c r="G306" s="6">
        <v>0</v>
      </c>
      <c r="H306" s="6">
        <v>6000</v>
      </c>
    </row>
    <row r="307" spans="1:8">
      <c r="A307" s="6" t="s">
        <v>93</v>
      </c>
      <c r="B307" s="6" t="s">
        <v>453</v>
      </c>
      <c r="C307" s="6">
        <v>0</v>
      </c>
      <c r="D307" s="6">
        <v>6000</v>
      </c>
      <c r="E307" s="6">
        <v>0</v>
      </c>
      <c r="F307" s="6">
        <v>0</v>
      </c>
      <c r="G307" s="6">
        <v>0</v>
      </c>
      <c r="H307" s="6">
        <v>6000</v>
      </c>
    </row>
    <row r="308" spans="1:8">
      <c r="A308" s="6" t="s">
        <v>33</v>
      </c>
      <c r="B308" s="6" t="s">
        <v>393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</row>
    <row r="309" spans="1:8">
      <c r="A309" s="6" t="s">
        <v>20</v>
      </c>
      <c r="B309" s="6" t="s">
        <v>380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</row>
    <row r="310" spans="1:8">
      <c r="A310" s="6" t="s">
        <v>27</v>
      </c>
      <c r="B310" s="6" t="s">
        <v>387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</row>
    <row r="311" spans="1:8">
      <c r="A311" s="6" t="s">
        <v>29</v>
      </c>
      <c r="B311" s="6" t="s">
        <v>389</v>
      </c>
      <c r="C311" s="6">
        <v>0</v>
      </c>
      <c r="D311" s="6">
        <v>6000</v>
      </c>
      <c r="E311" s="6">
        <v>0</v>
      </c>
      <c r="F311" s="6">
        <v>0</v>
      </c>
      <c r="G311" s="6">
        <v>0</v>
      </c>
      <c r="H311" s="6">
        <v>6000</v>
      </c>
    </row>
    <row r="312" spans="1:8">
      <c r="A312" s="6" t="s">
        <v>4</v>
      </c>
      <c r="B312" s="6" t="s">
        <v>364</v>
      </c>
      <c r="C312" s="6">
        <v>0</v>
      </c>
      <c r="D312" s="6">
        <v>6000</v>
      </c>
      <c r="E312" s="6">
        <v>0</v>
      </c>
      <c r="F312" s="6">
        <v>0</v>
      </c>
      <c r="G312" s="6">
        <v>0</v>
      </c>
      <c r="H312" s="6">
        <v>6000</v>
      </c>
    </row>
    <row r="313" spans="1:8">
      <c r="A313" s="6" t="s">
        <v>18</v>
      </c>
      <c r="B313" s="6" t="s">
        <v>378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</row>
    <row r="314" spans="1:8">
      <c r="A314" s="6" t="s">
        <v>5</v>
      </c>
      <c r="B314" s="6" t="s">
        <v>365</v>
      </c>
      <c r="C314" s="6">
        <v>0</v>
      </c>
      <c r="D314" s="6">
        <v>0</v>
      </c>
      <c r="E314" s="6">
        <v>0</v>
      </c>
      <c r="F314" s="6">
        <v>6000</v>
      </c>
      <c r="G314" s="6">
        <v>0</v>
      </c>
      <c r="H314" s="6">
        <v>6000</v>
      </c>
    </row>
    <row r="315" spans="1:8">
      <c r="A315" s="6" t="s">
        <v>251</v>
      </c>
      <c r="B315" s="6" t="s">
        <v>611</v>
      </c>
      <c r="C315" s="6">
        <v>0</v>
      </c>
      <c r="D315" s="6">
        <v>0</v>
      </c>
      <c r="E315" s="6">
        <v>0</v>
      </c>
      <c r="F315" s="6">
        <v>6000</v>
      </c>
      <c r="G315" s="6">
        <v>0</v>
      </c>
      <c r="H315" s="6">
        <v>6000</v>
      </c>
    </row>
    <row r="316" spans="1:8">
      <c r="A316" s="6" t="s">
        <v>184</v>
      </c>
      <c r="B316" s="6" t="s">
        <v>544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</row>
    <row r="317" spans="1:8">
      <c r="A317" s="6" t="s">
        <v>158</v>
      </c>
      <c r="B317" s="6" t="s">
        <v>518</v>
      </c>
      <c r="C317" s="6">
        <v>6000</v>
      </c>
      <c r="D317" s="6">
        <v>0</v>
      </c>
      <c r="E317" s="6">
        <v>0</v>
      </c>
      <c r="F317" s="6">
        <v>6000</v>
      </c>
      <c r="G317" s="6">
        <v>0</v>
      </c>
      <c r="H317" s="6">
        <v>12000</v>
      </c>
    </row>
    <row r="318" spans="1:8">
      <c r="A318" s="6" t="s">
        <v>276</v>
      </c>
      <c r="B318" s="6" t="s">
        <v>636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</row>
    <row r="319" spans="1:8">
      <c r="A319" s="6" t="s">
        <v>337</v>
      </c>
      <c r="B319" s="6" t="s">
        <v>697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</row>
    <row r="320" spans="1:8">
      <c r="A320" s="6" t="s">
        <v>256</v>
      </c>
      <c r="B320" s="6" t="s">
        <v>616</v>
      </c>
      <c r="C320" s="6">
        <v>0</v>
      </c>
      <c r="D320" s="6">
        <v>6000</v>
      </c>
      <c r="E320" s="6">
        <v>0</v>
      </c>
      <c r="F320" s="6">
        <v>12000</v>
      </c>
      <c r="G320" s="6">
        <v>0</v>
      </c>
      <c r="H320" s="6">
        <v>18000</v>
      </c>
    </row>
    <row r="321" spans="1:8">
      <c r="A321" s="6" t="s">
        <v>300</v>
      </c>
      <c r="B321" s="6" t="s">
        <v>660</v>
      </c>
      <c r="C321" s="6">
        <v>0</v>
      </c>
      <c r="D321" s="6">
        <v>6000</v>
      </c>
      <c r="E321" s="6">
        <v>0</v>
      </c>
      <c r="F321" s="6">
        <v>6000</v>
      </c>
      <c r="G321" s="6">
        <v>0</v>
      </c>
      <c r="H321" s="6">
        <v>12000</v>
      </c>
    </row>
    <row r="322" spans="1:8">
      <c r="A322" s="6" t="s">
        <v>207</v>
      </c>
      <c r="B322" s="6" t="s">
        <v>567</v>
      </c>
      <c r="C322" s="6">
        <v>0</v>
      </c>
      <c r="D322" s="6">
        <v>3000</v>
      </c>
      <c r="E322" s="6">
        <v>0</v>
      </c>
      <c r="F322" s="6">
        <v>0</v>
      </c>
      <c r="G322" s="6">
        <v>0</v>
      </c>
      <c r="H322" s="6">
        <v>3000</v>
      </c>
    </row>
    <row r="323" spans="1:8">
      <c r="A323" s="6" t="s">
        <v>66</v>
      </c>
      <c r="B323" s="6" t="s">
        <v>426</v>
      </c>
      <c r="C323" s="6">
        <v>6000</v>
      </c>
      <c r="D323" s="6">
        <v>0</v>
      </c>
      <c r="E323" s="6">
        <v>0</v>
      </c>
      <c r="F323" s="6">
        <v>6000</v>
      </c>
      <c r="G323" s="6">
        <v>0</v>
      </c>
      <c r="H323" s="6">
        <v>12000</v>
      </c>
    </row>
    <row r="324" spans="1:8">
      <c r="A324" s="6" t="s">
        <v>26</v>
      </c>
      <c r="B324" s="6" t="s">
        <v>386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</row>
    <row r="325" spans="1:8">
      <c r="A325" s="6" t="s">
        <v>6</v>
      </c>
      <c r="B325" s="6" t="s">
        <v>366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</row>
    <row r="326" spans="1:8">
      <c r="A326" s="6" t="s">
        <v>58</v>
      </c>
      <c r="B326" s="6" t="s">
        <v>418</v>
      </c>
      <c r="C326" s="6">
        <v>0</v>
      </c>
      <c r="D326" s="6">
        <v>3000</v>
      </c>
      <c r="E326" s="6">
        <v>0</v>
      </c>
      <c r="F326" s="6">
        <v>0</v>
      </c>
      <c r="G326" s="6">
        <v>0</v>
      </c>
      <c r="H326" s="6">
        <v>3000</v>
      </c>
    </row>
    <row r="327" spans="1:8">
      <c r="A327" s="6" t="s">
        <v>24</v>
      </c>
      <c r="B327" s="6" t="s">
        <v>384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</row>
    <row r="328" spans="1:8">
      <c r="A328" s="6" t="s">
        <v>89</v>
      </c>
      <c r="B328" s="6" t="s">
        <v>449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</row>
    <row r="329" spans="1:8">
      <c r="A329" s="6" t="s">
        <v>267</v>
      </c>
      <c r="B329" s="6" t="s">
        <v>627</v>
      </c>
      <c r="C329" s="6">
        <v>0</v>
      </c>
      <c r="D329" s="6">
        <v>6000</v>
      </c>
      <c r="E329" s="6">
        <v>0</v>
      </c>
      <c r="F329" s="6">
        <v>6000</v>
      </c>
      <c r="G329" s="6">
        <v>0</v>
      </c>
      <c r="H329" s="6">
        <v>12000</v>
      </c>
    </row>
    <row r="330" spans="1:8">
      <c r="A330" s="6" t="s">
        <v>42</v>
      </c>
      <c r="B330" s="6" t="s">
        <v>402</v>
      </c>
      <c r="C330" s="6">
        <v>0</v>
      </c>
      <c r="D330" s="6">
        <v>6000</v>
      </c>
      <c r="E330" s="6">
        <v>0</v>
      </c>
      <c r="F330" s="6">
        <v>6000</v>
      </c>
      <c r="G330" s="6">
        <v>0</v>
      </c>
      <c r="H330" s="6">
        <v>12000</v>
      </c>
    </row>
    <row r="331" spans="1:8">
      <c r="A331" s="6" t="s">
        <v>84</v>
      </c>
      <c r="B331" s="6" t="s">
        <v>444</v>
      </c>
      <c r="C331" s="6">
        <v>0</v>
      </c>
      <c r="D331" s="6">
        <v>6000</v>
      </c>
      <c r="E331" s="6">
        <v>0</v>
      </c>
      <c r="F331" s="6">
        <v>0</v>
      </c>
      <c r="G331" s="6">
        <v>0</v>
      </c>
      <c r="H331" s="6">
        <v>6000</v>
      </c>
    </row>
    <row r="332" spans="1:8">
      <c r="A332" s="6" t="s">
        <v>151</v>
      </c>
      <c r="B332" s="6" t="s">
        <v>511</v>
      </c>
      <c r="C332" s="6">
        <v>0</v>
      </c>
      <c r="D332" s="6">
        <v>0</v>
      </c>
      <c r="E332" s="6">
        <v>0</v>
      </c>
      <c r="F332" s="6">
        <v>6000</v>
      </c>
      <c r="G332" s="6">
        <v>0</v>
      </c>
      <c r="H332" s="6">
        <v>6000</v>
      </c>
    </row>
    <row r="333" spans="1:8">
      <c r="A333" s="6" t="s">
        <v>10</v>
      </c>
      <c r="B333" s="6" t="s">
        <v>370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</row>
    <row r="334" spans="1:8">
      <c r="A334" s="6" t="s">
        <v>73</v>
      </c>
      <c r="B334" s="6" t="s">
        <v>433</v>
      </c>
      <c r="C334" s="6">
        <v>0</v>
      </c>
      <c r="D334" s="6">
        <v>6000</v>
      </c>
      <c r="E334" s="6">
        <v>0</v>
      </c>
      <c r="F334" s="6">
        <v>0</v>
      </c>
      <c r="G334" s="6">
        <v>0</v>
      </c>
      <c r="H334" s="6">
        <v>6000</v>
      </c>
    </row>
    <row r="335" spans="1:8">
      <c r="A335" s="6" t="s">
        <v>15</v>
      </c>
      <c r="B335" s="6" t="s">
        <v>375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</row>
    <row r="336" spans="1:8">
      <c r="A336" s="6" t="s">
        <v>107</v>
      </c>
      <c r="B336" s="6" t="s">
        <v>467</v>
      </c>
      <c r="C336" s="6">
        <v>3000</v>
      </c>
      <c r="D336" s="6">
        <v>0</v>
      </c>
      <c r="E336" s="6">
        <v>0</v>
      </c>
      <c r="F336" s="6">
        <v>0</v>
      </c>
      <c r="G336" s="6">
        <v>0</v>
      </c>
      <c r="H336" s="6">
        <v>3000</v>
      </c>
    </row>
    <row r="337" spans="1:8">
      <c r="A337" s="6" t="s">
        <v>162</v>
      </c>
      <c r="B337" s="6" t="s">
        <v>522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</row>
    <row r="338" spans="1:8">
      <c r="A338" s="6" t="s">
        <v>359</v>
      </c>
      <c r="B338" s="6" t="s">
        <v>719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</row>
    <row r="339" spans="1:8">
      <c r="A339" s="6" t="s">
        <v>173</v>
      </c>
      <c r="B339" s="6" t="s">
        <v>533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</row>
    <row r="340" spans="1:8">
      <c r="A340" s="6" t="s">
        <v>262</v>
      </c>
      <c r="B340" s="6" t="s">
        <v>622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</row>
    <row r="341" spans="1:8">
      <c r="A341" s="6" t="s">
        <v>180</v>
      </c>
      <c r="B341" s="6" t="s">
        <v>540</v>
      </c>
      <c r="C341" s="6">
        <v>6000</v>
      </c>
      <c r="D341" s="6">
        <v>3000</v>
      </c>
      <c r="E341" s="6">
        <v>0</v>
      </c>
      <c r="F341" s="6">
        <v>6000</v>
      </c>
      <c r="G341" s="6">
        <v>0</v>
      </c>
      <c r="H341" s="6">
        <v>15000</v>
      </c>
    </row>
    <row r="342" spans="1:8">
      <c r="A342" s="6" t="s">
        <v>290</v>
      </c>
      <c r="B342" s="6" t="s">
        <v>650</v>
      </c>
      <c r="C342" s="6">
        <v>6000</v>
      </c>
      <c r="D342" s="6">
        <v>0</v>
      </c>
      <c r="E342" s="6">
        <v>0</v>
      </c>
      <c r="F342" s="6">
        <v>0</v>
      </c>
      <c r="G342" s="6">
        <v>0</v>
      </c>
      <c r="H342" s="6">
        <v>6000</v>
      </c>
    </row>
    <row r="343" spans="1:8">
      <c r="A343" s="6" t="s">
        <v>295</v>
      </c>
      <c r="B343" s="6" t="s">
        <v>655</v>
      </c>
      <c r="C343" s="6">
        <v>6000</v>
      </c>
      <c r="D343" s="6">
        <v>0</v>
      </c>
      <c r="E343" s="6">
        <v>0</v>
      </c>
      <c r="F343" s="6">
        <v>6000</v>
      </c>
      <c r="G343" s="6">
        <v>0</v>
      </c>
      <c r="H343" s="6">
        <v>12000</v>
      </c>
    </row>
    <row r="344" spans="1:8">
      <c r="A344" s="6" t="s">
        <v>253</v>
      </c>
      <c r="B344" s="6" t="s">
        <v>613</v>
      </c>
      <c r="C344" s="6">
        <v>0</v>
      </c>
      <c r="D344" s="6">
        <v>6000</v>
      </c>
      <c r="E344" s="6">
        <v>0</v>
      </c>
      <c r="F344" s="6">
        <v>6000</v>
      </c>
      <c r="G344" s="6">
        <v>0</v>
      </c>
      <c r="H344" s="6">
        <v>12000</v>
      </c>
    </row>
    <row r="345" spans="1:8">
      <c r="A345" s="6" t="s">
        <v>183</v>
      </c>
      <c r="B345" s="6" t="s">
        <v>543</v>
      </c>
      <c r="C345" s="6">
        <v>6000</v>
      </c>
      <c r="D345" s="6">
        <v>6000</v>
      </c>
      <c r="E345" s="6">
        <v>0</v>
      </c>
      <c r="F345" s="6">
        <v>6000</v>
      </c>
      <c r="G345" s="6">
        <v>0</v>
      </c>
      <c r="H345" s="6">
        <v>18000</v>
      </c>
    </row>
    <row r="346" spans="1:8">
      <c r="A346" s="6" t="s">
        <v>129</v>
      </c>
      <c r="B346" s="6" t="s">
        <v>489</v>
      </c>
      <c r="C346" s="6">
        <v>3000</v>
      </c>
      <c r="D346" s="6">
        <v>0</v>
      </c>
      <c r="E346" s="6">
        <v>0</v>
      </c>
      <c r="F346" s="6">
        <v>6000</v>
      </c>
      <c r="G346" s="6">
        <v>0</v>
      </c>
      <c r="H346" s="6">
        <v>9000</v>
      </c>
    </row>
    <row r="347" spans="1:8">
      <c r="A347" s="6" t="s">
        <v>357</v>
      </c>
      <c r="B347" s="6" t="s">
        <v>717</v>
      </c>
      <c r="C347" s="6">
        <v>6000</v>
      </c>
      <c r="D347" s="6">
        <v>0</v>
      </c>
      <c r="E347" s="6">
        <v>0</v>
      </c>
      <c r="F347" s="6">
        <v>0</v>
      </c>
      <c r="G347" s="6">
        <v>0</v>
      </c>
      <c r="H347" s="6">
        <v>6000</v>
      </c>
    </row>
    <row r="348" spans="1:8">
      <c r="A348" s="6" t="s">
        <v>88</v>
      </c>
      <c r="B348" s="6" t="s">
        <v>448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</row>
    <row r="349" spans="1:8">
      <c r="A349" s="6" t="s">
        <v>351</v>
      </c>
      <c r="B349" s="6" t="s">
        <v>711</v>
      </c>
      <c r="C349" s="6">
        <v>6000</v>
      </c>
      <c r="D349" s="6">
        <v>0</v>
      </c>
      <c r="E349" s="6">
        <v>0</v>
      </c>
      <c r="F349" s="6">
        <v>6000</v>
      </c>
      <c r="G349" s="6">
        <v>0</v>
      </c>
      <c r="H349" s="6">
        <v>12000</v>
      </c>
    </row>
    <row r="350" spans="1:8">
      <c r="A350" s="6" t="s">
        <v>121</v>
      </c>
      <c r="B350" s="6" t="s">
        <v>481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</row>
    <row r="351" spans="1:8">
      <c r="A351" s="6" t="s">
        <v>8</v>
      </c>
      <c r="B351" s="6" t="s">
        <v>368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</row>
    <row r="352" spans="1:8">
      <c r="A352" s="6" t="s">
        <v>330</v>
      </c>
      <c r="B352" s="6" t="s">
        <v>690</v>
      </c>
      <c r="C352" s="6">
        <v>6000</v>
      </c>
      <c r="D352" s="6">
        <v>0</v>
      </c>
      <c r="E352" s="6">
        <v>0</v>
      </c>
      <c r="F352" s="6">
        <v>6000</v>
      </c>
      <c r="G352" s="6">
        <v>0</v>
      </c>
      <c r="H352" s="6">
        <v>12000</v>
      </c>
    </row>
    <row r="353" spans="1:8">
      <c r="A353" s="6" t="s">
        <v>152</v>
      </c>
      <c r="B353" s="6" t="s">
        <v>512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</row>
    <row r="354" spans="1:8">
      <c r="A354" s="6" t="s">
        <v>78</v>
      </c>
      <c r="B354" s="6" t="s">
        <v>438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</row>
    <row r="355" spans="1:8">
      <c r="A355" s="6" t="s">
        <v>12</v>
      </c>
      <c r="B355" s="6" t="s">
        <v>372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</row>
    <row r="356" spans="1:8">
      <c r="A356" s="6" t="s">
        <v>154</v>
      </c>
      <c r="B356" s="6" t="s">
        <v>514</v>
      </c>
      <c r="C356" s="6">
        <v>0</v>
      </c>
      <c r="D356" s="6">
        <v>6000</v>
      </c>
      <c r="E356" s="6">
        <v>0</v>
      </c>
      <c r="F356" s="6">
        <v>0</v>
      </c>
      <c r="G356" s="6">
        <v>0</v>
      </c>
      <c r="H356" s="6">
        <v>6000</v>
      </c>
    </row>
    <row r="357" spans="1:8">
      <c r="A357" s="6" t="s">
        <v>45</v>
      </c>
      <c r="B357" s="6" t="s">
        <v>405</v>
      </c>
      <c r="C357" s="6">
        <v>0</v>
      </c>
      <c r="D357" s="6">
        <v>6000</v>
      </c>
      <c r="E357" s="6">
        <v>0</v>
      </c>
      <c r="F357" s="6">
        <v>6000</v>
      </c>
      <c r="G357" s="6">
        <v>0</v>
      </c>
      <c r="H357" s="6">
        <v>12000</v>
      </c>
    </row>
    <row r="358" spans="1:8">
      <c r="A358" s="6" t="s">
        <v>343</v>
      </c>
      <c r="B358" s="6" t="s">
        <v>703</v>
      </c>
      <c r="C358" s="6">
        <v>6000</v>
      </c>
      <c r="D358" s="6">
        <v>0</v>
      </c>
      <c r="E358" s="6">
        <v>0</v>
      </c>
      <c r="F358" s="6">
        <v>0</v>
      </c>
      <c r="G358" s="6">
        <v>0</v>
      </c>
      <c r="H358" s="6">
        <v>6000</v>
      </c>
    </row>
    <row r="359" spans="1:8">
      <c r="A359" s="6" t="s">
        <v>98</v>
      </c>
      <c r="B359" s="6" t="s">
        <v>458</v>
      </c>
      <c r="C359" s="6">
        <v>0</v>
      </c>
      <c r="D359" s="6">
        <v>6000</v>
      </c>
      <c r="E359" s="6">
        <v>0</v>
      </c>
      <c r="F359" s="6">
        <v>0</v>
      </c>
      <c r="G359" s="6">
        <v>0</v>
      </c>
      <c r="H359" s="6">
        <v>6000</v>
      </c>
    </row>
    <row r="360" spans="1:8">
      <c r="A360" s="6" t="s">
        <v>177</v>
      </c>
      <c r="B360" s="6" t="s">
        <v>537</v>
      </c>
      <c r="C360" s="6">
        <v>6000</v>
      </c>
      <c r="D360" s="6">
        <v>0</v>
      </c>
      <c r="E360" s="6">
        <v>0</v>
      </c>
      <c r="F360" s="6">
        <v>6000</v>
      </c>
      <c r="G360" s="6">
        <v>0</v>
      </c>
      <c r="H360" s="6">
        <v>12000</v>
      </c>
    </row>
    <row r="361" spans="1:8">
      <c r="A361" s="6" t="s">
        <v>728</v>
      </c>
      <c r="B361" s="6" t="s">
        <v>757</v>
      </c>
      <c r="C361" s="6">
        <v>3000</v>
      </c>
      <c r="D361" s="6">
        <v>3000</v>
      </c>
      <c r="E361" s="6">
        <v>0</v>
      </c>
      <c r="F361" s="6">
        <v>6000</v>
      </c>
      <c r="G361" s="6">
        <v>0</v>
      </c>
      <c r="H361" s="6">
        <v>12000</v>
      </c>
    </row>
    <row r="362" spans="1:8">
      <c r="A362" s="6" t="s">
        <v>1894</v>
      </c>
      <c r="B362" s="6" t="s">
        <v>783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</row>
    <row r="363" spans="1:8">
      <c r="A363" s="6" t="s">
        <v>735</v>
      </c>
      <c r="B363" s="6" t="s">
        <v>764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</row>
    <row r="364" spans="1:8">
      <c r="A364" s="6" t="s">
        <v>734</v>
      </c>
      <c r="B364" s="6" t="s">
        <v>763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</row>
    <row r="365" spans="1:8">
      <c r="A365" s="6" t="s">
        <v>727</v>
      </c>
      <c r="B365" s="6" t="s">
        <v>756</v>
      </c>
      <c r="C365" s="6">
        <v>6000</v>
      </c>
      <c r="D365" s="6">
        <v>3000</v>
      </c>
      <c r="E365" s="6">
        <v>0</v>
      </c>
      <c r="F365" s="6">
        <v>1500</v>
      </c>
      <c r="G365" s="6">
        <v>0</v>
      </c>
      <c r="H365" s="6">
        <v>10500</v>
      </c>
    </row>
    <row r="366" spans="1:8">
      <c r="A366" s="6" t="s">
        <v>730</v>
      </c>
      <c r="B366" s="6" t="s">
        <v>759</v>
      </c>
      <c r="C366" s="6">
        <v>0</v>
      </c>
      <c r="D366" s="6">
        <v>0</v>
      </c>
      <c r="E366" s="6">
        <v>0</v>
      </c>
      <c r="F366" s="6">
        <v>6000</v>
      </c>
      <c r="G366" s="6">
        <v>0</v>
      </c>
      <c r="H366" s="6">
        <v>6000</v>
      </c>
    </row>
    <row r="367" spans="1:8">
      <c r="A367" s="6" t="s">
        <v>745</v>
      </c>
      <c r="B367" s="6" t="s">
        <v>774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</row>
    <row r="368" spans="1:8">
      <c r="A368" s="6" t="s">
        <v>737</v>
      </c>
      <c r="B368" s="6" t="s">
        <v>766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</row>
    <row r="369" spans="1:8">
      <c r="A369" s="6" t="s">
        <v>747</v>
      </c>
      <c r="B369" s="6" t="s">
        <v>776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8">
      <c r="A370" s="6" t="s">
        <v>750</v>
      </c>
      <c r="B370" s="6" t="s">
        <v>779</v>
      </c>
      <c r="C370" s="6">
        <v>0</v>
      </c>
      <c r="D370" s="6">
        <v>0</v>
      </c>
      <c r="E370" s="6">
        <v>0</v>
      </c>
      <c r="F370" s="6">
        <v>5994</v>
      </c>
      <c r="G370" s="6">
        <v>0</v>
      </c>
      <c r="H370" s="6">
        <v>5994</v>
      </c>
    </row>
    <row r="371" spans="1:8">
      <c r="A371" s="6" t="s">
        <v>751</v>
      </c>
      <c r="B371" s="6" t="s">
        <v>780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>
      <c r="A372" s="6" t="s">
        <v>740</v>
      </c>
      <c r="B372" s="6" t="s">
        <v>769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</row>
    <row r="373" spans="1:8">
      <c r="A373" s="6" t="s">
        <v>738</v>
      </c>
      <c r="B373" s="6" t="s">
        <v>767</v>
      </c>
      <c r="C373" s="6">
        <v>0</v>
      </c>
      <c r="D373" s="6">
        <v>0</v>
      </c>
      <c r="E373" s="6">
        <v>0</v>
      </c>
      <c r="F373" s="6">
        <v>6000</v>
      </c>
      <c r="G373" s="6">
        <v>0</v>
      </c>
      <c r="H373" s="6">
        <v>6000</v>
      </c>
    </row>
    <row r="374" spans="1:8">
      <c r="A374" s="6" t="s">
        <v>729</v>
      </c>
      <c r="B374" s="6" t="s">
        <v>758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</row>
    <row r="375" spans="1:8">
      <c r="A375" s="6" t="s">
        <v>726</v>
      </c>
      <c r="B375" s="6" t="s">
        <v>755</v>
      </c>
      <c r="C375" s="6">
        <v>3000</v>
      </c>
      <c r="D375" s="6">
        <v>0</v>
      </c>
      <c r="E375" s="6">
        <v>0</v>
      </c>
      <c r="F375" s="6">
        <v>0</v>
      </c>
      <c r="G375" s="6">
        <v>0</v>
      </c>
      <c r="H375" s="6">
        <v>3000</v>
      </c>
    </row>
    <row r="376" spans="1:8">
      <c r="A376" s="6" t="s">
        <v>744</v>
      </c>
      <c r="B376" s="6" t="s">
        <v>773</v>
      </c>
      <c r="C376" s="6">
        <v>3000</v>
      </c>
      <c r="D376" s="6">
        <v>6000</v>
      </c>
      <c r="E376" s="6">
        <v>0</v>
      </c>
      <c r="F376" s="6">
        <v>0</v>
      </c>
      <c r="G376" s="6">
        <v>0</v>
      </c>
      <c r="H376" s="6">
        <v>9000</v>
      </c>
    </row>
    <row r="377" spans="1:8">
      <c r="A377" s="6" t="s">
        <v>732</v>
      </c>
      <c r="B377" s="6" t="s">
        <v>761</v>
      </c>
      <c r="C377" s="6">
        <v>6000</v>
      </c>
      <c r="D377" s="6">
        <v>0</v>
      </c>
      <c r="E377" s="6">
        <v>0</v>
      </c>
      <c r="F377" s="6">
        <v>6000</v>
      </c>
      <c r="G377" s="6">
        <v>0</v>
      </c>
      <c r="H377" s="6">
        <v>12000</v>
      </c>
    </row>
    <row r="378" spans="1:8">
      <c r="A378" s="6" t="s">
        <v>748</v>
      </c>
      <c r="B378" s="6" t="s">
        <v>777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</row>
    <row r="379" spans="1:8">
      <c r="A379" s="6" t="s">
        <v>743</v>
      </c>
      <c r="B379" s="6" t="s">
        <v>772</v>
      </c>
      <c r="C379" s="6">
        <v>0</v>
      </c>
      <c r="D379" s="6">
        <v>0</v>
      </c>
      <c r="E379" s="6">
        <v>0</v>
      </c>
      <c r="F379" s="6">
        <v>6000</v>
      </c>
      <c r="G379" s="6">
        <v>0</v>
      </c>
      <c r="H379" s="6">
        <v>6000</v>
      </c>
    </row>
    <row r="380" spans="1:8">
      <c r="A380" s="6" t="s">
        <v>752</v>
      </c>
      <c r="B380" s="6" t="s">
        <v>781</v>
      </c>
      <c r="C380" s="6">
        <v>0</v>
      </c>
      <c r="D380" s="6">
        <v>0</v>
      </c>
      <c r="E380" s="6">
        <v>0</v>
      </c>
      <c r="F380" s="6">
        <v>6000</v>
      </c>
      <c r="G380" s="6">
        <v>0</v>
      </c>
      <c r="H380" s="6">
        <v>6000</v>
      </c>
    </row>
    <row r="381" spans="1:8">
      <c r="A381" s="6" t="s">
        <v>733</v>
      </c>
      <c r="B381" s="6" t="s">
        <v>762</v>
      </c>
      <c r="C381" s="6">
        <v>0</v>
      </c>
      <c r="D381" s="6">
        <v>0</v>
      </c>
      <c r="E381" s="6">
        <v>6600</v>
      </c>
      <c r="F381" s="6">
        <v>0</v>
      </c>
      <c r="G381" s="6">
        <v>0</v>
      </c>
      <c r="H381" s="6">
        <v>6600</v>
      </c>
    </row>
    <row r="382" spans="1:8">
      <c r="A382" s="6" t="s">
        <v>749</v>
      </c>
      <c r="B382" s="6" t="s">
        <v>778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</row>
    <row r="383" spans="1:8">
      <c r="A383" s="6" t="s">
        <v>739</v>
      </c>
      <c r="B383" s="6" t="s">
        <v>768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</row>
    <row r="384" spans="1:8">
      <c r="A384" s="6" t="s">
        <v>753</v>
      </c>
      <c r="B384" s="6" t="s">
        <v>782</v>
      </c>
      <c r="C384" s="6">
        <v>0</v>
      </c>
      <c r="D384" s="6">
        <v>3000</v>
      </c>
      <c r="E384" s="6">
        <v>0</v>
      </c>
      <c r="F384" s="6">
        <v>0</v>
      </c>
      <c r="G384" s="6">
        <v>0</v>
      </c>
      <c r="H384" s="6">
        <v>3000</v>
      </c>
    </row>
    <row r="385" spans="1:8">
      <c r="A385" s="6" t="s">
        <v>725</v>
      </c>
      <c r="B385" s="6" t="s">
        <v>754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</row>
    <row r="386" spans="1:8">
      <c r="A386" s="6" t="s">
        <v>741</v>
      </c>
      <c r="B386" s="6" t="s">
        <v>770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</row>
    <row r="387" spans="1:8">
      <c r="A387" s="6" t="s">
        <v>736</v>
      </c>
      <c r="B387" s="6" t="s">
        <v>765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</row>
    <row r="388" spans="1:8">
      <c r="A388" s="6" t="s">
        <v>746</v>
      </c>
      <c r="B388" s="6" t="s">
        <v>775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>
      <c r="A389" s="6" t="s">
        <v>742</v>
      </c>
      <c r="B389" s="6" t="s">
        <v>771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>
      <c r="A390" s="6" t="s">
        <v>731</v>
      </c>
      <c r="B390" s="6" t="s">
        <v>760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8">
      <c r="A391" s="6" t="s">
        <v>784</v>
      </c>
      <c r="B391" s="6" t="s">
        <v>785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>
      <c r="A392" s="6" t="s">
        <v>786</v>
      </c>
      <c r="B392" s="6" t="s">
        <v>787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</row>
    <row r="393" spans="1:8">
      <c r="A393" s="6" t="s">
        <v>788</v>
      </c>
      <c r="B393" s="6" t="s">
        <v>789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</row>
    <row r="394" spans="1:8">
      <c r="A394" s="6" t="s">
        <v>790</v>
      </c>
      <c r="B394" s="6" t="s">
        <v>791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</row>
    <row r="395" spans="1:8">
      <c r="A395" s="6" t="s">
        <v>792</v>
      </c>
      <c r="B395" s="6" t="s">
        <v>793</v>
      </c>
      <c r="C395" s="6">
        <v>0</v>
      </c>
      <c r="D395" s="6">
        <v>6000</v>
      </c>
      <c r="E395" s="6">
        <v>0</v>
      </c>
      <c r="F395" s="6">
        <v>6000</v>
      </c>
      <c r="G395" s="6">
        <v>2400</v>
      </c>
      <c r="H395" s="6">
        <v>14400</v>
      </c>
    </row>
    <row r="396" spans="1:8">
      <c r="A396" s="6" t="s">
        <v>794</v>
      </c>
      <c r="B396" s="6" t="s">
        <v>795</v>
      </c>
      <c r="C396" s="6">
        <v>6000</v>
      </c>
      <c r="D396" s="6">
        <v>0</v>
      </c>
      <c r="E396" s="6">
        <v>0</v>
      </c>
      <c r="F396" s="6">
        <v>12000</v>
      </c>
      <c r="G396" s="6">
        <v>0</v>
      </c>
      <c r="H396" s="6">
        <v>18000</v>
      </c>
    </row>
    <row r="397" spans="1:8">
      <c r="A397" s="6" t="s">
        <v>796</v>
      </c>
      <c r="B397" s="6" t="s">
        <v>797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</row>
    <row r="398" spans="1:8">
      <c r="A398" s="6" t="s">
        <v>798</v>
      </c>
      <c r="B398" s="6" t="s">
        <v>799</v>
      </c>
      <c r="C398" s="6">
        <v>3000</v>
      </c>
      <c r="D398" s="6">
        <v>0</v>
      </c>
      <c r="E398" s="6">
        <v>0</v>
      </c>
      <c r="F398" s="6">
        <v>6000</v>
      </c>
      <c r="G398" s="6">
        <v>0</v>
      </c>
      <c r="H398" s="6">
        <v>9000</v>
      </c>
    </row>
    <row r="399" spans="1:8">
      <c r="A399" s="6" t="s">
        <v>800</v>
      </c>
      <c r="B399" s="6" t="s">
        <v>801</v>
      </c>
      <c r="C399" s="6">
        <v>6000</v>
      </c>
      <c r="D399" s="6">
        <v>0</v>
      </c>
      <c r="E399" s="6">
        <v>0</v>
      </c>
      <c r="F399" s="6">
        <v>6000</v>
      </c>
      <c r="G399" s="6">
        <v>2400</v>
      </c>
      <c r="H399" s="6">
        <v>14400</v>
      </c>
    </row>
    <row r="400" spans="1:8">
      <c r="A400" s="6" t="s">
        <v>802</v>
      </c>
      <c r="B400" s="6" t="s">
        <v>803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</row>
    <row r="401" spans="1:8">
      <c r="A401" s="6" t="s">
        <v>804</v>
      </c>
      <c r="B401" s="6" t="s">
        <v>805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8">
      <c r="A402" s="6" t="s">
        <v>806</v>
      </c>
      <c r="B402" s="6" t="s">
        <v>807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</row>
    <row r="403" spans="1:8">
      <c r="A403" s="6" t="s">
        <v>808</v>
      </c>
      <c r="B403" s="6" t="s">
        <v>809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8">
      <c r="A404" s="6" t="s">
        <v>810</v>
      </c>
      <c r="B404" s="6" t="s">
        <v>811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</row>
    <row r="405" spans="1:8">
      <c r="A405" s="6" t="s">
        <v>812</v>
      </c>
      <c r="B405" s="6" t="s">
        <v>813</v>
      </c>
      <c r="C405" s="6">
        <v>6000</v>
      </c>
      <c r="D405" s="6">
        <v>6000</v>
      </c>
      <c r="E405" s="6">
        <v>0</v>
      </c>
      <c r="F405" s="6">
        <v>0</v>
      </c>
      <c r="G405" s="6">
        <v>0</v>
      </c>
      <c r="H405" s="6">
        <v>12000</v>
      </c>
    </row>
    <row r="406" spans="1:8">
      <c r="A406" s="6" t="s">
        <v>814</v>
      </c>
      <c r="B406" s="6" t="s">
        <v>815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</row>
    <row r="407" spans="1:8">
      <c r="A407" s="6" t="s">
        <v>816</v>
      </c>
      <c r="B407" s="6" t="s">
        <v>817</v>
      </c>
      <c r="C407" s="6">
        <v>3000</v>
      </c>
      <c r="D407" s="6">
        <v>0</v>
      </c>
      <c r="E407" s="6">
        <v>0</v>
      </c>
      <c r="F407" s="6">
        <v>6000</v>
      </c>
      <c r="G407" s="6">
        <v>0</v>
      </c>
      <c r="H407" s="6">
        <v>9000</v>
      </c>
    </row>
    <row r="408" spans="1:8">
      <c r="A408" s="6" t="s">
        <v>818</v>
      </c>
      <c r="B408" s="6" t="s">
        <v>819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</row>
    <row r="409" spans="1:8">
      <c r="A409" s="6" t="s">
        <v>820</v>
      </c>
      <c r="B409" s="6" t="s">
        <v>821</v>
      </c>
      <c r="C409" s="6">
        <v>6000</v>
      </c>
      <c r="D409" s="6">
        <v>0</v>
      </c>
      <c r="E409" s="6">
        <v>0</v>
      </c>
      <c r="F409" s="6">
        <v>6000</v>
      </c>
      <c r="G409" s="6">
        <v>0</v>
      </c>
      <c r="H409" s="6">
        <v>12000</v>
      </c>
    </row>
    <row r="410" spans="1:8">
      <c r="A410" s="6" t="s">
        <v>822</v>
      </c>
      <c r="B410" s="6" t="s">
        <v>823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</row>
    <row r="411" spans="1:8">
      <c r="A411" s="6" t="s">
        <v>824</v>
      </c>
      <c r="B411" s="6" t="s">
        <v>825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</row>
    <row r="412" spans="1:8">
      <c r="A412" s="6" t="s">
        <v>826</v>
      </c>
      <c r="B412" s="6" t="s">
        <v>827</v>
      </c>
      <c r="C412" s="6">
        <v>0</v>
      </c>
      <c r="D412" s="6">
        <v>6000</v>
      </c>
      <c r="E412" s="6">
        <v>0</v>
      </c>
      <c r="F412" s="6">
        <v>6000</v>
      </c>
      <c r="G412" s="6">
        <v>2400</v>
      </c>
      <c r="H412" s="6">
        <v>14400</v>
      </c>
    </row>
    <row r="413" spans="1:8">
      <c r="A413" s="6" t="s">
        <v>828</v>
      </c>
      <c r="B413" s="6" t="s">
        <v>829</v>
      </c>
      <c r="C413" s="6">
        <v>6000</v>
      </c>
      <c r="D413" s="6">
        <v>6000</v>
      </c>
      <c r="E413" s="6">
        <v>0</v>
      </c>
      <c r="F413" s="6">
        <v>6000</v>
      </c>
      <c r="G413" s="6">
        <v>0</v>
      </c>
      <c r="H413" s="6">
        <v>18000</v>
      </c>
    </row>
    <row r="414" spans="1:8">
      <c r="A414" s="6" t="s">
        <v>830</v>
      </c>
      <c r="B414" s="6" t="s">
        <v>831</v>
      </c>
      <c r="C414" s="6">
        <v>0</v>
      </c>
      <c r="D414" s="6">
        <v>0</v>
      </c>
      <c r="E414" s="6">
        <v>0</v>
      </c>
      <c r="F414" s="6">
        <v>6000</v>
      </c>
      <c r="G414" s="6">
        <v>0</v>
      </c>
      <c r="H414" s="6">
        <v>6000</v>
      </c>
    </row>
    <row r="415" spans="1:8">
      <c r="A415" s="6" t="s">
        <v>832</v>
      </c>
      <c r="B415" s="6" t="s">
        <v>833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</row>
    <row r="416" spans="1:8">
      <c r="A416" s="6" t="s">
        <v>834</v>
      </c>
      <c r="B416" s="6" t="s">
        <v>835</v>
      </c>
      <c r="C416" s="6">
        <v>0</v>
      </c>
      <c r="D416" s="6">
        <v>0</v>
      </c>
      <c r="E416" s="6">
        <v>0</v>
      </c>
      <c r="F416" s="6">
        <v>6000</v>
      </c>
      <c r="G416" s="6">
        <v>0</v>
      </c>
      <c r="H416" s="6">
        <v>6000</v>
      </c>
    </row>
    <row r="417" spans="1:8">
      <c r="A417" s="6" t="s">
        <v>836</v>
      </c>
      <c r="B417" s="6" t="s">
        <v>837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</row>
    <row r="418" spans="1:8">
      <c r="A418" s="6" t="s">
        <v>838</v>
      </c>
      <c r="B418" s="6" t="s">
        <v>839</v>
      </c>
      <c r="C418" s="6">
        <v>3000</v>
      </c>
      <c r="D418" s="6">
        <v>0</v>
      </c>
      <c r="E418" s="6">
        <v>0</v>
      </c>
      <c r="F418" s="6">
        <v>6000</v>
      </c>
      <c r="G418" s="6">
        <v>0</v>
      </c>
      <c r="H418" s="6">
        <v>9000</v>
      </c>
    </row>
    <row r="419" spans="1:8">
      <c r="A419" s="6" t="s">
        <v>840</v>
      </c>
      <c r="B419" s="6" t="s">
        <v>841</v>
      </c>
      <c r="C419" s="6">
        <v>0</v>
      </c>
      <c r="D419" s="6">
        <v>0</v>
      </c>
      <c r="E419" s="6">
        <v>0</v>
      </c>
      <c r="F419" s="6">
        <v>6000</v>
      </c>
      <c r="G419" s="6">
        <v>0</v>
      </c>
      <c r="H419" s="6">
        <v>6000</v>
      </c>
    </row>
    <row r="420" spans="1:8">
      <c r="A420" s="6" t="s">
        <v>842</v>
      </c>
      <c r="B420" s="6" t="s">
        <v>843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</row>
    <row r="421" spans="1:8">
      <c r="A421" s="6" t="s">
        <v>844</v>
      </c>
      <c r="B421" s="6" t="s">
        <v>845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</row>
    <row r="422" spans="1:8">
      <c r="A422" s="6" t="s">
        <v>846</v>
      </c>
      <c r="B422" s="6" t="s">
        <v>847</v>
      </c>
      <c r="C422" s="6">
        <v>6000</v>
      </c>
      <c r="D422" s="6">
        <v>0</v>
      </c>
      <c r="E422" s="6">
        <v>0</v>
      </c>
      <c r="F422" s="6">
        <v>6000</v>
      </c>
      <c r="G422" s="6">
        <v>0</v>
      </c>
      <c r="H422" s="6">
        <v>12000</v>
      </c>
    </row>
    <row r="423" spans="1:8">
      <c r="A423" s="6" t="s">
        <v>848</v>
      </c>
      <c r="B423" s="6" t="s">
        <v>849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</row>
    <row r="424" spans="1:8">
      <c r="A424" s="6" t="s">
        <v>850</v>
      </c>
      <c r="B424" s="6" t="s">
        <v>851</v>
      </c>
      <c r="C424" s="6">
        <v>3000</v>
      </c>
      <c r="D424" s="6">
        <v>0</v>
      </c>
      <c r="E424" s="6">
        <v>0</v>
      </c>
      <c r="F424" s="6">
        <v>6000</v>
      </c>
      <c r="G424" s="6">
        <v>0</v>
      </c>
      <c r="H424" s="6">
        <v>9000</v>
      </c>
    </row>
    <row r="425" spans="1:8">
      <c r="A425" s="6" t="s">
        <v>852</v>
      </c>
      <c r="B425" s="6" t="s">
        <v>853</v>
      </c>
      <c r="C425" s="6">
        <v>9000</v>
      </c>
      <c r="D425" s="6">
        <v>0</v>
      </c>
      <c r="E425" s="6">
        <v>0</v>
      </c>
      <c r="F425" s="6">
        <v>6000</v>
      </c>
      <c r="G425" s="6">
        <v>0</v>
      </c>
      <c r="H425" s="6">
        <v>15000</v>
      </c>
    </row>
    <row r="426" spans="1:8">
      <c r="A426" s="6" t="s">
        <v>854</v>
      </c>
      <c r="B426" s="6" t="s">
        <v>855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</row>
    <row r="427" spans="1:8">
      <c r="A427" s="6" t="s">
        <v>856</v>
      </c>
      <c r="B427" s="6" t="s">
        <v>857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</row>
    <row r="428" spans="1:8">
      <c r="A428" s="6" t="s">
        <v>858</v>
      </c>
      <c r="B428" s="6" t="s">
        <v>859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</row>
    <row r="429" spans="1:8">
      <c r="A429" s="6" t="s">
        <v>860</v>
      </c>
      <c r="B429" s="6" t="s">
        <v>861</v>
      </c>
      <c r="C429" s="6">
        <v>6000</v>
      </c>
      <c r="D429" s="6">
        <v>0</v>
      </c>
      <c r="E429" s="6">
        <v>0</v>
      </c>
      <c r="F429" s="6">
        <v>0</v>
      </c>
      <c r="G429" s="6">
        <v>0</v>
      </c>
      <c r="H429" s="6">
        <v>6000</v>
      </c>
    </row>
    <row r="430" spans="1:8">
      <c r="A430" s="6" t="s">
        <v>862</v>
      </c>
      <c r="B430" s="6" t="s">
        <v>863</v>
      </c>
      <c r="C430" s="6">
        <v>0</v>
      </c>
      <c r="D430" s="6">
        <v>6000</v>
      </c>
      <c r="E430" s="6">
        <v>0</v>
      </c>
      <c r="F430" s="6">
        <v>0</v>
      </c>
      <c r="G430" s="6">
        <v>0</v>
      </c>
      <c r="H430" s="6">
        <v>6000</v>
      </c>
    </row>
    <row r="431" spans="1:8">
      <c r="A431" s="6" t="s">
        <v>864</v>
      </c>
      <c r="B431" s="6" t="s">
        <v>865</v>
      </c>
      <c r="C431" s="6">
        <v>3000</v>
      </c>
      <c r="D431" s="6">
        <v>0</v>
      </c>
      <c r="E431" s="6">
        <v>0</v>
      </c>
      <c r="F431" s="6">
        <v>12000</v>
      </c>
      <c r="G431" s="6">
        <v>0</v>
      </c>
      <c r="H431" s="6">
        <v>15000</v>
      </c>
    </row>
    <row r="432" spans="1:8">
      <c r="A432" s="6" t="s">
        <v>866</v>
      </c>
      <c r="B432" s="6" t="s">
        <v>867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</row>
    <row r="433" spans="1:8">
      <c r="A433" s="6" t="s">
        <v>868</v>
      </c>
      <c r="B433" s="6" t="s">
        <v>869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</row>
    <row r="434" spans="1:8">
      <c r="A434" s="6" t="s">
        <v>870</v>
      </c>
      <c r="B434" s="6" t="s">
        <v>871</v>
      </c>
      <c r="C434" s="6">
        <v>6000</v>
      </c>
      <c r="D434" s="6">
        <v>0</v>
      </c>
      <c r="E434" s="6">
        <v>0</v>
      </c>
      <c r="F434" s="6">
        <v>6000</v>
      </c>
      <c r="G434" s="6">
        <v>0</v>
      </c>
      <c r="H434" s="6">
        <v>12000</v>
      </c>
    </row>
    <row r="435" spans="1:8">
      <c r="A435" s="6" t="s">
        <v>872</v>
      </c>
      <c r="B435" s="6" t="s">
        <v>873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8">
      <c r="A436" s="6" t="s">
        <v>874</v>
      </c>
      <c r="B436" s="6" t="s">
        <v>875</v>
      </c>
      <c r="C436" s="6">
        <v>0</v>
      </c>
      <c r="D436" s="6">
        <v>0</v>
      </c>
      <c r="E436" s="6">
        <v>0</v>
      </c>
      <c r="F436" s="6">
        <v>3996</v>
      </c>
      <c r="G436" s="6">
        <v>0</v>
      </c>
      <c r="H436" s="6">
        <v>3996</v>
      </c>
    </row>
    <row r="437" spans="1:8">
      <c r="A437" s="6" t="s">
        <v>1137</v>
      </c>
      <c r="B437" s="6" t="s">
        <v>1465</v>
      </c>
      <c r="C437" s="6">
        <v>0</v>
      </c>
      <c r="D437" s="6">
        <v>6000</v>
      </c>
      <c r="E437" s="6">
        <v>0</v>
      </c>
      <c r="F437" s="6">
        <v>12000</v>
      </c>
      <c r="G437" s="6">
        <v>0</v>
      </c>
      <c r="H437" s="6">
        <v>18000</v>
      </c>
    </row>
    <row r="438" spans="1:8">
      <c r="A438" s="6" t="s">
        <v>1138</v>
      </c>
      <c r="B438" s="6" t="s">
        <v>1466</v>
      </c>
      <c r="C438" s="6">
        <v>6000</v>
      </c>
      <c r="D438" s="6">
        <v>6000</v>
      </c>
      <c r="E438" s="6">
        <v>0</v>
      </c>
      <c r="F438" s="6">
        <v>0</v>
      </c>
      <c r="G438" s="6">
        <v>0</v>
      </c>
      <c r="H438" s="6">
        <v>12000</v>
      </c>
    </row>
    <row r="439" spans="1:8">
      <c r="A439" s="6" t="s">
        <v>1139</v>
      </c>
      <c r="B439" s="6" t="s">
        <v>1467</v>
      </c>
      <c r="C439" s="6">
        <v>6000</v>
      </c>
      <c r="D439" s="6">
        <v>0</v>
      </c>
      <c r="E439" s="6">
        <v>6600</v>
      </c>
      <c r="F439" s="6">
        <v>0</v>
      </c>
      <c r="G439" s="6">
        <v>0</v>
      </c>
      <c r="H439" s="6">
        <v>12600</v>
      </c>
    </row>
    <row r="440" spans="1:8">
      <c r="A440" s="6" t="s">
        <v>1140</v>
      </c>
      <c r="B440" s="6" t="s">
        <v>1468</v>
      </c>
      <c r="C440" s="6">
        <v>6000</v>
      </c>
      <c r="D440" s="6">
        <v>0</v>
      </c>
      <c r="E440" s="6">
        <v>0</v>
      </c>
      <c r="F440" s="6">
        <v>0</v>
      </c>
      <c r="G440" s="6">
        <v>0</v>
      </c>
      <c r="H440" s="6">
        <v>6000</v>
      </c>
    </row>
    <row r="441" spans="1:8">
      <c r="A441" s="6" t="s">
        <v>1141</v>
      </c>
      <c r="B441" s="6" t="s">
        <v>1469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</row>
    <row r="442" spans="1:8">
      <c r="A442" s="6" t="s">
        <v>1142</v>
      </c>
      <c r="B442" s="6" t="s">
        <v>1470</v>
      </c>
      <c r="C442" s="6">
        <v>0</v>
      </c>
      <c r="D442" s="6">
        <v>0</v>
      </c>
      <c r="E442" s="6">
        <v>0</v>
      </c>
      <c r="F442" s="6">
        <v>6000</v>
      </c>
      <c r="G442" s="6">
        <v>0</v>
      </c>
      <c r="H442" s="6">
        <v>6000</v>
      </c>
    </row>
    <row r="443" spans="1:8">
      <c r="A443" s="6" t="s">
        <v>1143</v>
      </c>
      <c r="B443" s="6" t="s">
        <v>1471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</row>
    <row r="444" spans="1:8">
      <c r="A444" s="6" t="s">
        <v>1144</v>
      </c>
      <c r="B444" s="6" t="s">
        <v>1472</v>
      </c>
      <c r="C444" s="6">
        <v>0</v>
      </c>
      <c r="D444" s="6">
        <v>0</v>
      </c>
      <c r="E444" s="6">
        <v>0</v>
      </c>
      <c r="F444" s="6">
        <v>6000</v>
      </c>
      <c r="G444" s="6">
        <v>0</v>
      </c>
      <c r="H444" s="6">
        <v>6000</v>
      </c>
    </row>
    <row r="445" spans="1:8">
      <c r="A445" s="6" t="s">
        <v>1145</v>
      </c>
      <c r="B445" s="6" t="s">
        <v>1473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</row>
    <row r="446" spans="1:8">
      <c r="A446" s="6" t="s">
        <v>1146</v>
      </c>
      <c r="B446" s="6" t="s">
        <v>1474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</row>
    <row r="447" spans="1:8">
      <c r="A447" s="6" t="s">
        <v>1147</v>
      </c>
      <c r="B447" s="6" t="s">
        <v>1475</v>
      </c>
      <c r="C447" s="6">
        <v>0</v>
      </c>
      <c r="D447" s="6">
        <v>6000</v>
      </c>
      <c r="E447" s="6">
        <v>0</v>
      </c>
      <c r="F447" s="6">
        <v>6000</v>
      </c>
      <c r="G447" s="6">
        <v>0</v>
      </c>
      <c r="H447" s="6">
        <v>12000</v>
      </c>
    </row>
    <row r="448" spans="1:8">
      <c r="A448" s="6" t="s">
        <v>1148</v>
      </c>
      <c r="B448" s="6" t="s">
        <v>1476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</row>
    <row r="449" spans="1:8">
      <c r="A449" s="6" t="s">
        <v>1149</v>
      </c>
      <c r="B449" s="6" t="s">
        <v>1477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</row>
    <row r="450" spans="1:8">
      <c r="A450" s="6" t="s">
        <v>1150</v>
      </c>
      <c r="B450" s="6" t="s">
        <v>1478</v>
      </c>
      <c r="C450" s="6">
        <v>0</v>
      </c>
      <c r="D450" s="6">
        <v>6000</v>
      </c>
      <c r="E450" s="6">
        <v>0</v>
      </c>
      <c r="F450" s="6">
        <v>0</v>
      </c>
      <c r="G450" s="6">
        <v>0</v>
      </c>
      <c r="H450" s="6">
        <v>6000</v>
      </c>
    </row>
    <row r="451" spans="1:8">
      <c r="A451" s="6" t="s">
        <v>1151</v>
      </c>
      <c r="B451" s="6" t="s">
        <v>1479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</row>
    <row r="452" spans="1:8">
      <c r="A452" s="6" t="s">
        <v>1152</v>
      </c>
      <c r="B452" s="6" t="s">
        <v>1480</v>
      </c>
      <c r="C452" s="6">
        <v>0</v>
      </c>
      <c r="D452" s="6">
        <v>0</v>
      </c>
      <c r="E452" s="6">
        <v>0</v>
      </c>
      <c r="F452" s="6">
        <v>6000</v>
      </c>
      <c r="G452" s="6">
        <v>0</v>
      </c>
      <c r="H452" s="6">
        <v>6000</v>
      </c>
    </row>
    <row r="453" spans="1:8">
      <c r="A453" s="6" t="s">
        <v>1153</v>
      </c>
      <c r="B453" s="6" t="s">
        <v>1481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</row>
    <row r="454" spans="1:8">
      <c r="A454" s="6" t="s">
        <v>1154</v>
      </c>
      <c r="B454" s="6" t="s">
        <v>1482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8">
      <c r="A455" s="6" t="s">
        <v>1155</v>
      </c>
      <c r="B455" s="6" t="s">
        <v>1483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</row>
    <row r="456" spans="1:8">
      <c r="A456" s="6" t="s">
        <v>1156</v>
      </c>
      <c r="B456" s="6" t="s">
        <v>1484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</row>
    <row r="457" spans="1:8">
      <c r="A457" s="6" t="s">
        <v>1157</v>
      </c>
      <c r="B457" s="6" t="s">
        <v>1485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</row>
    <row r="458" spans="1:8">
      <c r="A458" s="6" t="s">
        <v>1158</v>
      </c>
      <c r="B458" s="6" t="s">
        <v>1486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>
      <c r="A459" s="6" t="s">
        <v>1159</v>
      </c>
      <c r="B459" s="6" t="s">
        <v>1487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</row>
    <row r="460" spans="1:8">
      <c r="A460" s="6" t="s">
        <v>1160</v>
      </c>
      <c r="B460" s="6" t="s">
        <v>1488</v>
      </c>
      <c r="C460" s="6">
        <v>0</v>
      </c>
      <c r="D460" s="6">
        <v>6000</v>
      </c>
      <c r="E460" s="6">
        <v>0</v>
      </c>
      <c r="F460" s="6">
        <v>0</v>
      </c>
      <c r="G460" s="6">
        <v>0</v>
      </c>
      <c r="H460" s="6">
        <v>6000</v>
      </c>
    </row>
    <row r="461" spans="1:8">
      <c r="A461" s="6" t="s">
        <v>1161</v>
      </c>
      <c r="B461" s="6" t="s">
        <v>1489</v>
      </c>
      <c r="C461" s="6">
        <v>0</v>
      </c>
      <c r="D461" s="6">
        <v>6000</v>
      </c>
      <c r="E461" s="6">
        <v>0</v>
      </c>
      <c r="F461" s="6">
        <v>0</v>
      </c>
      <c r="G461" s="6">
        <v>2400</v>
      </c>
      <c r="H461" s="6">
        <v>8400</v>
      </c>
    </row>
    <row r="462" spans="1:8">
      <c r="A462" s="6" t="s">
        <v>1162</v>
      </c>
      <c r="B462" s="6" t="s">
        <v>1490</v>
      </c>
      <c r="C462" s="6">
        <v>6000</v>
      </c>
      <c r="D462" s="6">
        <v>6000</v>
      </c>
      <c r="E462" s="6">
        <v>0</v>
      </c>
      <c r="F462" s="6">
        <v>12000</v>
      </c>
      <c r="G462" s="6">
        <v>0</v>
      </c>
      <c r="H462" s="6">
        <v>24000</v>
      </c>
    </row>
    <row r="463" spans="1:8">
      <c r="A463" s="6" t="s">
        <v>1163</v>
      </c>
      <c r="B463" s="6" t="s">
        <v>1491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</row>
    <row r="464" spans="1:8">
      <c r="A464" s="6" t="s">
        <v>1164</v>
      </c>
      <c r="B464" s="6" t="s">
        <v>1492</v>
      </c>
      <c r="C464" s="6">
        <v>0</v>
      </c>
      <c r="D464" s="6">
        <v>6000</v>
      </c>
      <c r="E464" s="6">
        <v>0</v>
      </c>
      <c r="F464" s="6">
        <v>0</v>
      </c>
      <c r="G464" s="6">
        <v>0</v>
      </c>
      <c r="H464" s="6">
        <v>6000</v>
      </c>
    </row>
    <row r="465" spans="1:8">
      <c r="A465" s="6" t="s">
        <v>1165</v>
      </c>
      <c r="B465" s="6" t="s">
        <v>1493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</row>
    <row r="466" spans="1:8">
      <c r="A466" s="6" t="s">
        <v>1166</v>
      </c>
      <c r="B466" s="6" t="s">
        <v>1494</v>
      </c>
      <c r="C466" s="6">
        <v>0</v>
      </c>
      <c r="D466" s="6">
        <v>6000</v>
      </c>
      <c r="E466" s="6">
        <v>0</v>
      </c>
      <c r="F466" s="6">
        <v>6000</v>
      </c>
      <c r="G466" s="6">
        <v>0</v>
      </c>
      <c r="H466" s="6">
        <v>12000</v>
      </c>
    </row>
    <row r="467" spans="1:8">
      <c r="A467" s="6" t="s">
        <v>1167</v>
      </c>
      <c r="B467" s="6" t="s">
        <v>1495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</row>
    <row r="468" spans="1:8">
      <c r="A468" s="6" t="s">
        <v>1168</v>
      </c>
      <c r="B468" s="6" t="s">
        <v>1496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</row>
    <row r="469" spans="1:8">
      <c r="A469" s="6" t="s">
        <v>1169</v>
      </c>
      <c r="B469" s="6" t="s">
        <v>1497</v>
      </c>
      <c r="C469" s="6">
        <v>3000</v>
      </c>
      <c r="D469" s="6">
        <v>0</v>
      </c>
      <c r="E469" s="6">
        <v>0</v>
      </c>
      <c r="F469" s="6">
        <v>0</v>
      </c>
      <c r="G469" s="6">
        <v>0</v>
      </c>
      <c r="H469" s="6">
        <v>3000</v>
      </c>
    </row>
    <row r="470" spans="1:8">
      <c r="A470" s="6" t="s">
        <v>1170</v>
      </c>
      <c r="B470" s="6" t="s">
        <v>1498</v>
      </c>
      <c r="C470" s="6">
        <v>3000</v>
      </c>
      <c r="D470" s="6">
        <v>0</v>
      </c>
      <c r="E470" s="6">
        <v>0</v>
      </c>
      <c r="F470" s="6">
        <v>0</v>
      </c>
      <c r="G470" s="6">
        <v>0</v>
      </c>
      <c r="H470" s="6">
        <v>3000</v>
      </c>
    </row>
    <row r="471" spans="1:8">
      <c r="A471" s="6" t="s">
        <v>1171</v>
      </c>
      <c r="B471" s="6" t="s">
        <v>1499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8">
      <c r="A472" s="6" t="s">
        <v>1172</v>
      </c>
      <c r="B472" s="6" t="s">
        <v>1500</v>
      </c>
      <c r="C472" s="6">
        <v>3000</v>
      </c>
      <c r="D472" s="6">
        <v>0</v>
      </c>
      <c r="E472" s="6">
        <v>0</v>
      </c>
      <c r="F472" s="6">
        <v>12000</v>
      </c>
      <c r="G472" s="6">
        <v>0</v>
      </c>
      <c r="H472" s="6">
        <v>15000</v>
      </c>
    </row>
    <row r="473" spans="1:8">
      <c r="A473" s="6" t="s">
        <v>1173</v>
      </c>
      <c r="B473" s="6" t="s">
        <v>1501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</row>
    <row r="474" spans="1:8">
      <c r="A474" s="6" t="s">
        <v>1174</v>
      </c>
      <c r="B474" s="6" t="s">
        <v>1502</v>
      </c>
      <c r="C474" s="6">
        <v>0</v>
      </c>
      <c r="D474" s="6">
        <v>6000</v>
      </c>
      <c r="E474" s="6">
        <v>0</v>
      </c>
      <c r="F474" s="6">
        <v>0</v>
      </c>
      <c r="G474" s="6">
        <v>0</v>
      </c>
      <c r="H474" s="6">
        <v>6000</v>
      </c>
    </row>
    <row r="475" spans="1:8">
      <c r="A475" s="6" t="s">
        <v>1175</v>
      </c>
      <c r="B475" s="6" t="s">
        <v>1503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8">
      <c r="A476" s="6" t="s">
        <v>1176</v>
      </c>
      <c r="B476" s="6" t="s">
        <v>1504</v>
      </c>
      <c r="C476" s="6">
        <v>6000</v>
      </c>
      <c r="D476" s="6">
        <v>0</v>
      </c>
      <c r="E476" s="6">
        <v>0</v>
      </c>
      <c r="F476" s="6">
        <v>6000</v>
      </c>
      <c r="G476" s="6">
        <v>0</v>
      </c>
      <c r="H476" s="6">
        <v>12000</v>
      </c>
    </row>
    <row r="477" spans="1:8">
      <c r="A477" s="6" t="s">
        <v>1177</v>
      </c>
      <c r="B477" s="6" t="s">
        <v>1505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8">
      <c r="A478" s="6" t="s">
        <v>1178</v>
      </c>
      <c r="B478" s="6" t="s">
        <v>1506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</row>
    <row r="479" spans="1:8">
      <c r="A479" s="6" t="s">
        <v>1179</v>
      </c>
      <c r="B479" s="6" t="s">
        <v>1507</v>
      </c>
      <c r="C479" s="6">
        <v>0</v>
      </c>
      <c r="D479" s="6">
        <v>0</v>
      </c>
      <c r="E479" s="6">
        <v>0</v>
      </c>
      <c r="F479" s="6">
        <v>6000</v>
      </c>
      <c r="G479" s="6">
        <v>0</v>
      </c>
      <c r="H479" s="6">
        <v>6000</v>
      </c>
    </row>
    <row r="480" spans="1:8">
      <c r="A480" s="6" t="s">
        <v>1180</v>
      </c>
      <c r="B480" s="6" t="s">
        <v>1333</v>
      </c>
      <c r="C480" s="6">
        <v>0</v>
      </c>
      <c r="D480" s="6">
        <v>0</v>
      </c>
      <c r="E480" s="6">
        <v>0</v>
      </c>
      <c r="F480" s="6">
        <v>6000</v>
      </c>
      <c r="G480" s="6">
        <v>0</v>
      </c>
      <c r="H480" s="6">
        <v>6000</v>
      </c>
    </row>
    <row r="481" spans="1:8">
      <c r="A481" s="6" t="s">
        <v>1181</v>
      </c>
      <c r="B481" s="6" t="s">
        <v>1509</v>
      </c>
      <c r="C481" s="6">
        <v>0</v>
      </c>
      <c r="D481" s="6">
        <v>0</v>
      </c>
      <c r="E481" s="6">
        <v>0</v>
      </c>
      <c r="F481" s="6">
        <v>6000</v>
      </c>
      <c r="G481" s="6">
        <v>0</v>
      </c>
      <c r="H481" s="6">
        <v>6000</v>
      </c>
    </row>
    <row r="482" spans="1:8">
      <c r="A482" s="6" t="s">
        <v>1182</v>
      </c>
      <c r="B482" s="6" t="s">
        <v>1510</v>
      </c>
      <c r="C482" s="6">
        <v>0</v>
      </c>
      <c r="D482" s="6">
        <v>0</v>
      </c>
      <c r="E482" s="6">
        <v>0</v>
      </c>
      <c r="F482" s="6">
        <v>3999.96</v>
      </c>
      <c r="G482" s="6">
        <v>0</v>
      </c>
      <c r="H482" s="6">
        <v>3999.96</v>
      </c>
    </row>
    <row r="483" spans="1:8">
      <c r="A483" s="6" t="s">
        <v>1183</v>
      </c>
      <c r="B483" s="6" t="s">
        <v>1511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</row>
    <row r="484" spans="1:8">
      <c r="A484" s="6" t="s">
        <v>1184</v>
      </c>
      <c r="B484" s="6" t="s">
        <v>1512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</row>
    <row r="485" spans="1:8">
      <c r="A485" s="6" t="s">
        <v>1185</v>
      </c>
      <c r="B485" s="6" t="s">
        <v>1513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</row>
    <row r="486" spans="1:8">
      <c r="A486" s="6" t="s">
        <v>1186</v>
      </c>
      <c r="B486" s="6" t="s">
        <v>1514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</row>
    <row r="487" spans="1:8">
      <c r="A487" s="6" t="s">
        <v>1187</v>
      </c>
      <c r="B487" s="6" t="s">
        <v>1515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</row>
    <row r="488" spans="1:8">
      <c r="A488" s="6" t="s">
        <v>1188</v>
      </c>
      <c r="B488" s="6" t="s">
        <v>1516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8">
      <c r="A489" s="6" t="s">
        <v>1189</v>
      </c>
      <c r="B489" s="6" t="s">
        <v>1517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</row>
    <row r="490" spans="1:8">
      <c r="A490" s="6" t="s">
        <v>1190</v>
      </c>
      <c r="B490" s="6" t="s">
        <v>1518</v>
      </c>
      <c r="C490" s="6">
        <v>0</v>
      </c>
      <c r="D490" s="6">
        <v>6000</v>
      </c>
      <c r="E490" s="6">
        <v>0</v>
      </c>
      <c r="F490" s="6">
        <v>0</v>
      </c>
      <c r="G490" s="6">
        <v>0</v>
      </c>
      <c r="H490" s="6">
        <v>6000</v>
      </c>
    </row>
    <row r="491" spans="1:8">
      <c r="A491" s="6" t="s">
        <v>1191</v>
      </c>
      <c r="B491" s="6" t="s">
        <v>1519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</row>
    <row r="492" spans="1:8">
      <c r="A492" s="6" t="s">
        <v>1192</v>
      </c>
      <c r="B492" s="6" t="s">
        <v>1520</v>
      </c>
      <c r="C492" s="6">
        <v>0</v>
      </c>
      <c r="D492" s="6">
        <v>0</v>
      </c>
      <c r="E492" s="6">
        <v>0</v>
      </c>
      <c r="F492" s="6">
        <v>12000</v>
      </c>
      <c r="G492" s="6">
        <v>0</v>
      </c>
      <c r="H492" s="6">
        <v>12000</v>
      </c>
    </row>
    <row r="493" spans="1:8">
      <c r="A493" s="6" t="s">
        <v>1193</v>
      </c>
      <c r="B493" s="6" t="s">
        <v>1521</v>
      </c>
      <c r="C493" s="6">
        <v>0</v>
      </c>
      <c r="D493" s="6">
        <v>6000</v>
      </c>
      <c r="E493" s="6">
        <v>0</v>
      </c>
      <c r="F493" s="6">
        <v>0</v>
      </c>
      <c r="G493" s="6">
        <v>0</v>
      </c>
      <c r="H493" s="6">
        <v>6000</v>
      </c>
    </row>
    <row r="494" spans="1:8">
      <c r="A494" s="6" t="s">
        <v>1194</v>
      </c>
      <c r="B494" s="6" t="s">
        <v>1522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8">
      <c r="A495" s="6" t="s">
        <v>1195</v>
      </c>
      <c r="B495" s="6" t="s">
        <v>1523</v>
      </c>
      <c r="C495" s="6">
        <v>0</v>
      </c>
      <c r="D495" s="6">
        <v>0</v>
      </c>
      <c r="E495" s="6">
        <v>0</v>
      </c>
      <c r="F495" s="6">
        <v>6000</v>
      </c>
      <c r="G495" s="6">
        <v>0</v>
      </c>
      <c r="H495" s="6">
        <v>6000</v>
      </c>
    </row>
    <row r="496" spans="1:8">
      <c r="A496" s="6" t="s">
        <v>1196</v>
      </c>
      <c r="B496" s="6" t="s">
        <v>1524</v>
      </c>
      <c r="C496" s="6">
        <v>0</v>
      </c>
      <c r="D496" s="6">
        <v>6000</v>
      </c>
      <c r="E496" s="6">
        <v>0</v>
      </c>
      <c r="F496" s="6">
        <v>0</v>
      </c>
      <c r="G496" s="6">
        <v>0</v>
      </c>
      <c r="H496" s="6">
        <v>6000</v>
      </c>
    </row>
    <row r="497" spans="1:8">
      <c r="A497" s="6" t="s">
        <v>1197</v>
      </c>
      <c r="B497" s="6" t="s">
        <v>1525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</row>
    <row r="498" spans="1:8">
      <c r="A498" s="6" t="s">
        <v>1198</v>
      </c>
      <c r="B498" s="6" t="s">
        <v>1526</v>
      </c>
      <c r="C498" s="6">
        <v>0</v>
      </c>
      <c r="D498" s="6">
        <v>6000</v>
      </c>
      <c r="E498" s="6">
        <v>0</v>
      </c>
      <c r="F498" s="6">
        <v>0</v>
      </c>
      <c r="G498" s="6">
        <v>0</v>
      </c>
      <c r="H498" s="6">
        <v>6000</v>
      </c>
    </row>
    <row r="499" spans="1:8">
      <c r="A499" s="6" t="s">
        <v>1199</v>
      </c>
      <c r="B499" s="6" t="s">
        <v>1527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</row>
    <row r="500" spans="1:8">
      <c r="A500" s="6" t="s">
        <v>1200</v>
      </c>
      <c r="B500" s="6" t="s">
        <v>1528</v>
      </c>
      <c r="C500" s="6">
        <v>0</v>
      </c>
      <c r="D500" s="6">
        <v>0</v>
      </c>
      <c r="E500" s="6">
        <v>0</v>
      </c>
      <c r="F500" s="6">
        <v>3000</v>
      </c>
      <c r="G500" s="6">
        <v>0</v>
      </c>
      <c r="H500" s="6">
        <v>3000</v>
      </c>
    </row>
    <row r="501" spans="1:8">
      <c r="A501" s="6" t="s">
        <v>1201</v>
      </c>
      <c r="B501" s="6" t="s">
        <v>1529</v>
      </c>
      <c r="C501" s="6">
        <v>6000</v>
      </c>
      <c r="D501" s="6">
        <v>0</v>
      </c>
      <c r="E501" s="6">
        <v>0</v>
      </c>
      <c r="F501" s="6">
        <v>0</v>
      </c>
      <c r="G501" s="6">
        <v>0</v>
      </c>
      <c r="H501" s="6">
        <v>6000</v>
      </c>
    </row>
    <row r="502" spans="1:8">
      <c r="A502" s="6" t="s">
        <v>1202</v>
      </c>
      <c r="B502" s="6" t="s">
        <v>1530</v>
      </c>
      <c r="C502" s="6">
        <v>3000</v>
      </c>
      <c r="D502" s="6">
        <v>0</v>
      </c>
      <c r="E502" s="6">
        <v>0</v>
      </c>
      <c r="F502" s="6">
        <v>12000</v>
      </c>
      <c r="G502" s="6">
        <v>0</v>
      </c>
      <c r="H502" s="6">
        <v>15000</v>
      </c>
    </row>
    <row r="503" spans="1:8">
      <c r="A503" s="6" t="s">
        <v>1203</v>
      </c>
      <c r="B503" s="6" t="s">
        <v>1531</v>
      </c>
      <c r="C503" s="6">
        <v>0</v>
      </c>
      <c r="D503" s="6">
        <v>6000</v>
      </c>
      <c r="E503" s="6">
        <v>0</v>
      </c>
      <c r="F503" s="6">
        <v>0</v>
      </c>
      <c r="G503" s="6">
        <v>0</v>
      </c>
      <c r="H503" s="6">
        <v>6000</v>
      </c>
    </row>
    <row r="504" spans="1:8">
      <c r="A504" s="6" t="s">
        <v>1204</v>
      </c>
      <c r="B504" s="6" t="s">
        <v>1532</v>
      </c>
      <c r="C504" s="6">
        <v>0</v>
      </c>
      <c r="D504" s="6">
        <v>0</v>
      </c>
      <c r="E504" s="6">
        <v>0</v>
      </c>
      <c r="F504" s="6">
        <v>6000</v>
      </c>
      <c r="G504" s="6">
        <v>0</v>
      </c>
      <c r="H504" s="6">
        <v>6000</v>
      </c>
    </row>
    <row r="505" spans="1:8">
      <c r="A505" s="6" t="s">
        <v>1205</v>
      </c>
      <c r="B505" s="6" t="s">
        <v>1533</v>
      </c>
      <c r="C505" s="6">
        <v>6000</v>
      </c>
      <c r="D505" s="6">
        <v>0</v>
      </c>
      <c r="E505" s="6">
        <v>6600</v>
      </c>
      <c r="F505" s="6">
        <v>12000</v>
      </c>
      <c r="G505" s="6">
        <v>0</v>
      </c>
      <c r="H505" s="6">
        <v>24600</v>
      </c>
    </row>
    <row r="506" spans="1:8">
      <c r="A506" s="6" t="s">
        <v>1206</v>
      </c>
      <c r="B506" s="6" t="s">
        <v>1534</v>
      </c>
      <c r="C506" s="6">
        <v>0</v>
      </c>
      <c r="D506" s="6">
        <v>0</v>
      </c>
      <c r="E506" s="6">
        <v>0</v>
      </c>
      <c r="F506" s="6">
        <v>6000</v>
      </c>
      <c r="G506" s="6">
        <v>0</v>
      </c>
      <c r="H506" s="6">
        <v>6000</v>
      </c>
    </row>
    <row r="507" spans="1:8">
      <c r="A507" s="6" t="s">
        <v>876</v>
      </c>
      <c r="B507" s="6" t="s">
        <v>1207</v>
      </c>
      <c r="C507" s="6">
        <v>3000</v>
      </c>
      <c r="D507" s="6">
        <v>0</v>
      </c>
      <c r="E507" s="6">
        <v>0</v>
      </c>
      <c r="F507" s="6">
        <v>6000</v>
      </c>
      <c r="G507" s="6">
        <v>0</v>
      </c>
      <c r="H507" s="6">
        <v>9000</v>
      </c>
    </row>
    <row r="508" spans="1:8">
      <c r="A508" s="6" t="s">
        <v>877</v>
      </c>
      <c r="B508" s="6" t="s">
        <v>1208</v>
      </c>
      <c r="C508" s="6">
        <v>0</v>
      </c>
      <c r="D508" s="6">
        <v>0</v>
      </c>
      <c r="E508" s="6">
        <v>0</v>
      </c>
      <c r="F508" s="6">
        <v>6000</v>
      </c>
      <c r="G508" s="6">
        <v>0</v>
      </c>
      <c r="H508" s="6">
        <v>6000</v>
      </c>
    </row>
    <row r="509" spans="1:8">
      <c r="A509" s="6" t="s">
        <v>878</v>
      </c>
      <c r="B509" s="6" t="s">
        <v>1209</v>
      </c>
      <c r="C509" s="6">
        <v>0</v>
      </c>
      <c r="D509" s="6">
        <v>0</v>
      </c>
      <c r="E509" s="6">
        <v>0</v>
      </c>
      <c r="F509" s="6">
        <v>6000</v>
      </c>
      <c r="G509" s="6">
        <v>0</v>
      </c>
      <c r="H509" s="6">
        <v>6000</v>
      </c>
    </row>
    <row r="510" spans="1:8">
      <c r="A510" s="6" t="s">
        <v>879</v>
      </c>
      <c r="B510" s="6" t="s">
        <v>1210</v>
      </c>
      <c r="C510" s="6">
        <v>0</v>
      </c>
      <c r="D510" s="6">
        <v>0</v>
      </c>
      <c r="E510" s="6">
        <v>6600</v>
      </c>
      <c r="F510" s="6">
        <v>0</v>
      </c>
      <c r="G510" s="6">
        <v>0</v>
      </c>
      <c r="H510" s="6">
        <v>6600</v>
      </c>
    </row>
    <row r="511" spans="1:8">
      <c r="A511" s="6" t="s">
        <v>880</v>
      </c>
      <c r="B511" s="6" t="s">
        <v>1211</v>
      </c>
      <c r="C511" s="6">
        <v>6000</v>
      </c>
      <c r="D511" s="6">
        <v>0</v>
      </c>
      <c r="E511" s="6">
        <v>0</v>
      </c>
      <c r="F511" s="6">
        <v>6000</v>
      </c>
      <c r="G511" s="6">
        <v>0</v>
      </c>
      <c r="H511" s="6">
        <v>12000</v>
      </c>
    </row>
    <row r="512" spans="1:8">
      <c r="A512" s="6" t="s">
        <v>881</v>
      </c>
      <c r="B512" s="6" t="s">
        <v>1212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</row>
    <row r="513" spans="1:8">
      <c r="A513" s="6" t="s">
        <v>882</v>
      </c>
      <c r="B513" s="6" t="s">
        <v>1213</v>
      </c>
      <c r="C513" s="6">
        <v>0</v>
      </c>
      <c r="D513" s="6">
        <v>3000</v>
      </c>
      <c r="E513" s="6">
        <v>0</v>
      </c>
      <c r="F513" s="6">
        <v>0</v>
      </c>
      <c r="G513" s="6">
        <v>0</v>
      </c>
      <c r="H513" s="6">
        <v>3000</v>
      </c>
    </row>
    <row r="514" spans="1:8">
      <c r="A514" s="6" t="s">
        <v>883</v>
      </c>
      <c r="B514" s="6" t="s">
        <v>1214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</row>
    <row r="515" spans="1:8">
      <c r="A515" s="6" t="s">
        <v>884</v>
      </c>
      <c r="B515" s="6" t="s">
        <v>1215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</row>
    <row r="516" spans="1:8">
      <c r="A516" s="6" t="s">
        <v>885</v>
      </c>
      <c r="B516" s="6" t="s">
        <v>1216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</row>
    <row r="517" spans="1:8">
      <c r="A517" s="6" t="s">
        <v>886</v>
      </c>
      <c r="B517" s="6" t="s">
        <v>1217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</row>
    <row r="518" spans="1:8">
      <c r="A518" s="6" t="s">
        <v>887</v>
      </c>
      <c r="B518" s="6" t="s">
        <v>1218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</row>
    <row r="519" spans="1:8">
      <c r="A519" s="6" t="s">
        <v>888</v>
      </c>
      <c r="B519" s="6" t="s">
        <v>1219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</row>
    <row r="520" spans="1:8">
      <c r="A520" s="6" t="s">
        <v>889</v>
      </c>
      <c r="B520" s="6" t="s">
        <v>1220</v>
      </c>
      <c r="C520" s="6">
        <v>6000</v>
      </c>
      <c r="D520" s="6">
        <v>0</v>
      </c>
      <c r="E520" s="6">
        <v>0</v>
      </c>
      <c r="F520" s="6">
        <v>0</v>
      </c>
      <c r="G520" s="6">
        <v>0</v>
      </c>
      <c r="H520" s="6">
        <v>6000</v>
      </c>
    </row>
    <row r="521" spans="1:8">
      <c r="A521" s="6" t="s">
        <v>890</v>
      </c>
      <c r="B521" s="6" t="s">
        <v>1221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</row>
    <row r="522" spans="1:8">
      <c r="A522" s="6" t="s">
        <v>891</v>
      </c>
      <c r="B522" s="6" t="s">
        <v>1222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</row>
    <row r="523" spans="1:8">
      <c r="A523" s="6" t="s">
        <v>892</v>
      </c>
      <c r="B523" s="6" t="s">
        <v>1896</v>
      </c>
      <c r="C523" s="6">
        <v>0</v>
      </c>
      <c r="D523" s="6">
        <v>0</v>
      </c>
      <c r="E523" s="6">
        <v>0</v>
      </c>
      <c r="F523" s="6">
        <v>6000</v>
      </c>
      <c r="G523" s="6">
        <v>0</v>
      </c>
      <c r="H523" s="6">
        <v>6000</v>
      </c>
    </row>
    <row r="524" spans="1:8">
      <c r="A524" s="6" t="s">
        <v>893</v>
      </c>
      <c r="B524" s="6" t="s">
        <v>1223</v>
      </c>
      <c r="C524" s="6">
        <v>3000</v>
      </c>
      <c r="D524" s="6">
        <v>0</v>
      </c>
      <c r="E524" s="6">
        <v>0</v>
      </c>
      <c r="F524" s="6">
        <v>3000</v>
      </c>
      <c r="G524" s="6">
        <v>0</v>
      </c>
      <c r="H524" s="6">
        <v>6000</v>
      </c>
    </row>
    <row r="525" spans="1:8">
      <c r="A525" s="6" t="s">
        <v>894</v>
      </c>
      <c r="B525" s="6" t="s">
        <v>1224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</row>
    <row r="526" spans="1:8">
      <c r="A526" s="6" t="s">
        <v>895</v>
      </c>
      <c r="B526" s="6" t="s">
        <v>1225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</row>
    <row r="527" spans="1:8">
      <c r="A527" s="6" t="s">
        <v>896</v>
      </c>
      <c r="B527" s="6" t="s">
        <v>1226</v>
      </c>
      <c r="C527" s="6">
        <v>6000</v>
      </c>
      <c r="D527" s="6">
        <v>0</v>
      </c>
      <c r="E527" s="6">
        <v>0</v>
      </c>
      <c r="F527" s="6">
        <v>6000</v>
      </c>
      <c r="G527" s="6">
        <v>0</v>
      </c>
      <c r="H527" s="6">
        <v>12000</v>
      </c>
    </row>
    <row r="528" spans="1:8">
      <c r="A528" s="6" t="s">
        <v>897</v>
      </c>
      <c r="B528" s="6" t="s">
        <v>1227</v>
      </c>
      <c r="C528" s="6">
        <v>6000</v>
      </c>
      <c r="D528" s="6">
        <v>0</v>
      </c>
      <c r="E528" s="6">
        <v>0</v>
      </c>
      <c r="F528" s="6">
        <v>0</v>
      </c>
      <c r="G528" s="6">
        <v>0</v>
      </c>
      <c r="H528" s="6">
        <v>6000</v>
      </c>
    </row>
    <row r="529" spans="1:8">
      <c r="A529" s="6" t="s">
        <v>898</v>
      </c>
      <c r="B529" s="6" t="s">
        <v>1228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</row>
    <row r="530" spans="1:8">
      <c r="A530" s="6" t="s">
        <v>899</v>
      </c>
      <c r="B530" s="6" t="s">
        <v>1229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</row>
    <row r="531" spans="1:8">
      <c r="A531" s="6" t="s">
        <v>900</v>
      </c>
      <c r="B531" s="6" t="s">
        <v>1230</v>
      </c>
      <c r="C531" s="6">
        <v>0</v>
      </c>
      <c r="D531" s="6">
        <v>0</v>
      </c>
      <c r="E531" s="6">
        <v>0</v>
      </c>
      <c r="F531" s="6">
        <v>6000</v>
      </c>
      <c r="G531" s="6">
        <v>0</v>
      </c>
      <c r="H531" s="6">
        <v>6000</v>
      </c>
    </row>
    <row r="532" spans="1:8">
      <c r="A532" s="6" t="s">
        <v>901</v>
      </c>
      <c r="B532" s="6" t="s">
        <v>1231</v>
      </c>
      <c r="C532" s="6">
        <v>0</v>
      </c>
      <c r="D532" s="6">
        <v>0</v>
      </c>
      <c r="E532" s="6">
        <v>0</v>
      </c>
      <c r="F532" s="6">
        <v>6000</v>
      </c>
      <c r="G532" s="6">
        <v>0</v>
      </c>
      <c r="H532" s="6">
        <v>6000</v>
      </c>
    </row>
    <row r="533" spans="1:8">
      <c r="A533" s="6" t="s">
        <v>902</v>
      </c>
      <c r="B533" s="6" t="s">
        <v>1232</v>
      </c>
      <c r="C533" s="6">
        <v>6000</v>
      </c>
      <c r="D533" s="6">
        <v>0</v>
      </c>
      <c r="E533" s="6">
        <v>0</v>
      </c>
      <c r="F533" s="6">
        <v>6000</v>
      </c>
      <c r="G533" s="6">
        <v>0</v>
      </c>
      <c r="H533" s="6">
        <v>12000</v>
      </c>
    </row>
    <row r="534" spans="1:8">
      <c r="A534" s="6" t="s">
        <v>903</v>
      </c>
      <c r="B534" s="6" t="s">
        <v>1233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</row>
    <row r="535" spans="1:8">
      <c r="A535" s="6" t="s">
        <v>904</v>
      </c>
      <c r="B535" s="6" t="s">
        <v>1234</v>
      </c>
      <c r="C535" s="6">
        <v>3000</v>
      </c>
      <c r="D535" s="6">
        <v>0</v>
      </c>
      <c r="E535" s="6">
        <v>0</v>
      </c>
      <c r="F535" s="6">
        <v>6000</v>
      </c>
      <c r="G535" s="6">
        <v>0</v>
      </c>
      <c r="H535" s="6">
        <v>9000</v>
      </c>
    </row>
    <row r="536" spans="1:8">
      <c r="A536" s="6" t="s">
        <v>905</v>
      </c>
      <c r="B536" s="6" t="s">
        <v>1235</v>
      </c>
      <c r="C536" s="6">
        <v>6000</v>
      </c>
      <c r="D536" s="6">
        <v>0</v>
      </c>
      <c r="E536" s="6">
        <v>0</v>
      </c>
      <c r="F536" s="6">
        <v>0</v>
      </c>
      <c r="G536" s="6">
        <v>0</v>
      </c>
      <c r="H536" s="6">
        <v>6000</v>
      </c>
    </row>
    <row r="537" spans="1:8">
      <c r="A537" s="6" t="s">
        <v>906</v>
      </c>
      <c r="B537" s="6" t="s">
        <v>1236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</row>
    <row r="538" spans="1:8">
      <c r="A538" s="6" t="s">
        <v>907</v>
      </c>
      <c r="B538" s="6" t="s">
        <v>1237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</row>
    <row r="539" spans="1:8">
      <c r="A539" s="6" t="s">
        <v>908</v>
      </c>
      <c r="B539" s="6" t="s">
        <v>1238</v>
      </c>
      <c r="C539" s="6">
        <v>0</v>
      </c>
      <c r="D539" s="6">
        <v>6000</v>
      </c>
      <c r="E539" s="6">
        <v>0</v>
      </c>
      <c r="F539" s="6">
        <v>0</v>
      </c>
      <c r="G539" s="6">
        <v>0</v>
      </c>
      <c r="H539" s="6">
        <v>6000</v>
      </c>
    </row>
    <row r="540" spans="1:8">
      <c r="A540" s="6" t="s">
        <v>909</v>
      </c>
      <c r="B540" s="6" t="s">
        <v>1239</v>
      </c>
      <c r="C540" s="6">
        <v>0</v>
      </c>
      <c r="D540" s="6">
        <v>6000</v>
      </c>
      <c r="E540" s="6">
        <v>0</v>
      </c>
      <c r="F540" s="6">
        <v>0</v>
      </c>
      <c r="G540" s="6">
        <v>0</v>
      </c>
      <c r="H540" s="6">
        <v>6000</v>
      </c>
    </row>
    <row r="541" spans="1:8">
      <c r="A541" s="6" t="s">
        <v>910</v>
      </c>
      <c r="B541" s="6" t="s">
        <v>1240</v>
      </c>
      <c r="C541" s="6">
        <v>0</v>
      </c>
      <c r="D541" s="6">
        <v>6000</v>
      </c>
      <c r="E541" s="6">
        <v>0</v>
      </c>
      <c r="F541" s="6">
        <v>0</v>
      </c>
      <c r="G541" s="6">
        <v>2400</v>
      </c>
      <c r="H541" s="6">
        <v>8400</v>
      </c>
    </row>
    <row r="542" spans="1:8">
      <c r="A542" s="6" t="s">
        <v>911</v>
      </c>
      <c r="B542" s="6" t="s">
        <v>1241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</row>
    <row r="543" spans="1:8">
      <c r="A543" s="6" t="s">
        <v>912</v>
      </c>
      <c r="B543" s="6" t="s">
        <v>1242</v>
      </c>
      <c r="C543" s="6">
        <v>0</v>
      </c>
      <c r="D543" s="6">
        <v>6000</v>
      </c>
      <c r="E543" s="6">
        <v>0</v>
      </c>
      <c r="F543" s="6">
        <v>0</v>
      </c>
      <c r="G543" s="6">
        <v>0</v>
      </c>
      <c r="H543" s="6">
        <v>6000</v>
      </c>
    </row>
    <row r="544" spans="1:8">
      <c r="A544" s="6" t="s">
        <v>913</v>
      </c>
      <c r="B544" s="6" t="s">
        <v>1243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</row>
    <row r="545" spans="1:8">
      <c r="A545" s="6" t="s">
        <v>914</v>
      </c>
      <c r="B545" s="6" t="s">
        <v>1244</v>
      </c>
      <c r="C545" s="6">
        <v>6000</v>
      </c>
      <c r="D545" s="6">
        <v>0</v>
      </c>
      <c r="E545" s="6">
        <v>0</v>
      </c>
      <c r="F545" s="6">
        <v>0</v>
      </c>
      <c r="G545" s="6">
        <v>0</v>
      </c>
      <c r="H545" s="6">
        <v>6000</v>
      </c>
    </row>
    <row r="546" spans="1:8">
      <c r="A546" s="6" t="s">
        <v>915</v>
      </c>
      <c r="B546" s="6" t="s">
        <v>1245</v>
      </c>
      <c r="C546" s="6">
        <v>0</v>
      </c>
      <c r="D546" s="6">
        <v>6000</v>
      </c>
      <c r="E546" s="6">
        <v>0</v>
      </c>
      <c r="F546" s="6">
        <v>0</v>
      </c>
      <c r="G546" s="6">
        <v>0</v>
      </c>
      <c r="H546" s="6">
        <v>6000</v>
      </c>
    </row>
    <row r="547" spans="1:8">
      <c r="A547" s="6" t="s">
        <v>916</v>
      </c>
      <c r="B547" s="6" t="s">
        <v>1246</v>
      </c>
      <c r="C547" s="6">
        <v>12000</v>
      </c>
      <c r="D547" s="6">
        <v>0</v>
      </c>
      <c r="E547" s="6">
        <v>0</v>
      </c>
      <c r="F547" s="6">
        <v>6000</v>
      </c>
      <c r="G547" s="6">
        <v>2400</v>
      </c>
      <c r="H547" s="6">
        <v>20400</v>
      </c>
    </row>
    <row r="548" spans="1:8">
      <c r="A548" s="6" t="s">
        <v>917</v>
      </c>
      <c r="B548" s="6" t="s">
        <v>1247</v>
      </c>
      <c r="C548" s="6">
        <v>6000</v>
      </c>
      <c r="D548" s="6">
        <v>6000</v>
      </c>
      <c r="E548" s="6">
        <v>0</v>
      </c>
      <c r="F548" s="6">
        <v>0</v>
      </c>
      <c r="G548" s="6">
        <v>0</v>
      </c>
      <c r="H548" s="6">
        <v>12000</v>
      </c>
    </row>
    <row r="549" spans="1:8">
      <c r="A549" s="6" t="s">
        <v>918</v>
      </c>
      <c r="B549" s="6" t="s">
        <v>1248</v>
      </c>
      <c r="C549" s="6">
        <v>6000</v>
      </c>
      <c r="D549" s="6">
        <v>0</v>
      </c>
      <c r="E549" s="6">
        <v>0</v>
      </c>
      <c r="F549" s="6">
        <v>6000</v>
      </c>
      <c r="G549" s="6">
        <v>2400</v>
      </c>
      <c r="H549" s="6">
        <v>14400</v>
      </c>
    </row>
    <row r="550" spans="1:8">
      <c r="A550" s="6" t="s">
        <v>919</v>
      </c>
      <c r="B550" s="6" t="s">
        <v>1249</v>
      </c>
      <c r="C550" s="6">
        <v>6000</v>
      </c>
      <c r="D550" s="6">
        <v>0</v>
      </c>
      <c r="E550" s="6">
        <v>0</v>
      </c>
      <c r="F550" s="6">
        <v>6000</v>
      </c>
      <c r="G550" s="6">
        <v>0</v>
      </c>
      <c r="H550" s="6">
        <v>12000</v>
      </c>
    </row>
    <row r="551" spans="1:8">
      <c r="A551" s="6" t="s">
        <v>920</v>
      </c>
      <c r="B551" s="6" t="s">
        <v>1250</v>
      </c>
      <c r="C551" s="6">
        <v>6000</v>
      </c>
      <c r="D551" s="6">
        <v>0</v>
      </c>
      <c r="E551" s="6">
        <v>0</v>
      </c>
      <c r="F551" s="6">
        <v>0</v>
      </c>
      <c r="G551" s="6">
        <v>0</v>
      </c>
      <c r="H551" s="6">
        <v>6000</v>
      </c>
    </row>
    <row r="552" spans="1:8">
      <c r="A552" s="6" t="s">
        <v>921</v>
      </c>
      <c r="B552" s="6" t="s">
        <v>1251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</row>
    <row r="553" spans="1:8">
      <c r="A553" s="6" t="s">
        <v>922</v>
      </c>
      <c r="B553" s="6" t="s">
        <v>1252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</row>
    <row r="554" spans="1:8">
      <c r="A554" s="6" t="s">
        <v>923</v>
      </c>
      <c r="B554" s="6" t="s">
        <v>1253</v>
      </c>
      <c r="C554" s="6">
        <v>6000</v>
      </c>
      <c r="D554" s="6">
        <v>0</v>
      </c>
      <c r="E554" s="6">
        <v>0</v>
      </c>
      <c r="F554" s="6">
        <v>6000</v>
      </c>
      <c r="G554" s="6">
        <v>0</v>
      </c>
      <c r="H554" s="6">
        <v>12000</v>
      </c>
    </row>
    <row r="555" spans="1:8">
      <c r="A555" s="6" t="s">
        <v>924</v>
      </c>
      <c r="B555" s="6" t="s">
        <v>1254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</row>
    <row r="556" spans="1:8">
      <c r="A556" s="6" t="s">
        <v>925</v>
      </c>
      <c r="B556" s="6" t="s">
        <v>1255</v>
      </c>
      <c r="C556" s="6">
        <v>6000</v>
      </c>
      <c r="D556" s="6">
        <v>0</v>
      </c>
      <c r="E556" s="6">
        <v>0</v>
      </c>
      <c r="F556" s="6">
        <v>6000</v>
      </c>
      <c r="G556" s="6">
        <v>0</v>
      </c>
      <c r="H556" s="6">
        <v>12000</v>
      </c>
    </row>
    <row r="557" spans="1:8">
      <c r="A557" s="6" t="s">
        <v>926</v>
      </c>
      <c r="B557" s="6" t="s">
        <v>1256</v>
      </c>
      <c r="C557" s="6">
        <v>6000</v>
      </c>
      <c r="D557" s="6">
        <v>6000</v>
      </c>
      <c r="E557" s="6">
        <v>0</v>
      </c>
      <c r="F557" s="6">
        <v>6000</v>
      </c>
      <c r="G557" s="6">
        <v>0</v>
      </c>
      <c r="H557" s="6">
        <v>18000</v>
      </c>
    </row>
    <row r="558" spans="1:8">
      <c r="A558" s="6" t="s">
        <v>927</v>
      </c>
      <c r="B558" s="6" t="s">
        <v>1257</v>
      </c>
      <c r="C558" s="6">
        <v>0</v>
      </c>
      <c r="D558" s="6">
        <v>6000</v>
      </c>
      <c r="E558" s="6">
        <v>0</v>
      </c>
      <c r="F558" s="6">
        <v>6000</v>
      </c>
      <c r="G558" s="6">
        <v>2400</v>
      </c>
      <c r="H558" s="6">
        <v>14400</v>
      </c>
    </row>
    <row r="559" spans="1:8">
      <c r="A559" s="6" t="s">
        <v>928</v>
      </c>
      <c r="B559" s="6" t="s">
        <v>1258</v>
      </c>
      <c r="C559" s="6">
        <v>0</v>
      </c>
      <c r="D559" s="6">
        <v>6000</v>
      </c>
      <c r="E559" s="6">
        <v>0</v>
      </c>
      <c r="F559" s="6">
        <v>0</v>
      </c>
      <c r="G559" s="6">
        <v>0</v>
      </c>
      <c r="H559" s="6">
        <v>6000</v>
      </c>
    </row>
    <row r="560" spans="1:8">
      <c r="A560" s="6" t="s">
        <v>929</v>
      </c>
      <c r="B560" s="6" t="s">
        <v>1259</v>
      </c>
      <c r="C560" s="6">
        <v>0</v>
      </c>
      <c r="D560" s="6">
        <v>6000</v>
      </c>
      <c r="E560" s="6">
        <v>0</v>
      </c>
      <c r="F560" s="6">
        <v>0</v>
      </c>
      <c r="G560" s="6">
        <v>0</v>
      </c>
      <c r="H560" s="6">
        <v>6000</v>
      </c>
    </row>
    <row r="561" spans="1:8">
      <c r="A561" s="6" t="s">
        <v>930</v>
      </c>
      <c r="B561" s="6" t="s">
        <v>1260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</row>
    <row r="562" spans="1:8">
      <c r="A562" s="6" t="s">
        <v>931</v>
      </c>
      <c r="B562" s="6" t="s">
        <v>1261</v>
      </c>
      <c r="C562" s="6">
        <v>6000</v>
      </c>
      <c r="D562" s="6">
        <v>0</v>
      </c>
      <c r="E562" s="6">
        <v>0</v>
      </c>
      <c r="F562" s="6">
        <v>6000</v>
      </c>
      <c r="G562" s="6">
        <v>0</v>
      </c>
      <c r="H562" s="6">
        <v>12000</v>
      </c>
    </row>
    <row r="563" spans="1:8">
      <c r="A563" s="6" t="s">
        <v>932</v>
      </c>
      <c r="B563" s="6" t="s">
        <v>1262</v>
      </c>
      <c r="C563" s="6">
        <v>3000</v>
      </c>
      <c r="D563" s="6">
        <v>0</v>
      </c>
      <c r="E563" s="6">
        <v>0</v>
      </c>
      <c r="F563" s="6">
        <v>6000</v>
      </c>
      <c r="G563" s="6">
        <v>0</v>
      </c>
      <c r="H563" s="6">
        <v>9000</v>
      </c>
    </row>
    <row r="564" spans="1:8">
      <c r="A564" s="6" t="s">
        <v>933</v>
      </c>
      <c r="B564" s="6" t="s">
        <v>1263</v>
      </c>
      <c r="C564" s="6">
        <v>6000</v>
      </c>
      <c r="D564" s="6">
        <v>0</v>
      </c>
      <c r="E564" s="6">
        <v>0</v>
      </c>
      <c r="F564" s="6">
        <v>0</v>
      </c>
      <c r="G564" s="6">
        <v>0</v>
      </c>
      <c r="H564" s="6">
        <v>6000</v>
      </c>
    </row>
    <row r="565" spans="1:8">
      <c r="A565" s="6" t="s">
        <v>934</v>
      </c>
      <c r="B565" s="6" t="s">
        <v>1264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</row>
    <row r="566" spans="1:8">
      <c r="A566" s="6" t="s">
        <v>935</v>
      </c>
      <c r="B566" s="6" t="s">
        <v>1265</v>
      </c>
      <c r="C566" s="6">
        <v>0</v>
      </c>
      <c r="D566" s="6">
        <v>0</v>
      </c>
      <c r="E566" s="6">
        <v>0</v>
      </c>
      <c r="F566" s="6">
        <v>6000</v>
      </c>
      <c r="G566" s="6">
        <v>0</v>
      </c>
      <c r="H566" s="6">
        <v>6000</v>
      </c>
    </row>
    <row r="567" spans="1:8">
      <c r="A567" s="6" t="s">
        <v>936</v>
      </c>
      <c r="B567" s="6" t="s">
        <v>1266</v>
      </c>
      <c r="C567" s="6">
        <v>6000</v>
      </c>
      <c r="D567" s="6">
        <v>0</v>
      </c>
      <c r="E567" s="6">
        <v>0</v>
      </c>
      <c r="F567" s="6">
        <v>6000</v>
      </c>
      <c r="G567" s="6">
        <v>0</v>
      </c>
      <c r="H567" s="6">
        <v>12000</v>
      </c>
    </row>
    <row r="568" spans="1:8">
      <c r="A568" s="6" t="s">
        <v>937</v>
      </c>
      <c r="B568" s="6" t="s">
        <v>1267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>
      <c r="A569" s="6" t="s">
        <v>938</v>
      </c>
      <c r="B569" s="6" t="s">
        <v>1268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</row>
    <row r="570" spans="1:8">
      <c r="A570" s="6" t="s">
        <v>939</v>
      </c>
      <c r="B570" s="6" t="s">
        <v>1269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</row>
    <row r="571" spans="1:8">
      <c r="A571" s="6" t="s">
        <v>940</v>
      </c>
      <c r="B571" s="6" t="s">
        <v>1270</v>
      </c>
      <c r="C571" s="6">
        <v>6000</v>
      </c>
      <c r="D571" s="6">
        <v>0</v>
      </c>
      <c r="E571" s="6">
        <v>0</v>
      </c>
      <c r="F571" s="6">
        <v>0</v>
      </c>
      <c r="G571" s="6">
        <v>0</v>
      </c>
      <c r="H571" s="6">
        <v>6000</v>
      </c>
    </row>
    <row r="572" spans="1:8">
      <c r="A572" s="6" t="s">
        <v>941</v>
      </c>
      <c r="B572" s="6" t="s">
        <v>1271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</row>
    <row r="573" spans="1:8">
      <c r="A573" s="6" t="s">
        <v>942</v>
      </c>
      <c r="B573" s="6" t="s">
        <v>1272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</row>
    <row r="574" spans="1:8">
      <c r="A574" s="6" t="s">
        <v>943</v>
      </c>
      <c r="B574" s="6" t="s">
        <v>1273</v>
      </c>
      <c r="C574" s="6">
        <v>6000</v>
      </c>
      <c r="D574" s="6">
        <v>0</v>
      </c>
      <c r="E574" s="6">
        <v>0</v>
      </c>
      <c r="F574" s="6">
        <v>0</v>
      </c>
      <c r="G574" s="6">
        <v>0</v>
      </c>
      <c r="H574" s="6">
        <v>6000</v>
      </c>
    </row>
    <row r="575" spans="1:8">
      <c r="A575" s="6" t="s">
        <v>944</v>
      </c>
      <c r="B575" s="6" t="s">
        <v>1274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8">
      <c r="A576" s="6" t="s">
        <v>945</v>
      </c>
      <c r="B576" s="6" t="s">
        <v>1275</v>
      </c>
      <c r="C576" s="6">
        <v>6000</v>
      </c>
      <c r="D576" s="6">
        <v>0</v>
      </c>
      <c r="E576" s="6">
        <v>0</v>
      </c>
      <c r="F576" s="6">
        <v>0</v>
      </c>
      <c r="G576" s="6">
        <v>0</v>
      </c>
      <c r="H576" s="6">
        <v>6000</v>
      </c>
    </row>
    <row r="577" spans="1:8">
      <c r="A577" s="6" t="s">
        <v>946</v>
      </c>
      <c r="B577" s="6" t="s">
        <v>1276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8">
      <c r="A578" s="6" t="s">
        <v>947</v>
      </c>
      <c r="B578" s="6" t="s">
        <v>1277</v>
      </c>
      <c r="C578" s="6">
        <v>3000</v>
      </c>
      <c r="D578" s="6">
        <v>0</v>
      </c>
      <c r="E578" s="6">
        <v>0</v>
      </c>
      <c r="F578" s="6">
        <v>0</v>
      </c>
      <c r="G578" s="6">
        <v>0</v>
      </c>
      <c r="H578" s="6">
        <v>3000</v>
      </c>
    </row>
    <row r="579" spans="1:8">
      <c r="A579" s="6" t="s">
        <v>948</v>
      </c>
      <c r="B579" s="6" t="s">
        <v>1278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</row>
    <row r="580" spans="1:8">
      <c r="A580" s="6" t="s">
        <v>949</v>
      </c>
      <c r="B580" s="6" t="s">
        <v>1279</v>
      </c>
      <c r="C580" s="6">
        <v>0</v>
      </c>
      <c r="D580" s="6">
        <v>0</v>
      </c>
      <c r="E580" s="6">
        <v>0</v>
      </c>
      <c r="F580" s="6">
        <v>6000</v>
      </c>
      <c r="G580" s="6">
        <v>0</v>
      </c>
      <c r="H580" s="6">
        <v>6000</v>
      </c>
    </row>
    <row r="581" spans="1:8">
      <c r="A581" s="6" t="s">
        <v>950</v>
      </c>
      <c r="B581" s="6" t="s">
        <v>1280</v>
      </c>
      <c r="C581" s="6">
        <v>0</v>
      </c>
      <c r="D581" s="6">
        <v>0</v>
      </c>
      <c r="E581" s="6">
        <v>6600</v>
      </c>
      <c r="F581" s="6">
        <v>6000</v>
      </c>
      <c r="G581" s="6">
        <v>0</v>
      </c>
      <c r="H581" s="6">
        <v>12600</v>
      </c>
    </row>
    <row r="582" spans="1:8">
      <c r="A582" s="6" t="s">
        <v>951</v>
      </c>
      <c r="B582" s="6" t="s">
        <v>1281</v>
      </c>
      <c r="C582" s="6">
        <v>6000</v>
      </c>
      <c r="D582" s="6">
        <v>0</v>
      </c>
      <c r="E582" s="6">
        <v>0</v>
      </c>
      <c r="F582" s="6">
        <v>0</v>
      </c>
      <c r="G582" s="6">
        <v>0</v>
      </c>
      <c r="H582" s="6">
        <v>6000</v>
      </c>
    </row>
    <row r="583" spans="1:8">
      <c r="A583" s="6" t="s">
        <v>952</v>
      </c>
      <c r="B583" s="6" t="s">
        <v>1282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</row>
    <row r="584" spans="1:8">
      <c r="A584" s="6" t="s">
        <v>953</v>
      </c>
      <c r="B584" s="6" t="s">
        <v>1283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</row>
    <row r="585" spans="1:8">
      <c r="A585" s="6" t="s">
        <v>954</v>
      </c>
      <c r="B585" s="6" t="s">
        <v>1284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</row>
    <row r="586" spans="1:8">
      <c r="A586" s="6" t="s">
        <v>955</v>
      </c>
      <c r="B586" s="6" t="s">
        <v>1285</v>
      </c>
      <c r="C586" s="6">
        <v>12000</v>
      </c>
      <c r="D586" s="6">
        <v>0</v>
      </c>
      <c r="E586" s="6">
        <v>0</v>
      </c>
      <c r="F586" s="6">
        <v>0</v>
      </c>
      <c r="G586" s="6">
        <v>0</v>
      </c>
      <c r="H586" s="6">
        <v>12000</v>
      </c>
    </row>
    <row r="587" spans="1:8">
      <c r="A587" s="6" t="s">
        <v>956</v>
      </c>
      <c r="B587" s="6" t="s">
        <v>1286</v>
      </c>
      <c r="C587" s="6">
        <v>6000</v>
      </c>
      <c r="D587" s="6">
        <v>0</v>
      </c>
      <c r="E587" s="6">
        <v>0</v>
      </c>
      <c r="F587" s="6">
        <v>0</v>
      </c>
      <c r="G587" s="6">
        <v>0</v>
      </c>
      <c r="H587" s="6">
        <v>6000</v>
      </c>
    </row>
    <row r="588" spans="1:8">
      <c r="A588" s="6" t="s">
        <v>957</v>
      </c>
      <c r="B588" s="6" t="s">
        <v>1287</v>
      </c>
      <c r="C588" s="6">
        <v>12000</v>
      </c>
      <c r="D588" s="6">
        <v>6000</v>
      </c>
      <c r="E588" s="6">
        <v>0</v>
      </c>
      <c r="F588" s="6">
        <v>3000</v>
      </c>
      <c r="G588" s="6">
        <v>0</v>
      </c>
      <c r="H588" s="6">
        <v>21000</v>
      </c>
    </row>
    <row r="589" spans="1:8">
      <c r="A589" s="6" t="s">
        <v>958</v>
      </c>
      <c r="B589" s="6" t="s">
        <v>1288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</row>
    <row r="590" spans="1:8">
      <c r="A590" s="6" t="s">
        <v>959</v>
      </c>
      <c r="B590" s="6" t="s">
        <v>1289</v>
      </c>
      <c r="C590" s="6">
        <v>3000</v>
      </c>
      <c r="D590" s="6">
        <v>0</v>
      </c>
      <c r="E590" s="6">
        <v>0</v>
      </c>
      <c r="F590" s="6">
        <v>6000</v>
      </c>
      <c r="G590" s="6">
        <v>0</v>
      </c>
      <c r="H590" s="6">
        <v>9000</v>
      </c>
    </row>
    <row r="591" spans="1:8">
      <c r="A591" s="6" t="s">
        <v>960</v>
      </c>
      <c r="B591" s="6" t="s">
        <v>1290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</row>
    <row r="592" spans="1:8">
      <c r="A592" s="6" t="s">
        <v>961</v>
      </c>
      <c r="B592" s="6" t="s">
        <v>1291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8">
      <c r="A593" s="6" t="s">
        <v>962</v>
      </c>
      <c r="B593" s="6" t="s">
        <v>1292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</row>
    <row r="594" spans="1:8">
      <c r="A594" s="6" t="s">
        <v>963</v>
      </c>
      <c r="B594" s="6" t="s">
        <v>1293</v>
      </c>
      <c r="C594" s="6">
        <v>0</v>
      </c>
      <c r="D594" s="6">
        <v>6000</v>
      </c>
      <c r="E594" s="6">
        <v>0</v>
      </c>
      <c r="F594" s="6">
        <v>0</v>
      </c>
      <c r="G594" s="6">
        <v>0</v>
      </c>
      <c r="H594" s="6">
        <v>6000</v>
      </c>
    </row>
    <row r="595" spans="1:8">
      <c r="A595" s="6" t="s">
        <v>964</v>
      </c>
      <c r="B595" s="6" t="s">
        <v>1294</v>
      </c>
      <c r="C595" s="6">
        <v>0</v>
      </c>
      <c r="D595" s="6">
        <v>0</v>
      </c>
      <c r="E595" s="6">
        <v>6600</v>
      </c>
      <c r="F595" s="6">
        <v>6000</v>
      </c>
      <c r="G595" s="6">
        <v>0</v>
      </c>
      <c r="H595" s="6">
        <v>12600</v>
      </c>
    </row>
    <row r="596" spans="1:8">
      <c r="A596" s="6" t="s">
        <v>965</v>
      </c>
      <c r="B596" s="6" t="s">
        <v>1295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8">
      <c r="A597" s="6" t="s">
        <v>966</v>
      </c>
      <c r="B597" s="6" t="s">
        <v>1296</v>
      </c>
      <c r="C597" s="6">
        <v>0</v>
      </c>
      <c r="D597" s="6">
        <v>3000</v>
      </c>
      <c r="E597" s="6">
        <v>0</v>
      </c>
      <c r="F597" s="6">
        <v>6000</v>
      </c>
      <c r="G597" s="6">
        <v>0</v>
      </c>
      <c r="H597" s="6">
        <v>9000</v>
      </c>
    </row>
    <row r="598" spans="1:8">
      <c r="A598" s="6" t="s">
        <v>967</v>
      </c>
      <c r="B598" s="6" t="s">
        <v>1297</v>
      </c>
      <c r="C598" s="6">
        <v>3000</v>
      </c>
      <c r="D598" s="6">
        <v>0</v>
      </c>
      <c r="E598" s="6">
        <v>0</v>
      </c>
      <c r="F598" s="6">
        <v>0</v>
      </c>
      <c r="G598" s="6">
        <v>0</v>
      </c>
      <c r="H598" s="6">
        <v>3000</v>
      </c>
    </row>
    <row r="599" spans="1:8">
      <c r="A599" s="6" t="s">
        <v>968</v>
      </c>
      <c r="B599" s="6" t="s">
        <v>1298</v>
      </c>
      <c r="C599" s="6">
        <v>6000</v>
      </c>
      <c r="D599" s="6">
        <v>0</v>
      </c>
      <c r="E599" s="6">
        <v>0</v>
      </c>
      <c r="F599" s="6">
        <v>0</v>
      </c>
      <c r="G599" s="6">
        <v>0</v>
      </c>
      <c r="H599" s="6">
        <v>6000</v>
      </c>
    </row>
    <row r="600" spans="1:8">
      <c r="A600" s="6" t="s">
        <v>969</v>
      </c>
      <c r="B600" s="6" t="s">
        <v>1299</v>
      </c>
      <c r="C600" s="6">
        <v>6000</v>
      </c>
      <c r="D600" s="6">
        <v>0</v>
      </c>
      <c r="E600" s="6">
        <v>0</v>
      </c>
      <c r="F600" s="6">
        <v>0</v>
      </c>
      <c r="G600" s="6">
        <v>0</v>
      </c>
      <c r="H600" s="6">
        <v>6000</v>
      </c>
    </row>
    <row r="601" spans="1:8">
      <c r="A601" s="6" t="s">
        <v>970</v>
      </c>
      <c r="B601" s="6" t="s">
        <v>1300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</row>
    <row r="602" spans="1:8">
      <c r="A602" s="6" t="s">
        <v>971</v>
      </c>
      <c r="B602" s="6" t="s">
        <v>1301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</row>
    <row r="603" spans="1:8">
      <c r="A603" s="6" t="s">
        <v>972</v>
      </c>
      <c r="B603" s="6" t="s">
        <v>1302</v>
      </c>
      <c r="C603" s="6">
        <v>0</v>
      </c>
      <c r="D603" s="6">
        <v>0</v>
      </c>
      <c r="E603" s="6">
        <v>0</v>
      </c>
      <c r="F603" s="6">
        <v>6000</v>
      </c>
      <c r="G603" s="6">
        <v>0</v>
      </c>
      <c r="H603" s="6">
        <v>6000</v>
      </c>
    </row>
    <row r="604" spans="1:8">
      <c r="A604" s="6" t="s">
        <v>973</v>
      </c>
      <c r="B604" s="6" t="s">
        <v>1303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</row>
    <row r="605" spans="1:8">
      <c r="A605" s="6" t="s">
        <v>974</v>
      </c>
      <c r="B605" s="6" t="s">
        <v>1304</v>
      </c>
      <c r="C605" s="6">
        <v>0</v>
      </c>
      <c r="D605" s="6">
        <v>6000</v>
      </c>
      <c r="E605" s="6">
        <v>0</v>
      </c>
      <c r="F605" s="6">
        <v>0</v>
      </c>
      <c r="G605" s="6">
        <v>2400</v>
      </c>
      <c r="H605" s="6">
        <v>8400</v>
      </c>
    </row>
    <row r="606" spans="1:8">
      <c r="A606" s="6" t="s">
        <v>975</v>
      </c>
      <c r="B606" s="6" t="s">
        <v>1305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</row>
    <row r="607" spans="1:8">
      <c r="A607" s="6" t="s">
        <v>976</v>
      </c>
      <c r="B607" s="6" t="s">
        <v>1306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</row>
    <row r="608" spans="1:8">
      <c r="A608" s="6" t="s">
        <v>977</v>
      </c>
      <c r="B608" s="6" t="s">
        <v>1307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</row>
    <row r="609" spans="1:8">
      <c r="A609" s="6" t="s">
        <v>978</v>
      </c>
      <c r="B609" s="6" t="s">
        <v>1308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>
      <c r="A610" s="6" t="s">
        <v>979</v>
      </c>
      <c r="B610" s="6" t="s">
        <v>1309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</row>
    <row r="611" spans="1:8">
      <c r="A611" s="6" t="s">
        <v>980</v>
      </c>
      <c r="B611" s="6" t="s">
        <v>1310</v>
      </c>
      <c r="C611" s="6">
        <v>0</v>
      </c>
      <c r="D611" s="6">
        <v>6000</v>
      </c>
      <c r="E611" s="6">
        <v>0</v>
      </c>
      <c r="F611" s="6">
        <v>0</v>
      </c>
      <c r="G611" s="6">
        <v>0</v>
      </c>
      <c r="H611" s="6">
        <v>6000</v>
      </c>
    </row>
    <row r="612" spans="1:8">
      <c r="A612" s="6" t="s">
        <v>981</v>
      </c>
      <c r="B612" s="6" t="s">
        <v>1311</v>
      </c>
      <c r="C612" s="6">
        <v>0</v>
      </c>
      <c r="D612" s="6">
        <v>0</v>
      </c>
      <c r="E612" s="6">
        <v>0</v>
      </c>
      <c r="F612" s="6">
        <v>6000</v>
      </c>
      <c r="G612" s="6">
        <v>0</v>
      </c>
      <c r="H612" s="6">
        <v>6000</v>
      </c>
    </row>
    <row r="613" spans="1:8">
      <c r="A613" s="6" t="s">
        <v>982</v>
      </c>
      <c r="B613" s="6" t="s">
        <v>1312</v>
      </c>
      <c r="C613" s="6">
        <v>0</v>
      </c>
      <c r="D613" s="6">
        <v>0</v>
      </c>
      <c r="E613" s="6">
        <v>0</v>
      </c>
      <c r="F613" s="6">
        <v>12000</v>
      </c>
      <c r="G613" s="6">
        <v>0</v>
      </c>
      <c r="H613" s="6">
        <v>12000</v>
      </c>
    </row>
    <row r="614" spans="1:8">
      <c r="A614" s="6" t="s">
        <v>983</v>
      </c>
      <c r="B614" s="6" t="s">
        <v>1313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</row>
    <row r="615" spans="1:8">
      <c r="A615" s="6" t="s">
        <v>984</v>
      </c>
      <c r="B615" s="6" t="s">
        <v>1314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</row>
    <row r="616" spans="1:8">
      <c r="A616" s="6" t="s">
        <v>985</v>
      </c>
      <c r="B616" s="6" t="s">
        <v>1315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</row>
    <row r="617" spans="1:8">
      <c r="A617" s="6" t="s">
        <v>986</v>
      </c>
      <c r="B617" s="6" t="s">
        <v>1316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</row>
    <row r="618" spans="1:8">
      <c r="A618" s="6" t="s">
        <v>987</v>
      </c>
      <c r="B618" s="6" t="s">
        <v>1317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</row>
    <row r="619" spans="1:8">
      <c r="A619" s="6" t="s">
        <v>988</v>
      </c>
      <c r="B619" s="6" t="s">
        <v>1318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</row>
    <row r="620" spans="1:8">
      <c r="A620" s="6" t="s">
        <v>989</v>
      </c>
      <c r="B620" s="6" t="s">
        <v>1319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</row>
    <row r="621" spans="1:8">
      <c r="A621" s="6" t="s">
        <v>990</v>
      </c>
      <c r="B621" s="6" t="s">
        <v>1320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</row>
    <row r="622" spans="1:8">
      <c r="A622" s="6" t="s">
        <v>991</v>
      </c>
      <c r="B622" s="6" t="s">
        <v>1321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</row>
    <row r="623" spans="1:8">
      <c r="A623" s="6" t="s">
        <v>992</v>
      </c>
      <c r="B623" s="6" t="s">
        <v>1322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</row>
    <row r="624" spans="1:8">
      <c r="A624" s="6" t="s">
        <v>993</v>
      </c>
      <c r="B624" s="6" t="s">
        <v>1323</v>
      </c>
      <c r="C624" s="6">
        <v>0</v>
      </c>
      <c r="D624" s="6">
        <v>0</v>
      </c>
      <c r="E624" s="6">
        <v>0</v>
      </c>
      <c r="F624" s="6">
        <v>6000</v>
      </c>
      <c r="G624" s="6">
        <v>0</v>
      </c>
      <c r="H624" s="6">
        <v>6000</v>
      </c>
    </row>
    <row r="625" spans="1:8">
      <c r="A625" s="6" t="s">
        <v>994</v>
      </c>
      <c r="B625" s="6" t="s">
        <v>1324</v>
      </c>
      <c r="C625" s="6">
        <v>0</v>
      </c>
      <c r="D625" s="6">
        <v>3000</v>
      </c>
      <c r="E625" s="6">
        <v>0</v>
      </c>
      <c r="F625" s="6">
        <v>0</v>
      </c>
      <c r="G625" s="6">
        <v>0</v>
      </c>
      <c r="H625" s="6">
        <v>3000</v>
      </c>
    </row>
    <row r="626" spans="1:8">
      <c r="A626" s="6" t="s">
        <v>995</v>
      </c>
      <c r="B626" s="6" t="s">
        <v>1325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</row>
    <row r="627" spans="1:8">
      <c r="A627" s="6" t="s">
        <v>996</v>
      </c>
      <c r="B627" s="6" t="s">
        <v>1326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</row>
    <row r="628" spans="1:8">
      <c r="A628" s="6" t="s">
        <v>997</v>
      </c>
      <c r="B628" s="6" t="s">
        <v>1327</v>
      </c>
      <c r="C628" s="6">
        <v>0</v>
      </c>
      <c r="D628" s="6">
        <v>0</v>
      </c>
      <c r="E628" s="6">
        <v>0</v>
      </c>
      <c r="F628" s="6">
        <v>6000</v>
      </c>
      <c r="G628" s="6">
        <v>0</v>
      </c>
      <c r="H628" s="6">
        <v>6000</v>
      </c>
    </row>
    <row r="629" spans="1:8">
      <c r="A629" s="6" t="s">
        <v>998</v>
      </c>
      <c r="B629" s="6" t="s">
        <v>1328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</row>
    <row r="630" spans="1:8">
      <c r="A630" s="6" t="s">
        <v>999</v>
      </c>
      <c r="B630" s="6" t="s">
        <v>1329</v>
      </c>
      <c r="C630" s="6">
        <v>6000</v>
      </c>
      <c r="D630" s="6">
        <v>0</v>
      </c>
      <c r="E630" s="6">
        <v>0</v>
      </c>
      <c r="F630" s="6">
        <v>0</v>
      </c>
      <c r="G630" s="6">
        <v>0</v>
      </c>
      <c r="H630" s="6">
        <v>6000</v>
      </c>
    </row>
    <row r="631" spans="1:8">
      <c r="A631" s="6" t="s">
        <v>1000</v>
      </c>
      <c r="B631" s="6" t="s">
        <v>1330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</row>
    <row r="632" spans="1:8">
      <c r="A632" s="6" t="s">
        <v>1001</v>
      </c>
      <c r="B632" s="6" t="s">
        <v>1331</v>
      </c>
      <c r="C632" s="6">
        <v>12000</v>
      </c>
      <c r="D632" s="6">
        <v>0</v>
      </c>
      <c r="E632" s="6">
        <v>0</v>
      </c>
      <c r="F632" s="6">
        <v>0</v>
      </c>
      <c r="G632" s="6">
        <v>0</v>
      </c>
      <c r="H632" s="6">
        <v>12000</v>
      </c>
    </row>
    <row r="633" spans="1:8">
      <c r="A633" s="6" t="s">
        <v>1002</v>
      </c>
      <c r="B633" s="6" t="s">
        <v>1332</v>
      </c>
      <c r="C633" s="6">
        <v>6000</v>
      </c>
      <c r="D633" s="6">
        <v>0</v>
      </c>
      <c r="E633" s="6">
        <v>0</v>
      </c>
      <c r="F633" s="6">
        <v>0</v>
      </c>
      <c r="G633" s="6">
        <v>0</v>
      </c>
      <c r="H633" s="6">
        <v>6000</v>
      </c>
    </row>
    <row r="634" spans="1:8">
      <c r="A634" s="6" t="s">
        <v>1180</v>
      </c>
      <c r="B634" s="6" t="s">
        <v>1508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</row>
    <row r="635" spans="1:8">
      <c r="A635" s="6" t="s">
        <v>1003</v>
      </c>
      <c r="B635" s="6" t="s">
        <v>1334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</row>
    <row r="636" spans="1:8">
      <c r="A636" s="6" t="s">
        <v>1004</v>
      </c>
      <c r="B636" s="6" t="s">
        <v>1335</v>
      </c>
      <c r="C636" s="6">
        <v>6000</v>
      </c>
      <c r="D636" s="6">
        <v>0</v>
      </c>
      <c r="E636" s="6">
        <v>0</v>
      </c>
      <c r="F636" s="6">
        <v>0</v>
      </c>
      <c r="G636" s="6">
        <v>0</v>
      </c>
      <c r="H636" s="6">
        <v>6000</v>
      </c>
    </row>
    <row r="637" spans="1:8">
      <c r="A637" s="6" t="s">
        <v>1005</v>
      </c>
      <c r="B637" s="6" t="s">
        <v>1336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</row>
    <row r="638" spans="1:8">
      <c r="A638" s="6" t="s">
        <v>1006</v>
      </c>
      <c r="B638" s="6" t="s">
        <v>1337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</row>
    <row r="639" spans="1:8">
      <c r="A639" s="6" t="s">
        <v>1007</v>
      </c>
      <c r="B639" s="6" t="s">
        <v>1338</v>
      </c>
      <c r="C639" s="6">
        <v>0</v>
      </c>
      <c r="D639" s="6">
        <v>0</v>
      </c>
      <c r="E639" s="6">
        <v>0</v>
      </c>
      <c r="F639" s="6">
        <v>6000</v>
      </c>
      <c r="G639" s="6">
        <v>0</v>
      </c>
      <c r="H639" s="6">
        <v>6000</v>
      </c>
    </row>
    <row r="640" spans="1:8">
      <c r="A640" s="6" t="s">
        <v>1008</v>
      </c>
      <c r="B640" s="6" t="s">
        <v>1339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</row>
    <row r="641" spans="1:8">
      <c r="A641" s="6" t="s">
        <v>1009</v>
      </c>
      <c r="B641" s="6" t="s">
        <v>1340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8">
      <c r="A642" s="6" t="s">
        <v>1010</v>
      </c>
      <c r="B642" s="6" t="s">
        <v>1341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</row>
    <row r="643" spans="1:8">
      <c r="A643" s="6" t="s">
        <v>1011</v>
      </c>
      <c r="B643" s="6" t="s">
        <v>1342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</row>
    <row r="644" spans="1:8">
      <c r="A644" s="6" t="s">
        <v>1012</v>
      </c>
      <c r="B644" s="6" t="s">
        <v>1343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</row>
    <row r="645" spans="1:8">
      <c r="A645" s="6" t="s">
        <v>1013</v>
      </c>
      <c r="B645" s="6" t="s">
        <v>1344</v>
      </c>
      <c r="C645" s="6">
        <v>0</v>
      </c>
      <c r="D645" s="6">
        <v>0</v>
      </c>
      <c r="E645" s="6">
        <v>6600</v>
      </c>
      <c r="F645" s="6">
        <v>5400</v>
      </c>
      <c r="G645" s="6">
        <v>2400</v>
      </c>
      <c r="H645" s="6">
        <v>14400</v>
      </c>
    </row>
    <row r="646" spans="1:8">
      <c r="A646" s="6" t="s">
        <v>1014</v>
      </c>
      <c r="B646" s="6" t="s">
        <v>1345</v>
      </c>
      <c r="C646" s="6">
        <v>0</v>
      </c>
      <c r="D646" s="6">
        <v>6000</v>
      </c>
      <c r="E646" s="6">
        <v>0</v>
      </c>
      <c r="F646" s="6">
        <v>0</v>
      </c>
      <c r="G646" s="6">
        <v>0</v>
      </c>
      <c r="H646" s="6">
        <v>6000</v>
      </c>
    </row>
    <row r="647" spans="1:8">
      <c r="A647" s="6" t="s">
        <v>1015</v>
      </c>
      <c r="B647" s="6" t="s">
        <v>1346</v>
      </c>
      <c r="C647" s="6">
        <v>6000</v>
      </c>
      <c r="D647" s="6">
        <v>3000</v>
      </c>
      <c r="E647" s="6">
        <v>0</v>
      </c>
      <c r="F647" s="6">
        <v>0</v>
      </c>
      <c r="G647" s="6">
        <v>0</v>
      </c>
      <c r="H647" s="6">
        <v>9000</v>
      </c>
    </row>
    <row r="648" spans="1:8">
      <c r="A648" s="6" t="s">
        <v>1016</v>
      </c>
      <c r="B648" s="6" t="s">
        <v>1347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>
      <c r="A649" s="6" t="s">
        <v>1017</v>
      </c>
      <c r="B649" s="6" t="s">
        <v>1348</v>
      </c>
      <c r="C649" s="6">
        <v>0</v>
      </c>
      <c r="D649" s="6">
        <v>6000</v>
      </c>
      <c r="E649" s="6">
        <v>0</v>
      </c>
      <c r="F649" s="6">
        <v>0</v>
      </c>
      <c r="G649" s="6">
        <v>0</v>
      </c>
      <c r="H649" s="6">
        <v>6000</v>
      </c>
    </row>
    <row r="650" spans="1:8">
      <c r="A650" s="6" t="s">
        <v>1018</v>
      </c>
      <c r="B650" s="6" t="s">
        <v>1349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</row>
    <row r="651" spans="1:8">
      <c r="A651" s="6" t="s">
        <v>1019</v>
      </c>
      <c r="B651" s="6" t="s">
        <v>1350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</row>
    <row r="652" spans="1:8">
      <c r="A652" s="6" t="s">
        <v>1020</v>
      </c>
      <c r="B652" s="6" t="s">
        <v>1351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</row>
    <row r="653" spans="1:8">
      <c r="A653" s="6" t="s">
        <v>1021</v>
      </c>
      <c r="B653" s="6" t="s">
        <v>1352</v>
      </c>
      <c r="C653" s="6">
        <v>0</v>
      </c>
      <c r="D653" s="6">
        <v>0</v>
      </c>
      <c r="E653" s="6">
        <v>6600</v>
      </c>
      <c r="F653" s="6">
        <v>0</v>
      </c>
      <c r="G653" s="6">
        <v>2400</v>
      </c>
      <c r="H653" s="6">
        <v>9000</v>
      </c>
    </row>
    <row r="654" spans="1:8">
      <c r="A654" s="6" t="s">
        <v>1022</v>
      </c>
      <c r="B654" s="6" t="s">
        <v>1353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</row>
    <row r="655" spans="1:8">
      <c r="A655" s="6" t="s">
        <v>1023</v>
      </c>
      <c r="B655" s="6" t="s">
        <v>1354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</row>
    <row r="656" spans="1:8">
      <c r="A656" s="6" t="s">
        <v>1024</v>
      </c>
      <c r="B656" s="6" t="s">
        <v>1355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</row>
    <row r="657" spans="1:8">
      <c r="A657" s="6" t="s">
        <v>1025</v>
      </c>
      <c r="B657" s="6" t="s">
        <v>1356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</row>
    <row r="658" spans="1:8">
      <c r="A658" s="6" t="s">
        <v>1026</v>
      </c>
      <c r="B658" s="6" t="s">
        <v>1357</v>
      </c>
      <c r="C658" s="6">
        <v>6000</v>
      </c>
      <c r="D658" s="6">
        <v>6000</v>
      </c>
      <c r="E658" s="6">
        <v>0</v>
      </c>
      <c r="F658" s="6">
        <v>6000</v>
      </c>
      <c r="G658" s="6">
        <v>0</v>
      </c>
      <c r="H658" s="6">
        <v>18000</v>
      </c>
    </row>
    <row r="659" spans="1:8">
      <c r="A659" s="6" t="s">
        <v>1027</v>
      </c>
      <c r="B659" s="6" t="s">
        <v>1358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>
      <c r="A660" s="6" t="s">
        <v>1028</v>
      </c>
      <c r="B660" s="6" t="s">
        <v>1359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>
      <c r="A661" s="6" t="s">
        <v>1029</v>
      </c>
      <c r="B661" s="6" t="s">
        <v>1360</v>
      </c>
      <c r="C661" s="6">
        <v>0</v>
      </c>
      <c r="D661" s="6">
        <v>0</v>
      </c>
      <c r="E661" s="6">
        <v>0</v>
      </c>
      <c r="F661" s="6">
        <v>6000</v>
      </c>
      <c r="G661" s="6">
        <v>0</v>
      </c>
      <c r="H661" s="6">
        <v>6000</v>
      </c>
    </row>
    <row r="662" spans="1:8">
      <c r="A662" s="6" t="s">
        <v>1030</v>
      </c>
      <c r="B662" s="6" t="s">
        <v>1361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>
      <c r="A663" s="6" t="s">
        <v>1031</v>
      </c>
      <c r="B663" s="6" t="s">
        <v>1362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</row>
    <row r="664" spans="1:8">
      <c r="A664" s="6" t="s">
        <v>1032</v>
      </c>
      <c r="B664" s="6" t="s">
        <v>1363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</row>
    <row r="665" spans="1:8">
      <c r="A665" s="6" t="s">
        <v>1033</v>
      </c>
      <c r="B665" s="6" t="s">
        <v>1364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</row>
    <row r="666" spans="1:8">
      <c r="A666" s="6" t="s">
        <v>1034</v>
      </c>
      <c r="B666" s="6" t="s">
        <v>1365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</row>
    <row r="667" spans="1:8">
      <c r="A667" s="6" t="s">
        <v>1035</v>
      </c>
      <c r="B667" s="6" t="s">
        <v>1366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</row>
    <row r="668" spans="1:8">
      <c r="A668" s="6" t="s">
        <v>1036</v>
      </c>
      <c r="B668" s="6" t="s">
        <v>1367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</row>
    <row r="669" spans="1:8">
      <c r="A669" s="6" t="s">
        <v>1037</v>
      </c>
      <c r="B669" s="6" t="s">
        <v>1368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</row>
    <row r="670" spans="1:8">
      <c r="A670" s="6" t="s">
        <v>1038</v>
      </c>
      <c r="B670" s="6" t="s">
        <v>1369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</row>
    <row r="671" spans="1:8">
      <c r="A671" s="6" t="s">
        <v>1039</v>
      </c>
      <c r="B671" s="6" t="s">
        <v>1370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</row>
    <row r="672" spans="1:8">
      <c r="A672" s="6" t="s">
        <v>1040</v>
      </c>
      <c r="B672" s="6" t="s">
        <v>1371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</row>
    <row r="673" spans="1:8">
      <c r="A673" s="6" t="s">
        <v>1041</v>
      </c>
      <c r="B673" s="6" t="s">
        <v>1372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8">
      <c r="A674" s="6" t="s">
        <v>1042</v>
      </c>
      <c r="B674" s="6" t="s">
        <v>1373</v>
      </c>
      <c r="C674" s="6">
        <v>0</v>
      </c>
      <c r="D674" s="6">
        <v>6000</v>
      </c>
      <c r="E674" s="6">
        <v>0</v>
      </c>
      <c r="F674" s="6">
        <v>0</v>
      </c>
      <c r="G674" s="6">
        <v>0</v>
      </c>
      <c r="H674" s="6">
        <v>6000</v>
      </c>
    </row>
    <row r="675" spans="1:8">
      <c r="A675" s="6" t="s">
        <v>1043</v>
      </c>
      <c r="B675" s="6" t="s">
        <v>1374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8">
      <c r="A676" s="6" t="s">
        <v>1044</v>
      </c>
      <c r="B676" s="6" t="s">
        <v>1375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</row>
    <row r="677" spans="1:8">
      <c r="A677" s="6" t="s">
        <v>1045</v>
      </c>
      <c r="B677" s="6" t="s">
        <v>1376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8">
      <c r="A678" s="6" t="s">
        <v>1046</v>
      </c>
      <c r="B678" s="6" t="s">
        <v>1377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</row>
    <row r="679" spans="1:8">
      <c r="A679" s="6" t="s">
        <v>1047</v>
      </c>
      <c r="B679" s="6" t="s">
        <v>1378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8">
      <c r="A680" s="6" t="s">
        <v>1048</v>
      </c>
      <c r="B680" s="6" t="s">
        <v>1379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>
      <c r="A681" s="6" t="s">
        <v>1049</v>
      </c>
      <c r="B681" s="6" t="s">
        <v>1380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8">
      <c r="A682" s="6" t="s">
        <v>1050</v>
      </c>
      <c r="B682" s="6" t="s">
        <v>1381</v>
      </c>
      <c r="C682" s="6">
        <v>6000</v>
      </c>
      <c r="D682" s="6">
        <v>0</v>
      </c>
      <c r="E682" s="6">
        <v>0</v>
      </c>
      <c r="F682" s="6">
        <v>0</v>
      </c>
      <c r="G682" s="6">
        <v>0</v>
      </c>
      <c r="H682" s="6">
        <v>6000</v>
      </c>
    </row>
    <row r="683" spans="1:8">
      <c r="A683" s="6" t="s">
        <v>1051</v>
      </c>
      <c r="B683" s="6" t="s">
        <v>1382</v>
      </c>
      <c r="C683" s="6">
        <v>3000</v>
      </c>
      <c r="D683" s="6">
        <v>0</v>
      </c>
      <c r="E683" s="6">
        <v>0</v>
      </c>
      <c r="F683" s="6">
        <v>0</v>
      </c>
      <c r="G683" s="6">
        <v>0</v>
      </c>
      <c r="H683" s="6">
        <v>3000</v>
      </c>
    </row>
    <row r="684" spans="1:8">
      <c r="A684" s="6" t="s">
        <v>1052</v>
      </c>
      <c r="B684" s="6" t="s">
        <v>1383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</row>
    <row r="685" spans="1:8">
      <c r="A685" s="6" t="s">
        <v>1053</v>
      </c>
      <c r="B685" s="6" t="s">
        <v>1384</v>
      </c>
      <c r="C685" s="6">
        <v>6000</v>
      </c>
      <c r="D685" s="6">
        <v>0</v>
      </c>
      <c r="E685" s="6">
        <v>0</v>
      </c>
      <c r="F685" s="6">
        <v>6000</v>
      </c>
      <c r="G685" s="6">
        <v>0</v>
      </c>
      <c r="H685" s="6">
        <v>12000</v>
      </c>
    </row>
    <row r="686" spans="1:8">
      <c r="A686" s="6" t="s">
        <v>1054</v>
      </c>
      <c r="B686" s="6" t="s">
        <v>1385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</row>
    <row r="687" spans="1:8">
      <c r="A687" s="6" t="s">
        <v>1055</v>
      </c>
      <c r="B687" s="6" t="s">
        <v>1386</v>
      </c>
      <c r="C687" s="6">
        <v>6000</v>
      </c>
      <c r="D687" s="6">
        <v>0</v>
      </c>
      <c r="E687" s="6">
        <v>0</v>
      </c>
      <c r="F687" s="6">
        <v>12000</v>
      </c>
      <c r="G687" s="6">
        <v>0</v>
      </c>
      <c r="H687" s="6">
        <v>18000</v>
      </c>
    </row>
    <row r="688" spans="1:8">
      <c r="A688" s="6" t="s">
        <v>1056</v>
      </c>
      <c r="B688" s="6" t="s">
        <v>1387</v>
      </c>
      <c r="C688" s="6">
        <v>3000</v>
      </c>
      <c r="D688" s="6">
        <v>0</v>
      </c>
      <c r="E688" s="6">
        <v>0</v>
      </c>
      <c r="F688" s="6">
        <v>0</v>
      </c>
      <c r="G688" s="6">
        <v>0</v>
      </c>
      <c r="H688" s="6">
        <v>3000</v>
      </c>
    </row>
    <row r="689" spans="1:8">
      <c r="A689" s="6" t="s">
        <v>1057</v>
      </c>
      <c r="B689" s="6" t="s">
        <v>1897</v>
      </c>
      <c r="C689" s="6">
        <v>3000</v>
      </c>
      <c r="D689" s="6">
        <v>0</v>
      </c>
      <c r="E689" s="6">
        <v>0</v>
      </c>
      <c r="F689" s="6">
        <v>6000</v>
      </c>
      <c r="G689" s="6">
        <v>0</v>
      </c>
      <c r="H689" s="6">
        <v>9000</v>
      </c>
    </row>
    <row r="690" spans="1:8">
      <c r="A690" s="6" t="s">
        <v>1058</v>
      </c>
      <c r="B690" s="6" t="s">
        <v>1388</v>
      </c>
      <c r="C690" s="6">
        <v>3000</v>
      </c>
      <c r="D690" s="6">
        <v>0</v>
      </c>
      <c r="E690" s="6">
        <v>0</v>
      </c>
      <c r="F690" s="6">
        <v>0</v>
      </c>
      <c r="G690" s="6">
        <v>0</v>
      </c>
      <c r="H690" s="6">
        <v>3000</v>
      </c>
    </row>
    <row r="691" spans="1:8">
      <c r="A691" s="6" t="s">
        <v>1059</v>
      </c>
      <c r="B691" s="6" t="s">
        <v>1389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>
      <c r="A692" s="6" t="s">
        <v>1060</v>
      </c>
      <c r="B692" s="6" t="s">
        <v>1390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8">
      <c r="A693" s="6" t="s">
        <v>1061</v>
      </c>
      <c r="B693" s="6" t="s">
        <v>1391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>
      <c r="A694" s="6" t="s">
        <v>1062</v>
      </c>
      <c r="B694" s="6" t="s">
        <v>1392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</row>
    <row r="695" spans="1:8">
      <c r="A695" s="6" t="s">
        <v>1063</v>
      </c>
      <c r="B695" s="6" t="s">
        <v>1393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>
      <c r="A696" s="6" t="s">
        <v>1064</v>
      </c>
      <c r="B696" s="6" t="s">
        <v>1394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>
      <c r="A697" s="6" t="s">
        <v>1065</v>
      </c>
      <c r="B697" s="6" t="s">
        <v>1395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>
      <c r="A698" s="6" t="s">
        <v>1066</v>
      </c>
      <c r="B698" s="6" t="s">
        <v>1396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>
      <c r="A699" s="6" t="s">
        <v>1067</v>
      </c>
      <c r="B699" s="6" t="s">
        <v>1397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</row>
    <row r="700" spans="1:8">
      <c r="A700" s="6" t="s">
        <v>1068</v>
      </c>
      <c r="B700" s="6" t="s">
        <v>1398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</row>
    <row r="701" spans="1:8">
      <c r="A701" s="6" t="s">
        <v>1069</v>
      </c>
      <c r="B701" s="6" t="s">
        <v>1399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>
      <c r="A702" s="6" t="s">
        <v>1070</v>
      </c>
      <c r="B702" s="6" t="s">
        <v>1400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</row>
    <row r="703" spans="1:8">
      <c r="A703" s="6" t="s">
        <v>1071</v>
      </c>
      <c r="B703" s="6" t="s">
        <v>1401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</row>
    <row r="704" spans="1:8">
      <c r="A704" s="6" t="s">
        <v>1072</v>
      </c>
      <c r="B704" s="6" t="s">
        <v>1402</v>
      </c>
      <c r="C704" s="6">
        <v>0</v>
      </c>
      <c r="D704" s="6">
        <v>0</v>
      </c>
      <c r="E704" s="6">
        <v>0</v>
      </c>
      <c r="F704" s="6">
        <v>12000</v>
      </c>
      <c r="G704" s="6">
        <v>0</v>
      </c>
      <c r="H704" s="6">
        <v>12000</v>
      </c>
    </row>
    <row r="705" spans="1:8">
      <c r="A705" s="6" t="s">
        <v>1073</v>
      </c>
      <c r="B705" s="6" t="s">
        <v>1403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>
      <c r="A706" s="6" t="s">
        <v>1074</v>
      </c>
      <c r="B706" s="6" t="s">
        <v>1404</v>
      </c>
      <c r="C706" s="6">
        <v>0</v>
      </c>
      <c r="D706" s="6">
        <v>0</v>
      </c>
      <c r="E706" s="6">
        <v>0</v>
      </c>
      <c r="F706" s="6">
        <v>6000</v>
      </c>
      <c r="G706" s="6">
        <v>0</v>
      </c>
      <c r="H706" s="6">
        <v>6000</v>
      </c>
    </row>
    <row r="707" spans="1:8">
      <c r="A707" s="6" t="s">
        <v>1075</v>
      </c>
      <c r="B707" s="6" t="s">
        <v>1405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8">
      <c r="A708" s="6" t="s">
        <v>1076</v>
      </c>
      <c r="B708" s="6" t="s">
        <v>1406</v>
      </c>
      <c r="C708" s="6">
        <v>6000</v>
      </c>
      <c r="D708" s="6">
        <v>0</v>
      </c>
      <c r="E708" s="6">
        <v>3300</v>
      </c>
      <c r="F708" s="6">
        <v>0</v>
      </c>
      <c r="G708" s="6">
        <v>2400</v>
      </c>
      <c r="H708" s="6">
        <v>11700</v>
      </c>
    </row>
    <row r="709" spans="1:8">
      <c r="A709" s="6" t="s">
        <v>1077</v>
      </c>
      <c r="B709" s="6" t="s">
        <v>1407</v>
      </c>
      <c r="C709" s="6">
        <v>0</v>
      </c>
      <c r="D709" s="6">
        <v>6000</v>
      </c>
      <c r="E709" s="6">
        <v>0</v>
      </c>
      <c r="F709" s="6">
        <v>0</v>
      </c>
      <c r="G709" s="6">
        <v>0</v>
      </c>
      <c r="H709" s="6">
        <v>6000</v>
      </c>
    </row>
    <row r="710" spans="1:8">
      <c r="A710" s="6" t="s">
        <v>1078</v>
      </c>
      <c r="B710" s="6" t="s">
        <v>1408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</row>
    <row r="711" spans="1:8">
      <c r="A711" s="6" t="s">
        <v>1079</v>
      </c>
      <c r="B711" s="6" t="s">
        <v>1409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</row>
    <row r="712" spans="1:8">
      <c r="A712" s="6" t="s">
        <v>1080</v>
      </c>
      <c r="B712" s="6" t="s">
        <v>1410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</row>
    <row r="713" spans="1:8">
      <c r="A713" s="6" t="s">
        <v>1081</v>
      </c>
      <c r="B713" s="6" t="s">
        <v>1411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8">
      <c r="A714" s="6" t="s">
        <v>1082</v>
      </c>
      <c r="B714" s="6" t="s">
        <v>1412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</row>
    <row r="715" spans="1:8">
      <c r="A715" s="6" t="s">
        <v>1083</v>
      </c>
      <c r="B715" s="6" t="s">
        <v>1413</v>
      </c>
      <c r="C715" s="6">
        <v>0</v>
      </c>
      <c r="D715" s="6">
        <v>0</v>
      </c>
      <c r="E715" s="6">
        <v>0</v>
      </c>
      <c r="F715" s="6">
        <v>0</v>
      </c>
      <c r="G715" s="6">
        <v>2400</v>
      </c>
      <c r="H715" s="6">
        <v>2400</v>
      </c>
    </row>
    <row r="716" spans="1:8">
      <c r="A716" s="6" t="s">
        <v>1084</v>
      </c>
      <c r="B716" s="6" t="s">
        <v>1414</v>
      </c>
      <c r="C716" s="6">
        <v>0</v>
      </c>
      <c r="D716" s="6">
        <v>0</v>
      </c>
      <c r="E716" s="6">
        <v>0</v>
      </c>
      <c r="F716" s="6">
        <v>6000</v>
      </c>
      <c r="G716" s="6">
        <v>0</v>
      </c>
      <c r="H716" s="6">
        <v>6000</v>
      </c>
    </row>
    <row r="717" spans="1:8">
      <c r="A717" s="6" t="s">
        <v>1085</v>
      </c>
      <c r="B717" s="6" t="s">
        <v>1415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>
      <c r="A718" s="6" t="s">
        <v>1086</v>
      </c>
      <c r="B718" s="6" t="s">
        <v>1416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>
      <c r="A719" s="6" t="s">
        <v>1087</v>
      </c>
      <c r="B719" s="6" t="s">
        <v>1417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</row>
    <row r="720" spans="1:8">
      <c r="A720" s="6" t="s">
        <v>1088</v>
      </c>
      <c r="B720" s="6" t="s">
        <v>1418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</row>
    <row r="721" spans="1:8">
      <c r="A721" s="6" t="s">
        <v>1089</v>
      </c>
      <c r="B721" s="6" t="s">
        <v>1419</v>
      </c>
      <c r="C721" s="6">
        <v>0</v>
      </c>
      <c r="D721" s="6">
        <v>3000</v>
      </c>
      <c r="E721" s="6">
        <v>0</v>
      </c>
      <c r="F721" s="6">
        <v>6000</v>
      </c>
      <c r="G721" s="6">
        <v>0</v>
      </c>
      <c r="H721" s="6">
        <v>9000</v>
      </c>
    </row>
    <row r="722" spans="1:8">
      <c r="A722" s="6" t="s">
        <v>1090</v>
      </c>
      <c r="B722" s="6" t="s">
        <v>1420</v>
      </c>
      <c r="C722" s="6">
        <v>0</v>
      </c>
      <c r="D722" s="6">
        <v>0</v>
      </c>
      <c r="E722" s="6">
        <v>0</v>
      </c>
      <c r="F722" s="6">
        <v>0</v>
      </c>
      <c r="G722" s="6">
        <v>2000</v>
      </c>
      <c r="H722" s="6">
        <v>2000</v>
      </c>
    </row>
    <row r="723" spans="1:8">
      <c r="A723" s="6" t="s">
        <v>1091</v>
      </c>
      <c r="B723" s="6" t="s">
        <v>1421</v>
      </c>
      <c r="C723" s="6">
        <v>0</v>
      </c>
      <c r="D723" s="6">
        <v>0</v>
      </c>
      <c r="E723" s="6">
        <v>0</v>
      </c>
      <c r="F723" s="6">
        <v>6000</v>
      </c>
      <c r="G723" s="6">
        <v>0</v>
      </c>
      <c r="H723" s="6">
        <v>6000</v>
      </c>
    </row>
    <row r="724" spans="1:8">
      <c r="A724" s="6" t="s">
        <v>1092</v>
      </c>
      <c r="B724" s="6" t="s">
        <v>1422</v>
      </c>
      <c r="C724" s="6">
        <v>0</v>
      </c>
      <c r="D724" s="6">
        <v>6000</v>
      </c>
      <c r="E724" s="6">
        <v>0</v>
      </c>
      <c r="F724" s="6">
        <v>0</v>
      </c>
      <c r="G724" s="6">
        <v>0</v>
      </c>
      <c r="H724" s="6">
        <v>6000</v>
      </c>
    </row>
    <row r="725" spans="1:8">
      <c r="A725" s="6" t="s">
        <v>1093</v>
      </c>
      <c r="B725" s="6" t="s">
        <v>1423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</row>
    <row r="726" spans="1:8">
      <c r="A726" s="6" t="s">
        <v>1094</v>
      </c>
      <c r="B726" s="6" t="s">
        <v>1424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8">
      <c r="A727" s="6" t="s">
        <v>1095</v>
      </c>
      <c r="B727" s="6" t="s">
        <v>1425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</row>
    <row r="728" spans="1:8">
      <c r="A728" s="6" t="s">
        <v>1096</v>
      </c>
      <c r="B728" s="6" t="s">
        <v>1426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</row>
    <row r="729" spans="1:8">
      <c r="A729" s="6" t="s">
        <v>1097</v>
      </c>
      <c r="B729" s="6" t="s">
        <v>1427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</row>
    <row r="730" spans="1:8">
      <c r="A730" s="6" t="s">
        <v>1098</v>
      </c>
      <c r="B730" s="6" t="s">
        <v>1428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8">
      <c r="A731" s="6" t="s">
        <v>1099</v>
      </c>
      <c r="B731" s="6" t="s">
        <v>1429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>
      <c r="A732" s="6" t="s">
        <v>1100</v>
      </c>
      <c r="B732" s="6" t="s">
        <v>1430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>
      <c r="A733" s="6" t="s">
        <v>1101</v>
      </c>
      <c r="B733" s="6" t="s">
        <v>1431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</row>
    <row r="734" spans="1:8">
      <c r="A734" s="6" t="s">
        <v>1102</v>
      </c>
      <c r="B734" s="6" t="s">
        <v>1432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>
      <c r="A735" s="6" t="s">
        <v>1103</v>
      </c>
      <c r="B735" s="6" t="s">
        <v>1433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>
      <c r="A736" s="6" t="s">
        <v>1104</v>
      </c>
      <c r="B736" s="6" t="s">
        <v>1434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</row>
    <row r="737" spans="1:8">
      <c r="A737" s="6" t="s">
        <v>1105</v>
      </c>
      <c r="B737" s="6" t="s">
        <v>1435</v>
      </c>
      <c r="C737" s="6">
        <v>0</v>
      </c>
      <c r="D737" s="6">
        <v>0</v>
      </c>
      <c r="E737" s="6">
        <v>0</v>
      </c>
      <c r="F737" s="6">
        <v>6000</v>
      </c>
      <c r="G737" s="6">
        <v>0</v>
      </c>
      <c r="H737" s="6">
        <v>6000</v>
      </c>
    </row>
    <row r="738" spans="1:8">
      <c r="A738" s="6" t="s">
        <v>1106</v>
      </c>
      <c r="B738" s="6" t="s">
        <v>1436</v>
      </c>
      <c r="C738" s="6">
        <v>0</v>
      </c>
      <c r="D738" s="6">
        <v>0</v>
      </c>
      <c r="E738" s="6">
        <v>0</v>
      </c>
      <c r="F738" s="6">
        <v>6000</v>
      </c>
      <c r="G738" s="6">
        <v>0</v>
      </c>
      <c r="H738" s="6">
        <v>6000</v>
      </c>
    </row>
    <row r="739" spans="1:8">
      <c r="A739" s="6" t="s">
        <v>1107</v>
      </c>
      <c r="B739" s="6" t="s">
        <v>1437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</row>
    <row r="740" spans="1:8">
      <c r="A740" s="6" t="s">
        <v>1108</v>
      </c>
      <c r="B740" s="6" t="s">
        <v>1438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</row>
    <row r="741" spans="1:8">
      <c r="A741" s="6" t="s">
        <v>1109</v>
      </c>
      <c r="B741" s="6" t="s">
        <v>1439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</row>
    <row r="742" spans="1:8">
      <c r="A742" s="6" t="s">
        <v>1110</v>
      </c>
      <c r="B742" s="6" t="s">
        <v>1440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</row>
    <row r="743" spans="1:8">
      <c r="A743" s="6" t="s">
        <v>1111</v>
      </c>
      <c r="B743" s="6" t="s">
        <v>1441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8">
      <c r="A744" s="6" t="s">
        <v>1112</v>
      </c>
      <c r="B744" s="6" t="s">
        <v>1442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</row>
    <row r="745" spans="1:8">
      <c r="A745" s="6" t="s">
        <v>1113</v>
      </c>
      <c r="B745" s="6" t="s">
        <v>1443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</row>
    <row r="746" spans="1:8">
      <c r="A746" s="6" t="s">
        <v>1114</v>
      </c>
      <c r="B746" s="6" t="s">
        <v>1444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</row>
    <row r="747" spans="1:8">
      <c r="A747" s="6" t="s">
        <v>1115</v>
      </c>
      <c r="B747" s="6" t="s">
        <v>1445</v>
      </c>
      <c r="C747" s="6">
        <v>0</v>
      </c>
      <c r="D747" s="6">
        <v>0</v>
      </c>
      <c r="E747" s="6">
        <v>6600</v>
      </c>
      <c r="F747" s="6">
        <v>0</v>
      </c>
      <c r="G747" s="6">
        <v>0</v>
      </c>
      <c r="H747" s="6">
        <v>6600</v>
      </c>
    </row>
    <row r="748" spans="1:8">
      <c r="A748" s="6" t="s">
        <v>1116</v>
      </c>
      <c r="B748" s="6" t="s">
        <v>1446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</row>
    <row r="749" spans="1:8">
      <c r="A749" s="6" t="s">
        <v>1117</v>
      </c>
      <c r="B749" s="6" t="s">
        <v>1447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</row>
    <row r="750" spans="1:8">
      <c r="A750" s="6" t="s">
        <v>1118</v>
      </c>
      <c r="B750" s="6" t="s">
        <v>1448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</row>
    <row r="751" spans="1:8">
      <c r="A751" s="6" t="s">
        <v>1119</v>
      </c>
      <c r="B751" s="6" t="s">
        <v>1449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</row>
    <row r="752" spans="1:8">
      <c r="A752" s="6" t="s">
        <v>1120</v>
      </c>
      <c r="B752" s="6" t="s">
        <v>1450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</row>
    <row r="753" spans="1:8">
      <c r="A753" s="6" t="s">
        <v>1121</v>
      </c>
      <c r="B753" s="6" t="s">
        <v>1451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</row>
    <row r="754" spans="1:8">
      <c r="A754" s="6" t="s">
        <v>1122</v>
      </c>
      <c r="B754" s="6" t="s">
        <v>1452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</row>
    <row r="755" spans="1:8">
      <c r="A755" s="6" t="s">
        <v>1123</v>
      </c>
      <c r="B755" s="6" t="s">
        <v>1453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</row>
    <row r="756" spans="1:8">
      <c r="A756" s="6" t="s">
        <v>1124</v>
      </c>
      <c r="B756" s="6" t="s">
        <v>1454</v>
      </c>
      <c r="C756" s="6">
        <v>0</v>
      </c>
      <c r="D756" s="6">
        <v>0</v>
      </c>
      <c r="E756" s="6">
        <v>6600</v>
      </c>
      <c r="F756" s="6">
        <v>0</v>
      </c>
      <c r="G756" s="6">
        <v>0</v>
      </c>
      <c r="H756" s="6">
        <v>6600</v>
      </c>
    </row>
    <row r="757" spans="1:8">
      <c r="A757" s="6" t="s">
        <v>1125</v>
      </c>
      <c r="B757" s="6" t="s">
        <v>1455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</row>
    <row r="758" spans="1:8">
      <c r="A758" s="6" t="s">
        <v>1126</v>
      </c>
      <c r="B758" s="6" t="s">
        <v>1456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</row>
    <row r="759" spans="1:8">
      <c r="A759" s="6" t="s">
        <v>1127</v>
      </c>
      <c r="B759" s="6" t="s">
        <v>1457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</row>
    <row r="760" spans="1:8">
      <c r="A760" s="6" t="s">
        <v>1128</v>
      </c>
      <c r="B760" s="6" t="s">
        <v>1458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</row>
    <row r="761" spans="1:8">
      <c r="A761" s="6" t="s">
        <v>1129</v>
      </c>
      <c r="B761" s="6" t="s">
        <v>1459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</row>
    <row r="762" spans="1:8">
      <c r="A762" s="6" t="s">
        <v>1130</v>
      </c>
      <c r="B762" s="6" t="s">
        <v>1460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</row>
    <row r="763" spans="1:8">
      <c r="A763" s="6" t="s">
        <v>1131</v>
      </c>
      <c r="B763" s="6" t="s">
        <v>1461</v>
      </c>
      <c r="C763" s="6">
        <v>6000</v>
      </c>
      <c r="D763" s="6">
        <v>0</v>
      </c>
      <c r="E763" s="6">
        <v>0</v>
      </c>
      <c r="F763" s="6">
        <v>6000</v>
      </c>
      <c r="G763" s="6">
        <v>0</v>
      </c>
      <c r="H763" s="6">
        <v>12000</v>
      </c>
    </row>
    <row r="764" spans="1:8">
      <c r="A764" s="6" t="s">
        <v>1132</v>
      </c>
      <c r="B764" s="6" t="s">
        <v>1462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</row>
    <row r="765" spans="1:8">
      <c r="A765" s="6" t="s">
        <v>1133</v>
      </c>
      <c r="B765" s="6" t="s">
        <v>1463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</row>
    <row r="766" spans="1:8">
      <c r="A766" s="6" t="s">
        <v>1134</v>
      </c>
      <c r="B766" s="6" t="s">
        <v>1464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</row>
    <row r="767" spans="1:8">
      <c r="A767" s="6" t="s">
        <v>1135</v>
      </c>
      <c r="B767" s="6" t="s">
        <v>1892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</row>
    <row r="768" spans="1:8">
      <c r="A768" s="6" t="s">
        <v>1895</v>
      </c>
      <c r="B768" s="6" t="s">
        <v>1891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</row>
    <row r="769" spans="1:8">
      <c r="A769" s="6" t="s">
        <v>1136</v>
      </c>
      <c r="B769" s="6" t="s">
        <v>1893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</row>
    <row r="770" spans="1:8">
      <c r="A770" s="6" t="s">
        <v>1900</v>
      </c>
      <c r="B770" s="6" t="s">
        <v>1915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</row>
    <row r="771" spans="1:8">
      <c r="A771" s="6" t="s">
        <v>1901</v>
      </c>
      <c r="B771" s="6" t="s">
        <v>1916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</row>
    <row r="772" spans="1:8">
      <c r="A772" s="6" t="s">
        <v>1902</v>
      </c>
      <c r="B772" s="6" t="s">
        <v>1917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</row>
    <row r="773" spans="1:8">
      <c r="A773" s="6" t="s">
        <v>1903</v>
      </c>
      <c r="B773" s="6" t="s">
        <v>1918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</row>
    <row r="774" spans="1:8">
      <c r="A774" s="6" t="s">
        <v>1904</v>
      </c>
      <c r="B774" s="6" t="s">
        <v>1919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</row>
    <row r="775" spans="1:8">
      <c r="A775" s="6" t="s">
        <v>1905</v>
      </c>
      <c r="B775" s="6" t="s">
        <v>1920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</row>
    <row r="776" spans="1:8">
      <c r="A776" s="6" t="s">
        <v>1906</v>
      </c>
      <c r="B776" s="6" t="s">
        <v>1921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</row>
    <row r="777" spans="1:8">
      <c r="A777" s="6" t="s">
        <v>1907</v>
      </c>
      <c r="B777" s="6" t="s">
        <v>1922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</row>
    <row r="778" spans="1:8">
      <c r="A778" s="6" t="s">
        <v>1908</v>
      </c>
      <c r="B778" s="6" t="s">
        <v>1923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</row>
    <row r="779" spans="1:8">
      <c r="A779" s="6" t="s">
        <v>1909</v>
      </c>
      <c r="B779" s="6" t="s">
        <v>1924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</row>
    <row r="780" spans="1:8">
      <c r="A780" s="6" t="s">
        <v>1910</v>
      </c>
      <c r="B780" s="6" t="s">
        <v>1925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</row>
    <row r="781" spans="1:8">
      <c r="A781" s="6" t="s">
        <v>1911</v>
      </c>
      <c r="B781" s="6" t="s">
        <v>1926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</row>
    <row r="782" spans="1:8">
      <c r="A782" s="6" t="s">
        <v>1912</v>
      </c>
      <c r="B782" s="6" t="s">
        <v>1927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</row>
    <row r="783" spans="1:8">
      <c r="A783" s="6" t="s">
        <v>1913</v>
      </c>
      <c r="B783" s="6" t="s">
        <v>1928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</row>
    <row r="784" spans="1:8">
      <c r="A784" s="6" t="s">
        <v>1914</v>
      </c>
      <c r="B784" s="6" t="s">
        <v>1929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</row>
    <row r="785" spans="1:8">
      <c r="A785" s="6" t="s">
        <v>1943</v>
      </c>
      <c r="B785" s="6" t="s">
        <v>1934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</row>
    <row r="786" spans="1:8">
      <c r="A786" s="6" t="s">
        <v>1595</v>
      </c>
      <c r="B786" s="6" t="s">
        <v>1762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</row>
    <row r="787" spans="1:8">
      <c r="A787" s="6" t="s">
        <v>1930</v>
      </c>
      <c r="B787" s="6" t="s">
        <v>1935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</row>
    <row r="788" spans="1:8">
      <c r="A788" s="6" t="s">
        <v>1931</v>
      </c>
      <c r="B788" s="6" t="s">
        <v>1936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</row>
    <row r="789" spans="1:8">
      <c r="A789" s="6" t="s">
        <v>1932</v>
      </c>
      <c r="B789" s="6" t="s">
        <v>1937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</row>
    <row r="790" spans="1:8">
      <c r="A790" s="6" t="s">
        <v>1933</v>
      </c>
      <c r="B790" s="6" t="s">
        <v>1938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</row>
    <row r="791" spans="1:8">
      <c r="A791" s="6" t="s">
        <v>1606</v>
      </c>
      <c r="B791" s="6" t="s">
        <v>1773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</row>
    <row r="792" spans="1:8">
      <c r="A792" s="6" t="s">
        <v>1616</v>
      </c>
      <c r="B792" s="6" t="s">
        <v>1783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</row>
    <row r="793" spans="1:8">
      <c r="A793" s="6" t="s">
        <v>1700</v>
      </c>
      <c r="B793" s="6" t="s">
        <v>1867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</row>
    <row r="794" spans="1:8">
      <c r="A794" s="6" t="s">
        <v>1633</v>
      </c>
      <c r="B794" s="6" t="s">
        <v>1800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</row>
    <row r="795" spans="1:8">
      <c r="A795" s="6" t="s">
        <v>1612</v>
      </c>
      <c r="B795" s="6" t="s">
        <v>1779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</row>
    <row r="796" spans="1:8">
      <c r="A796" s="6" t="s">
        <v>1643</v>
      </c>
      <c r="B796" s="6" t="s">
        <v>1810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</row>
    <row r="797" spans="1:8">
      <c r="A797" s="6" t="s">
        <v>1621</v>
      </c>
      <c r="B797" s="6" t="s">
        <v>1788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</row>
    <row r="798" spans="1:8">
      <c r="A798" s="6" t="s">
        <v>1632</v>
      </c>
      <c r="B798" s="6" t="s">
        <v>1799</v>
      </c>
      <c r="C798" s="6">
        <v>3000</v>
      </c>
      <c r="D798" s="6">
        <v>0</v>
      </c>
      <c r="E798" s="6">
        <v>0</v>
      </c>
      <c r="F798" s="6">
        <v>0</v>
      </c>
      <c r="G798" s="6">
        <v>0</v>
      </c>
      <c r="H798" s="6">
        <v>3000</v>
      </c>
    </row>
    <row r="799" spans="1:8">
      <c r="A799" s="6" t="s">
        <v>1652</v>
      </c>
      <c r="B799" s="6" t="s">
        <v>1819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</row>
    <row r="800" spans="1:8">
      <c r="A800" s="6" t="s">
        <v>1695</v>
      </c>
      <c r="B800" s="6" t="s">
        <v>1862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</row>
    <row r="801" spans="1:8">
      <c r="A801" s="6" t="s">
        <v>1693</v>
      </c>
      <c r="B801" s="6" t="s">
        <v>1860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</row>
    <row r="802" spans="1:8">
      <c r="A802" s="6" t="s">
        <v>1679</v>
      </c>
      <c r="B802" s="6" t="s">
        <v>1846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</row>
    <row r="803" spans="1:8">
      <c r="A803" s="6" t="s">
        <v>1654</v>
      </c>
      <c r="B803" s="6" t="s">
        <v>1821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</row>
    <row r="804" spans="1:8">
      <c r="A804" s="6" t="s">
        <v>1687</v>
      </c>
      <c r="B804" s="6" t="s">
        <v>1854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</row>
    <row r="805" spans="1:8">
      <c r="A805" s="6" t="s">
        <v>1614</v>
      </c>
      <c r="B805" s="6" t="s">
        <v>1781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</row>
    <row r="806" spans="1:8">
      <c r="A806" s="6" t="s">
        <v>1658</v>
      </c>
      <c r="B806" s="6" t="s">
        <v>1825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</row>
    <row r="807" spans="1:8">
      <c r="A807" s="6" t="s">
        <v>1653</v>
      </c>
      <c r="B807" s="6" t="s">
        <v>1820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</row>
    <row r="808" spans="1:8">
      <c r="A808" s="6" t="s">
        <v>1686</v>
      </c>
      <c r="B808" s="6" t="s">
        <v>1853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</row>
    <row r="809" spans="1:8">
      <c r="A809" s="6" t="s">
        <v>1681</v>
      </c>
      <c r="B809" s="6" t="s">
        <v>1848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</row>
    <row r="810" spans="1:8">
      <c r="A810" s="6" t="s">
        <v>1669</v>
      </c>
      <c r="B810" s="6" t="s">
        <v>1836</v>
      </c>
      <c r="C810" s="6">
        <v>0</v>
      </c>
      <c r="D810" s="6">
        <v>6000</v>
      </c>
      <c r="E810" s="6">
        <v>0</v>
      </c>
      <c r="F810" s="6">
        <v>0</v>
      </c>
      <c r="G810" s="6">
        <v>0</v>
      </c>
      <c r="H810" s="6">
        <v>6000</v>
      </c>
    </row>
    <row r="811" spans="1:8">
      <c r="A811" s="6" t="s">
        <v>1627</v>
      </c>
      <c r="B811" s="6" t="s">
        <v>1794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</row>
    <row r="812" spans="1:8">
      <c r="A812" s="6" t="s">
        <v>1697</v>
      </c>
      <c r="B812" s="6" t="s">
        <v>1864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</row>
    <row r="813" spans="1:8">
      <c r="A813" s="6" t="s">
        <v>1666</v>
      </c>
      <c r="B813" s="6" t="s">
        <v>1833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</row>
    <row r="814" spans="1:8">
      <c r="A814" s="6" t="s">
        <v>1673</v>
      </c>
      <c r="B814" s="6" t="s">
        <v>1840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</row>
    <row r="815" spans="1:8">
      <c r="A815" s="6" t="s">
        <v>1675</v>
      </c>
      <c r="B815" s="6" t="s">
        <v>1842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</row>
    <row r="816" spans="1:8">
      <c r="A816" s="6" t="s">
        <v>1694</v>
      </c>
      <c r="B816" s="6" t="s">
        <v>1861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</row>
    <row r="817" spans="1:8">
      <c r="A817" s="6" t="s">
        <v>1640</v>
      </c>
      <c r="B817" s="6" t="s">
        <v>1807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</row>
    <row r="818" spans="1:8">
      <c r="A818" s="6" t="s">
        <v>1657</v>
      </c>
      <c r="B818" s="6" t="s">
        <v>1824</v>
      </c>
      <c r="C818" s="6">
        <v>0</v>
      </c>
      <c r="D818" s="6">
        <v>6000</v>
      </c>
      <c r="E818" s="6">
        <v>0</v>
      </c>
      <c r="F818" s="6">
        <v>6000</v>
      </c>
      <c r="G818" s="6">
        <v>0</v>
      </c>
      <c r="H818" s="6">
        <v>12000</v>
      </c>
    </row>
    <row r="819" spans="1:8">
      <c r="A819" s="6" t="s">
        <v>1656</v>
      </c>
      <c r="B819" s="6" t="s">
        <v>1823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</row>
    <row r="820" spans="1:8">
      <c r="A820" s="6" t="s">
        <v>1638</v>
      </c>
      <c r="B820" s="6" t="s">
        <v>1805</v>
      </c>
      <c r="C820" s="6">
        <v>0</v>
      </c>
      <c r="D820" s="6">
        <v>3000</v>
      </c>
      <c r="E820" s="6">
        <v>0</v>
      </c>
      <c r="F820" s="6">
        <v>0</v>
      </c>
      <c r="G820" s="6">
        <v>0</v>
      </c>
      <c r="H820" s="6">
        <v>3000</v>
      </c>
    </row>
    <row r="821" spans="1:8">
      <c r="A821" s="6" t="s">
        <v>1676</v>
      </c>
      <c r="B821" s="6" t="s">
        <v>1843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</row>
    <row r="822" spans="1:8">
      <c r="A822" s="6" t="s">
        <v>1678</v>
      </c>
      <c r="B822" s="6" t="s">
        <v>1845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</row>
    <row r="823" spans="1:8">
      <c r="A823" s="6" t="s">
        <v>1642</v>
      </c>
      <c r="B823" s="6" t="s">
        <v>1809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</row>
    <row r="824" spans="1:8">
      <c r="A824" s="6" t="s">
        <v>1662</v>
      </c>
      <c r="B824" s="6" t="s">
        <v>1829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</row>
    <row r="825" spans="1:8">
      <c r="A825" s="6" t="s">
        <v>1692</v>
      </c>
      <c r="B825" s="6" t="s">
        <v>1859</v>
      </c>
      <c r="C825" s="6">
        <v>0</v>
      </c>
      <c r="D825" s="6">
        <v>0</v>
      </c>
      <c r="E825" s="6">
        <v>0</v>
      </c>
      <c r="F825" s="6">
        <v>6000</v>
      </c>
      <c r="G825" s="6">
        <v>0</v>
      </c>
      <c r="H825" s="6">
        <v>6000</v>
      </c>
    </row>
    <row r="826" spans="1:8">
      <c r="A826" s="6" t="s">
        <v>1684</v>
      </c>
      <c r="B826" s="6" t="s">
        <v>1851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</row>
    <row r="827" spans="1:8">
      <c r="A827" s="6" t="s">
        <v>1625</v>
      </c>
      <c r="B827" s="6" t="s">
        <v>1792</v>
      </c>
      <c r="C827" s="6">
        <v>0</v>
      </c>
      <c r="D827" s="6">
        <v>0</v>
      </c>
      <c r="E827" s="6">
        <v>0</v>
      </c>
      <c r="F827" s="6">
        <v>0</v>
      </c>
      <c r="G827" s="6">
        <v>2400</v>
      </c>
      <c r="H827" s="6">
        <v>2400</v>
      </c>
    </row>
    <row r="828" spans="1:8">
      <c r="A828" s="6" t="s">
        <v>1677</v>
      </c>
      <c r="B828" s="6" t="s">
        <v>1844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</row>
    <row r="829" spans="1:8">
      <c r="A829" s="6" t="s">
        <v>1610</v>
      </c>
      <c r="B829" s="6" t="s">
        <v>1777</v>
      </c>
      <c r="C829" s="6">
        <v>6000</v>
      </c>
      <c r="D829" s="6">
        <v>0</v>
      </c>
      <c r="E829" s="6">
        <v>0</v>
      </c>
      <c r="F829" s="6">
        <v>3000</v>
      </c>
      <c r="G829" s="6">
        <v>0</v>
      </c>
      <c r="H829" s="6">
        <v>9000</v>
      </c>
    </row>
    <row r="830" spans="1:8">
      <c r="A830" s="6" t="s">
        <v>1688</v>
      </c>
      <c r="B830" s="6" t="s">
        <v>1855</v>
      </c>
      <c r="C830" s="6">
        <v>6000</v>
      </c>
      <c r="D830" s="6">
        <v>0</v>
      </c>
      <c r="E830" s="6">
        <v>0</v>
      </c>
      <c r="F830" s="6">
        <v>3000</v>
      </c>
      <c r="G830" s="6">
        <v>0</v>
      </c>
      <c r="H830" s="6">
        <v>9000</v>
      </c>
    </row>
    <row r="831" spans="1:8">
      <c r="A831" s="6" t="s">
        <v>1659</v>
      </c>
      <c r="B831" s="6" t="s">
        <v>1826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</row>
    <row r="832" spans="1:8">
      <c r="A832" s="6" t="s">
        <v>1683</v>
      </c>
      <c r="B832" s="6" t="s">
        <v>1850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</row>
    <row r="833" spans="1:8">
      <c r="A833" s="6" t="s">
        <v>1619</v>
      </c>
      <c r="B833" s="6" t="s">
        <v>1786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</row>
    <row r="834" spans="1:8">
      <c r="A834" s="6" t="s">
        <v>1661</v>
      </c>
      <c r="B834" s="6" t="s">
        <v>1828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</row>
    <row r="835" spans="1:8">
      <c r="A835" s="6" t="s">
        <v>1660</v>
      </c>
      <c r="B835" s="6" t="s">
        <v>1827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</row>
    <row r="836" spans="1:8">
      <c r="A836" s="6" t="s">
        <v>1655</v>
      </c>
      <c r="B836" s="6" t="s">
        <v>1822</v>
      </c>
      <c r="C836" s="6">
        <v>6000</v>
      </c>
      <c r="D836" s="6">
        <v>0</v>
      </c>
      <c r="E836" s="6">
        <v>0</v>
      </c>
      <c r="F836" s="6">
        <v>0</v>
      </c>
      <c r="G836" s="6">
        <v>0</v>
      </c>
      <c r="H836" s="6">
        <v>6000</v>
      </c>
    </row>
    <row r="837" spans="1:8">
      <c r="A837" s="6" t="s">
        <v>1665</v>
      </c>
      <c r="B837" s="6" t="s">
        <v>1832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</row>
    <row r="838" spans="1:8">
      <c r="A838" s="6" t="s">
        <v>1685</v>
      </c>
      <c r="B838" s="6" t="s">
        <v>1852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</row>
    <row r="839" spans="1:8">
      <c r="A839" s="6" t="s">
        <v>1670</v>
      </c>
      <c r="B839" s="6" t="s">
        <v>1837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</row>
    <row r="840" spans="1:8">
      <c r="A840" s="6" t="s">
        <v>1689</v>
      </c>
      <c r="B840" s="6" t="s">
        <v>1856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</row>
    <row r="841" spans="1:8">
      <c r="A841" s="6" t="s">
        <v>1641</v>
      </c>
      <c r="B841" s="6" t="s">
        <v>1808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</row>
    <row r="842" spans="1:8">
      <c r="A842" s="6" t="s">
        <v>1636</v>
      </c>
      <c r="B842" s="6" t="s">
        <v>1803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</row>
    <row r="843" spans="1:8">
      <c r="A843" s="6" t="s">
        <v>1691</v>
      </c>
      <c r="B843" s="6" t="s">
        <v>1858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</row>
    <row r="844" spans="1:8">
      <c r="A844" s="6" t="s">
        <v>1647</v>
      </c>
      <c r="B844" s="6" t="s">
        <v>1814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</row>
    <row r="845" spans="1:8">
      <c r="A845" s="6" t="s">
        <v>1690</v>
      </c>
      <c r="B845" s="6" t="s">
        <v>1857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</row>
    <row r="846" spans="1:8">
      <c r="A846" s="6" t="s">
        <v>1634</v>
      </c>
      <c r="B846" s="6" t="s">
        <v>1801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</row>
    <row r="847" spans="1:8">
      <c r="A847" s="6" t="s">
        <v>1630</v>
      </c>
      <c r="B847" s="6" t="s">
        <v>1797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</row>
    <row r="848" spans="1:8">
      <c r="A848" s="6" t="s">
        <v>1617</v>
      </c>
      <c r="B848" s="6" t="s">
        <v>1784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</row>
    <row r="849" spans="1:8">
      <c r="A849" s="6" t="s">
        <v>1668</v>
      </c>
      <c r="B849" s="6" t="s">
        <v>1835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</row>
    <row r="850" spans="1:8">
      <c r="A850" s="6" t="s">
        <v>1644</v>
      </c>
      <c r="B850" s="6" t="s">
        <v>1811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</row>
    <row r="851" spans="1:8">
      <c r="A851" s="6" t="s">
        <v>1648</v>
      </c>
      <c r="B851" s="6" t="s">
        <v>1815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</row>
    <row r="852" spans="1:8">
      <c r="A852" s="6" t="s">
        <v>1628</v>
      </c>
      <c r="B852" s="6" t="s">
        <v>1795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</row>
    <row r="853" spans="1:8">
      <c r="A853" s="6" t="s">
        <v>1672</v>
      </c>
      <c r="B853" s="6" t="s">
        <v>1839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</row>
    <row r="854" spans="1:8">
      <c r="A854" s="6" t="s">
        <v>1613</v>
      </c>
      <c r="B854" s="6" t="s">
        <v>1780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</row>
    <row r="855" spans="1:8">
      <c r="A855" s="6" t="s">
        <v>1646</v>
      </c>
      <c r="B855" s="6" t="s">
        <v>1813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</row>
    <row r="856" spans="1:8">
      <c r="A856" s="6" t="s">
        <v>1651</v>
      </c>
      <c r="B856" s="6" t="s">
        <v>1818</v>
      </c>
      <c r="C856" s="6">
        <v>0</v>
      </c>
      <c r="D856" s="6">
        <v>6000</v>
      </c>
      <c r="E856" s="6">
        <v>0</v>
      </c>
      <c r="F856" s="6">
        <v>0</v>
      </c>
      <c r="G856" s="6">
        <v>0</v>
      </c>
      <c r="H856" s="6">
        <v>6000</v>
      </c>
    </row>
    <row r="857" spans="1:8">
      <c r="A857" s="6" t="s">
        <v>1622</v>
      </c>
      <c r="B857" s="6" t="s">
        <v>1789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</row>
    <row r="858" spans="1:8">
      <c r="A858" s="6" t="s">
        <v>1624</v>
      </c>
      <c r="B858" s="6" t="s">
        <v>1791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</row>
    <row r="859" spans="1:8">
      <c r="A859" s="6" t="s">
        <v>1639</v>
      </c>
      <c r="B859" s="6" t="s">
        <v>1806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</row>
    <row r="860" spans="1:8">
      <c r="A860" s="6" t="s">
        <v>1650</v>
      </c>
      <c r="B860" s="6" t="s">
        <v>1817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</row>
    <row r="861" spans="1:8">
      <c r="A861" s="6" t="s">
        <v>1623</v>
      </c>
      <c r="B861" s="6" t="s">
        <v>1790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</row>
    <row r="862" spans="1:8">
      <c r="A862" s="6" t="s">
        <v>1635</v>
      </c>
      <c r="B862" s="6" t="s">
        <v>1802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</row>
    <row r="863" spans="1:8">
      <c r="A863" s="6" t="s">
        <v>1637</v>
      </c>
      <c r="B863" s="6" t="s">
        <v>1804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</row>
    <row r="864" spans="1:8">
      <c r="A864" s="6" t="s">
        <v>1631</v>
      </c>
      <c r="B864" s="6" t="s">
        <v>1798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</row>
    <row r="865" spans="1:8">
      <c r="A865" s="6" t="s">
        <v>1629</v>
      </c>
      <c r="B865" s="6" t="s">
        <v>1796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</row>
    <row r="866" spans="1:8">
      <c r="A866" s="6" t="s">
        <v>1611</v>
      </c>
      <c r="B866" s="6" t="s">
        <v>1778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</row>
    <row r="867" spans="1:8">
      <c r="A867" s="6" t="s">
        <v>1698</v>
      </c>
      <c r="B867" s="6" t="s">
        <v>1865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</row>
    <row r="868" spans="1:8">
      <c r="A868" s="6" t="s">
        <v>1699</v>
      </c>
      <c r="B868" s="6" t="s">
        <v>1866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</row>
    <row r="869" spans="1:8">
      <c r="A869" s="6" t="s">
        <v>1664</v>
      </c>
      <c r="B869" s="6" t="s">
        <v>1831</v>
      </c>
      <c r="C869" s="6">
        <v>0</v>
      </c>
      <c r="D869" s="6">
        <v>0</v>
      </c>
      <c r="E869" s="6">
        <v>0</v>
      </c>
      <c r="F869" s="6">
        <v>12000</v>
      </c>
      <c r="G869" s="6">
        <v>0</v>
      </c>
      <c r="H869" s="6">
        <v>12000</v>
      </c>
    </row>
    <row r="870" spans="1:8">
      <c r="A870" s="6" t="s">
        <v>1674</v>
      </c>
      <c r="B870" s="6" t="s">
        <v>1841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</row>
    <row r="871" spans="1:8">
      <c r="A871" s="6" t="s">
        <v>1696</v>
      </c>
      <c r="B871" s="6" t="s">
        <v>1863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</row>
    <row r="872" spans="1:8">
      <c r="A872" s="6" t="s">
        <v>1667</v>
      </c>
      <c r="B872" s="6" t="s">
        <v>1834</v>
      </c>
      <c r="C872" s="6">
        <v>0</v>
      </c>
      <c r="D872" s="6">
        <v>6000</v>
      </c>
      <c r="E872" s="6">
        <v>0</v>
      </c>
      <c r="F872" s="6">
        <v>0</v>
      </c>
      <c r="G872" s="6">
        <v>0</v>
      </c>
      <c r="H872" s="6">
        <v>6000</v>
      </c>
    </row>
    <row r="873" spans="1:8">
      <c r="A873" s="6" t="s">
        <v>1649</v>
      </c>
      <c r="B873" s="6" t="s">
        <v>1816</v>
      </c>
      <c r="C873" s="6">
        <v>0</v>
      </c>
      <c r="D873" s="6">
        <v>0</v>
      </c>
      <c r="E873" s="6">
        <v>0</v>
      </c>
      <c r="F873" s="6">
        <v>6000</v>
      </c>
      <c r="G873" s="6">
        <v>0</v>
      </c>
      <c r="H873" s="6">
        <v>6000</v>
      </c>
    </row>
    <row r="874" spans="1:8">
      <c r="A874" s="6" t="s">
        <v>1618</v>
      </c>
      <c r="B874" s="6" t="s">
        <v>1785</v>
      </c>
      <c r="C874" s="6">
        <v>6000</v>
      </c>
      <c r="D874" s="6">
        <v>0</v>
      </c>
      <c r="E874" s="6">
        <v>0</v>
      </c>
      <c r="F874" s="6">
        <v>0</v>
      </c>
      <c r="G874" s="6">
        <v>0</v>
      </c>
      <c r="H874" s="6">
        <v>6000</v>
      </c>
    </row>
    <row r="875" spans="1:8">
      <c r="A875" s="6" t="s">
        <v>1645</v>
      </c>
      <c r="B875" s="6" t="s">
        <v>1812</v>
      </c>
      <c r="C875" s="6">
        <v>0</v>
      </c>
      <c r="D875" s="6">
        <v>6000</v>
      </c>
      <c r="E875" s="6">
        <v>0</v>
      </c>
      <c r="F875" s="6">
        <v>0</v>
      </c>
      <c r="G875" s="6">
        <v>0</v>
      </c>
      <c r="H875" s="6">
        <v>6000</v>
      </c>
    </row>
    <row r="876" spans="1:8">
      <c r="A876" s="6" t="s">
        <v>1615</v>
      </c>
      <c r="B876" s="6" t="s">
        <v>1782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</row>
    <row r="877" spans="1:8">
      <c r="A877" s="6" t="s">
        <v>1682</v>
      </c>
      <c r="B877" s="6" t="s">
        <v>1849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</row>
    <row r="878" spans="1:8">
      <c r="A878" s="6" t="s">
        <v>1626</v>
      </c>
      <c r="B878" s="6" t="s">
        <v>1793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</row>
    <row r="879" spans="1:8">
      <c r="A879" s="6" t="s">
        <v>1663</v>
      </c>
      <c r="B879" s="6" t="s">
        <v>1830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</row>
    <row r="880" spans="1:8">
      <c r="A880" s="6" t="s">
        <v>1620</v>
      </c>
      <c r="B880" s="6" t="s">
        <v>1787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</row>
    <row r="881" spans="1:8">
      <c r="A881" s="6" t="s">
        <v>1680</v>
      </c>
      <c r="B881" s="6" t="s">
        <v>1847</v>
      </c>
      <c r="C881" s="6">
        <v>6000</v>
      </c>
      <c r="D881" s="6">
        <v>0</v>
      </c>
      <c r="E881" s="6">
        <v>0</v>
      </c>
      <c r="F881" s="6">
        <v>5400</v>
      </c>
      <c r="G881" s="6">
        <v>0</v>
      </c>
      <c r="H881" s="6">
        <v>11400</v>
      </c>
    </row>
    <row r="882" spans="1:8">
      <c r="A882" s="6" t="s">
        <v>1671</v>
      </c>
      <c r="B882" s="6" t="s">
        <v>1838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</row>
    <row r="883" spans="1:8">
      <c r="A883" s="6" t="s">
        <v>1567</v>
      </c>
      <c r="B883" s="6" t="s">
        <v>1734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</row>
    <row r="884" spans="1:8">
      <c r="A884" s="6" t="s">
        <v>1553</v>
      </c>
      <c r="B884" s="6" t="s">
        <v>1719</v>
      </c>
      <c r="C884" s="6">
        <v>0</v>
      </c>
      <c r="D884" s="6">
        <v>6000</v>
      </c>
      <c r="E884" s="6">
        <v>0</v>
      </c>
      <c r="F884" s="6">
        <v>0</v>
      </c>
      <c r="G884" s="6">
        <v>0</v>
      </c>
      <c r="H884" s="6">
        <v>6000</v>
      </c>
    </row>
    <row r="885" spans="1:8">
      <c r="A885" s="6" t="s">
        <v>1569</v>
      </c>
      <c r="B885" s="6" t="s">
        <v>1736</v>
      </c>
      <c r="C885" s="6">
        <v>2000</v>
      </c>
      <c r="D885" s="6">
        <v>0</v>
      </c>
      <c r="E885" s="6">
        <v>0</v>
      </c>
      <c r="F885" s="6">
        <v>0</v>
      </c>
      <c r="G885" s="6">
        <v>0</v>
      </c>
      <c r="H885" s="6">
        <v>2000</v>
      </c>
    </row>
    <row r="886" spans="1:8">
      <c r="A886" s="6" t="s">
        <v>1576</v>
      </c>
      <c r="B886" s="6" t="s">
        <v>1743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</row>
    <row r="887" spans="1:8">
      <c r="A887" s="6" t="s">
        <v>1601</v>
      </c>
      <c r="B887" s="6" t="s">
        <v>1768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</row>
    <row r="888" spans="1:8">
      <c r="A888" s="6" t="s">
        <v>1586</v>
      </c>
      <c r="B888" s="6" t="s">
        <v>1753</v>
      </c>
      <c r="C888" s="6">
        <v>3000</v>
      </c>
      <c r="D888" s="6">
        <v>6000</v>
      </c>
      <c r="E888" s="6">
        <v>0</v>
      </c>
      <c r="F888" s="6">
        <v>0</v>
      </c>
      <c r="G888" s="6">
        <v>0</v>
      </c>
      <c r="H888" s="6">
        <v>9000</v>
      </c>
    </row>
    <row r="889" spans="1:8">
      <c r="A889" s="6" t="s">
        <v>1556</v>
      </c>
      <c r="B889" s="6" t="s">
        <v>1723</v>
      </c>
      <c r="C889" s="6">
        <v>6000</v>
      </c>
      <c r="D889" s="6">
        <v>0</v>
      </c>
      <c r="E889" s="6">
        <v>0</v>
      </c>
      <c r="F889" s="6">
        <v>6000</v>
      </c>
      <c r="G889" s="6">
        <v>0</v>
      </c>
      <c r="H889" s="6">
        <v>12000</v>
      </c>
    </row>
    <row r="890" spans="1:8">
      <c r="A890" s="6" t="s">
        <v>1540</v>
      </c>
      <c r="B890" s="6" t="s">
        <v>1706</v>
      </c>
      <c r="C890" s="6">
        <v>4000</v>
      </c>
      <c r="D890" s="6">
        <v>0</v>
      </c>
      <c r="E890" s="6">
        <v>0</v>
      </c>
      <c r="F890" s="6">
        <v>6000</v>
      </c>
      <c r="G890" s="6">
        <v>2400</v>
      </c>
      <c r="H890" s="6">
        <v>12400</v>
      </c>
    </row>
    <row r="891" spans="1:8">
      <c r="A891" s="6" t="s">
        <v>1537</v>
      </c>
      <c r="B891" s="6" t="s">
        <v>1703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</row>
    <row r="892" spans="1:8">
      <c r="A892" s="6" t="s">
        <v>1562</v>
      </c>
      <c r="B892" s="6" t="s">
        <v>1729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</row>
    <row r="893" spans="1:8">
      <c r="A893" s="6" t="s">
        <v>1554</v>
      </c>
      <c r="B893" s="6" t="s">
        <v>1721</v>
      </c>
      <c r="C893" s="6">
        <v>6000</v>
      </c>
      <c r="D893" s="6">
        <v>0</v>
      </c>
      <c r="E893" s="6">
        <v>0</v>
      </c>
      <c r="F893" s="6">
        <v>0</v>
      </c>
      <c r="G893" s="6">
        <v>0</v>
      </c>
      <c r="H893" s="6">
        <v>6000</v>
      </c>
    </row>
    <row r="894" spans="1:8">
      <c r="A894" s="6" t="s">
        <v>1600</v>
      </c>
      <c r="B894" s="6" t="s">
        <v>1767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</row>
    <row r="895" spans="1:8">
      <c r="A895" s="6" t="s">
        <v>1542</v>
      </c>
      <c r="B895" s="6" t="s">
        <v>1708</v>
      </c>
      <c r="C895" s="6">
        <v>0</v>
      </c>
      <c r="D895" s="6">
        <v>0</v>
      </c>
      <c r="E895" s="6">
        <v>6600</v>
      </c>
      <c r="F895" s="6">
        <v>6000</v>
      </c>
      <c r="G895" s="6">
        <v>2400</v>
      </c>
      <c r="H895" s="6">
        <v>15000</v>
      </c>
    </row>
    <row r="896" spans="1:8">
      <c r="A896" s="6" t="s">
        <v>1575</v>
      </c>
      <c r="B896" s="6" t="s">
        <v>1742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</row>
    <row r="897" spans="1:8">
      <c r="A897" s="6" t="s">
        <v>1894</v>
      </c>
      <c r="B897" s="6" t="s">
        <v>1720</v>
      </c>
      <c r="C897" s="6">
        <v>6000</v>
      </c>
      <c r="D897" s="6">
        <v>0</v>
      </c>
      <c r="E897" s="6">
        <v>0</v>
      </c>
      <c r="F897" s="6">
        <v>6000</v>
      </c>
      <c r="G897" s="6">
        <v>0</v>
      </c>
      <c r="H897" s="6">
        <v>12000</v>
      </c>
    </row>
    <row r="898" spans="1:8">
      <c r="A898" s="6" t="s">
        <v>1555</v>
      </c>
      <c r="B898" s="6" t="s">
        <v>1722</v>
      </c>
      <c r="C898" s="6">
        <v>6000</v>
      </c>
      <c r="D898" s="6">
        <v>0</v>
      </c>
      <c r="E898" s="6">
        <v>0</v>
      </c>
      <c r="F898" s="6">
        <v>0</v>
      </c>
      <c r="G898" s="6">
        <v>0</v>
      </c>
      <c r="H898" s="6">
        <v>6000</v>
      </c>
    </row>
    <row r="899" spans="1:8">
      <c r="A899" s="6" t="s">
        <v>1570</v>
      </c>
      <c r="B899" s="6" t="s">
        <v>1737</v>
      </c>
      <c r="C899" s="6">
        <v>0</v>
      </c>
      <c r="D899" s="6">
        <v>0</v>
      </c>
      <c r="E899" s="6">
        <v>6600</v>
      </c>
      <c r="F899" s="6">
        <v>0</v>
      </c>
      <c r="G899" s="6">
        <v>0</v>
      </c>
      <c r="H899" s="6">
        <v>6600</v>
      </c>
    </row>
    <row r="900" spans="1:8">
      <c r="A900" s="6" t="s">
        <v>1585</v>
      </c>
      <c r="B900" s="6" t="s">
        <v>1752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</row>
    <row r="901" spans="1:8">
      <c r="A901" s="6" t="s">
        <v>1548</v>
      </c>
      <c r="B901" s="6" t="s">
        <v>1714</v>
      </c>
      <c r="C901" s="6">
        <v>6000</v>
      </c>
      <c r="D901" s="6">
        <v>0</v>
      </c>
      <c r="E901" s="6">
        <v>6600</v>
      </c>
      <c r="F901" s="6">
        <v>6000</v>
      </c>
      <c r="G901" s="6">
        <v>2400</v>
      </c>
      <c r="H901" s="6">
        <v>21000</v>
      </c>
    </row>
    <row r="902" spans="1:8">
      <c r="A902" s="6" t="s">
        <v>1551</v>
      </c>
      <c r="B902" s="6" t="s">
        <v>1717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</row>
    <row r="903" spans="1:8">
      <c r="A903" s="6" t="s">
        <v>1573</v>
      </c>
      <c r="B903" s="6" t="s">
        <v>1740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</row>
    <row r="904" spans="1:8">
      <c r="A904" s="6" t="s">
        <v>1544</v>
      </c>
      <c r="B904" s="6" t="s">
        <v>1710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</row>
    <row r="905" spans="1:8">
      <c r="A905" s="6" t="s">
        <v>1577</v>
      </c>
      <c r="B905" s="6" t="s">
        <v>1744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</row>
    <row r="906" spans="1:8">
      <c r="A906" s="6" t="s">
        <v>1557</v>
      </c>
      <c r="B906" s="6" t="s">
        <v>1724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</row>
    <row r="907" spans="1:8">
      <c r="A907" s="6" t="s">
        <v>1568</v>
      </c>
      <c r="B907" s="6" t="s">
        <v>1735</v>
      </c>
      <c r="C907" s="6">
        <v>0</v>
      </c>
      <c r="D907" s="6">
        <v>6000</v>
      </c>
      <c r="E907" s="6">
        <v>0</v>
      </c>
      <c r="F907" s="6">
        <v>6000</v>
      </c>
      <c r="G907" s="6">
        <v>0</v>
      </c>
      <c r="H907" s="6">
        <v>12000</v>
      </c>
    </row>
    <row r="908" spans="1:8">
      <c r="A908" s="6" t="s">
        <v>1543</v>
      </c>
      <c r="B908" s="6" t="s">
        <v>1709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</row>
    <row r="909" spans="1:8">
      <c r="A909" s="6" t="s">
        <v>1594</v>
      </c>
      <c r="B909" s="6" t="s">
        <v>1761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</row>
    <row r="910" spans="1:8">
      <c r="A910" s="6" t="s">
        <v>1552</v>
      </c>
      <c r="B910" s="6" t="s">
        <v>1718</v>
      </c>
      <c r="C910" s="6">
        <v>0</v>
      </c>
      <c r="D910" s="6">
        <v>6000</v>
      </c>
      <c r="E910" s="6">
        <v>0</v>
      </c>
      <c r="F910" s="6">
        <v>6000</v>
      </c>
      <c r="G910" s="6">
        <v>0</v>
      </c>
      <c r="H910" s="6">
        <v>12000</v>
      </c>
    </row>
    <row r="911" spans="1:8">
      <c r="A911" s="6" t="s">
        <v>1602</v>
      </c>
      <c r="B911" s="6" t="s">
        <v>1769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</row>
    <row r="912" spans="1:8">
      <c r="A912" s="6" t="s">
        <v>1545</v>
      </c>
      <c r="B912" s="6" t="s">
        <v>1711</v>
      </c>
      <c r="C912" s="6">
        <v>0</v>
      </c>
      <c r="D912" s="6">
        <v>6000</v>
      </c>
      <c r="E912" s="6">
        <v>0</v>
      </c>
      <c r="F912" s="6">
        <v>0</v>
      </c>
      <c r="G912" s="6">
        <v>0</v>
      </c>
      <c r="H912" s="6">
        <v>6000</v>
      </c>
    </row>
    <row r="913" spans="1:8">
      <c r="A913" s="6" t="s">
        <v>1604</v>
      </c>
      <c r="B913" s="6" t="s">
        <v>1771</v>
      </c>
      <c r="C913" s="6">
        <v>3000</v>
      </c>
      <c r="D913" s="6">
        <v>0</v>
      </c>
      <c r="E913" s="6">
        <v>0</v>
      </c>
      <c r="F913" s="6">
        <v>0</v>
      </c>
      <c r="G913" s="6">
        <v>0</v>
      </c>
      <c r="H913" s="6">
        <v>3000</v>
      </c>
    </row>
    <row r="914" spans="1:8">
      <c r="A914" s="6" t="s">
        <v>1538</v>
      </c>
      <c r="B914" s="6" t="s">
        <v>1704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</row>
    <row r="915" spans="1:8">
      <c r="A915" s="6" t="s">
        <v>1535</v>
      </c>
      <c r="B915" s="6" t="s">
        <v>1701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</row>
    <row r="916" spans="1:8">
      <c r="A916" s="6" t="s">
        <v>1588</v>
      </c>
      <c r="B916" s="6" t="s">
        <v>1755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</row>
    <row r="917" spans="1:8">
      <c r="A917" s="6" t="s">
        <v>1560</v>
      </c>
      <c r="B917" s="6" t="s">
        <v>1727</v>
      </c>
      <c r="C917" s="6">
        <v>12000</v>
      </c>
      <c r="D917" s="6">
        <v>0</v>
      </c>
      <c r="E917" s="6">
        <v>0</v>
      </c>
      <c r="F917" s="6">
        <v>6000</v>
      </c>
      <c r="G917" s="6">
        <v>0</v>
      </c>
      <c r="H917" s="6">
        <v>18000</v>
      </c>
    </row>
    <row r="918" spans="1:8">
      <c r="A918" s="6" t="s">
        <v>1571</v>
      </c>
      <c r="B918" s="6" t="s">
        <v>1738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</row>
    <row r="919" spans="1:8">
      <c r="A919" s="6" t="s">
        <v>1605</v>
      </c>
      <c r="B919" s="6" t="s">
        <v>1772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</row>
    <row r="920" spans="1:8">
      <c r="A920" s="6" t="s">
        <v>1578</v>
      </c>
      <c r="B920" s="6" t="s">
        <v>1745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</row>
    <row r="921" spans="1:8">
      <c r="A921" s="6" t="s">
        <v>1590</v>
      </c>
      <c r="B921" s="6" t="s">
        <v>1757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</row>
    <row r="922" spans="1:8">
      <c r="A922" s="6" t="s">
        <v>1581</v>
      </c>
      <c r="B922" s="6" t="s">
        <v>1748</v>
      </c>
      <c r="C922" s="6">
        <v>6000</v>
      </c>
      <c r="D922" s="6">
        <v>0</v>
      </c>
      <c r="E922" s="6">
        <v>0</v>
      </c>
      <c r="F922" s="6">
        <v>12000</v>
      </c>
      <c r="G922" s="6">
        <v>0</v>
      </c>
      <c r="H922" s="6">
        <v>18000</v>
      </c>
    </row>
    <row r="923" spans="1:8">
      <c r="A923" s="6" t="s">
        <v>1597</v>
      </c>
      <c r="B923" s="6" t="s">
        <v>1764</v>
      </c>
      <c r="C923" s="6">
        <v>6000</v>
      </c>
      <c r="D923" s="6">
        <v>0</v>
      </c>
      <c r="E923" s="6">
        <v>0</v>
      </c>
      <c r="F923" s="6">
        <v>6000</v>
      </c>
      <c r="G923" s="6">
        <v>0</v>
      </c>
      <c r="H923" s="6">
        <v>12000</v>
      </c>
    </row>
    <row r="924" spans="1:8">
      <c r="A924" s="6" t="s">
        <v>1599</v>
      </c>
      <c r="B924" s="6" t="s">
        <v>1766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</row>
    <row r="925" spans="1:8">
      <c r="A925" s="6" t="s">
        <v>1550</v>
      </c>
      <c r="B925" s="6" t="s">
        <v>1716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</row>
    <row r="926" spans="1:8">
      <c r="A926" s="6" t="s">
        <v>1561</v>
      </c>
      <c r="B926" s="6" t="s">
        <v>1728</v>
      </c>
      <c r="C926" s="6">
        <v>6000</v>
      </c>
      <c r="D926" s="6">
        <v>0</v>
      </c>
      <c r="E926" s="6">
        <v>0</v>
      </c>
      <c r="F926" s="6">
        <v>6000</v>
      </c>
      <c r="G926" s="6">
        <v>0</v>
      </c>
      <c r="H926" s="6">
        <v>12000</v>
      </c>
    </row>
    <row r="927" spans="1:8">
      <c r="A927" s="6" t="s">
        <v>1593</v>
      </c>
      <c r="B927" s="6" t="s">
        <v>1760</v>
      </c>
      <c r="C927" s="6">
        <v>12000</v>
      </c>
      <c r="D927" s="6">
        <v>0</v>
      </c>
      <c r="E927" s="6">
        <v>0</v>
      </c>
      <c r="F927" s="6">
        <v>3000</v>
      </c>
      <c r="G927" s="6">
        <v>0</v>
      </c>
      <c r="H927" s="6">
        <v>15000</v>
      </c>
    </row>
    <row r="928" spans="1:8">
      <c r="A928" s="6" t="s">
        <v>1603</v>
      </c>
      <c r="B928" s="6" t="s">
        <v>1770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</row>
    <row r="929" spans="1:8">
      <c r="A929" s="6" t="s">
        <v>1591</v>
      </c>
      <c r="B929" s="6" t="s">
        <v>1758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</row>
    <row r="930" spans="1:8">
      <c r="A930" s="6" t="s">
        <v>1566</v>
      </c>
      <c r="B930" s="6" t="s">
        <v>1733</v>
      </c>
      <c r="C930" s="6">
        <v>6000</v>
      </c>
      <c r="D930" s="6">
        <v>0</v>
      </c>
      <c r="E930" s="6">
        <v>0</v>
      </c>
      <c r="F930" s="6">
        <v>0</v>
      </c>
      <c r="G930" s="6">
        <v>0</v>
      </c>
      <c r="H930" s="6">
        <v>6000</v>
      </c>
    </row>
    <row r="931" spans="1:8">
      <c r="A931" s="6" t="s">
        <v>1589</v>
      </c>
      <c r="B931" s="6" t="s">
        <v>1756</v>
      </c>
      <c r="C931" s="6">
        <v>3000</v>
      </c>
      <c r="D931" s="6">
        <v>0</v>
      </c>
      <c r="E931" s="6">
        <v>0</v>
      </c>
      <c r="F931" s="6">
        <v>6000</v>
      </c>
      <c r="G931" s="6">
        <v>0</v>
      </c>
      <c r="H931" s="6">
        <v>9000</v>
      </c>
    </row>
    <row r="932" spans="1:8">
      <c r="A932" s="6" t="s">
        <v>1546</v>
      </c>
      <c r="B932" s="6" t="s">
        <v>1712</v>
      </c>
      <c r="C932" s="6">
        <v>6000</v>
      </c>
      <c r="D932" s="6">
        <v>0</v>
      </c>
      <c r="E932" s="6">
        <v>0</v>
      </c>
      <c r="F932" s="6">
        <v>0</v>
      </c>
      <c r="G932" s="6">
        <v>0</v>
      </c>
      <c r="H932" s="6">
        <v>6000</v>
      </c>
    </row>
    <row r="933" spans="1:8">
      <c r="A933" s="6" t="s">
        <v>1609</v>
      </c>
      <c r="B933" s="6" t="s">
        <v>1776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</row>
    <row r="934" spans="1:8">
      <c r="A934" s="6" t="s">
        <v>1596</v>
      </c>
      <c r="B934" s="6" t="s">
        <v>1763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</row>
    <row r="935" spans="1:8">
      <c r="A935" s="6" t="s">
        <v>1536</v>
      </c>
      <c r="B935" s="6" t="s">
        <v>1702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</row>
    <row r="936" spans="1:8">
      <c r="A936" s="6" t="s">
        <v>1547</v>
      </c>
      <c r="B936" s="6" t="s">
        <v>1713</v>
      </c>
      <c r="C936" s="6">
        <v>6000</v>
      </c>
      <c r="D936" s="6">
        <v>0</v>
      </c>
      <c r="E936" s="6">
        <v>0</v>
      </c>
      <c r="F936" s="6">
        <v>6000</v>
      </c>
      <c r="G936" s="6">
        <v>0</v>
      </c>
      <c r="H936" s="6">
        <v>12000</v>
      </c>
    </row>
    <row r="937" spans="1:8">
      <c r="A937" s="6" t="s">
        <v>1583</v>
      </c>
      <c r="B937" s="6" t="s">
        <v>1750</v>
      </c>
      <c r="C937" s="6">
        <v>6000</v>
      </c>
      <c r="D937" s="6">
        <v>0</v>
      </c>
      <c r="E937" s="6">
        <v>0</v>
      </c>
      <c r="F937" s="6">
        <v>0</v>
      </c>
      <c r="G937" s="6">
        <v>0</v>
      </c>
      <c r="H937" s="6">
        <v>6000</v>
      </c>
    </row>
    <row r="938" spans="1:8">
      <c r="A938" s="6" t="s">
        <v>1541</v>
      </c>
      <c r="B938" s="6" t="s">
        <v>1707</v>
      </c>
      <c r="C938" s="6">
        <v>0</v>
      </c>
      <c r="D938" s="6">
        <v>0</v>
      </c>
      <c r="E938" s="6">
        <v>6600</v>
      </c>
      <c r="F938" s="6">
        <v>0</v>
      </c>
      <c r="G938" s="6">
        <v>2400</v>
      </c>
      <c r="H938" s="6">
        <v>9000</v>
      </c>
    </row>
    <row r="939" spans="1:8">
      <c r="A939" s="6" t="s">
        <v>1539</v>
      </c>
      <c r="B939" s="6" t="s">
        <v>1705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</row>
    <row r="940" spans="1:8">
      <c r="A940" s="6" t="s">
        <v>1598</v>
      </c>
      <c r="B940" s="6" t="s">
        <v>1765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</row>
    <row r="941" spans="1:8">
      <c r="A941" s="6" t="s">
        <v>1592</v>
      </c>
      <c r="B941" s="6" t="s">
        <v>1759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</row>
    <row r="942" spans="1:8">
      <c r="A942" s="6" t="s">
        <v>1587</v>
      </c>
      <c r="B942" s="6" t="s">
        <v>1754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</row>
    <row r="943" spans="1:8">
      <c r="A943" s="6" t="s">
        <v>1559</v>
      </c>
      <c r="B943" s="6" t="s">
        <v>1726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</row>
    <row r="944" spans="1:8">
      <c r="A944" s="6" t="s">
        <v>1549</v>
      </c>
      <c r="B944" s="6" t="s">
        <v>1715</v>
      </c>
      <c r="C944" s="6">
        <v>0</v>
      </c>
      <c r="D944" s="6">
        <v>6000</v>
      </c>
      <c r="E944" s="6">
        <v>0</v>
      </c>
      <c r="F944" s="6">
        <v>0</v>
      </c>
      <c r="G944" s="6">
        <v>2400</v>
      </c>
      <c r="H944" s="6">
        <v>8400</v>
      </c>
    </row>
    <row r="945" spans="1:8">
      <c r="A945" s="6" t="s">
        <v>1608</v>
      </c>
      <c r="B945" s="6" t="s">
        <v>1775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</row>
    <row r="946" spans="1:8">
      <c r="A946" s="6" t="s">
        <v>1558</v>
      </c>
      <c r="B946" s="6" t="s">
        <v>1725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</row>
    <row r="947" spans="1:8">
      <c r="A947" s="6" t="s">
        <v>1607</v>
      </c>
      <c r="B947" s="6" t="s">
        <v>1774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</row>
    <row r="948" spans="1:8">
      <c r="A948" s="6" t="s">
        <v>1563</v>
      </c>
      <c r="B948" s="6" t="s">
        <v>1730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</row>
    <row r="949" spans="1:8">
      <c r="A949" s="6" t="s">
        <v>1572</v>
      </c>
      <c r="B949" s="6" t="s">
        <v>1739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</row>
    <row r="950" spans="1:8">
      <c r="A950" s="6" t="s">
        <v>1579</v>
      </c>
      <c r="B950" s="6" t="s">
        <v>1746</v>
      </c>
      <c r="C950" s="6">
        <v>0</v>
      </c>
      <c r="D950" s="6">
        <v>0</v>
      </c>
      <c r="E950" s="6">
        <v>6600</v>
      </c>
      <c r="F950" s="6">
        <v>6000</v>
      </c>
      <c r="G950" s="6">
        <v>2400</v>
      </c>
      <c r="H950" s="6">
        <v>15000</v>
      </c>
    </row>
    <row r="951" spans="1:8">
      <c r="A951" s="6" t="s">
        <v>1584</v>
      </c>
      <c r="B951" s="6" t="s">
        <v>1751</v>
      </c>
      <c r="C951" s="6">
        <v>0</v>
      </c>
      <c r="D951" s="6">
        <v>6000</v>
      </c>
      <c r="E951" s="6">
        <v>0</v>
      </c>
      <c r="F951" s="6">
        <v>6000</v>
      </c>
      <c r="G951" s="6">
        <v>0</v>
      </c>
      <c r="H951" s="6">
        <v>12000</v>
      </c>
    </row>
    <row r="952" spans="1:8">
      <c r="A952" s="6" t="s">
        <v>1580</v>
      </c>
      <c r="B952" s="6" t="s">
        <v>1747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</row>
    <row r="953" spans="1:8">
      <c r="A953" s="6" t="s">
        <v>1582</v>
      </c>
      <c r="B953" s="6" t="s">
        <v>1749</v>
      </c>
      <c r="C953" s="6">
        <v>6000</v>
      </c>
      <c r="D953" s="6">
        <v>6000</v>
      </c>
      <c r="E953" s="6">
        <v>0</v>
      </c>
      <c r="F953" s="6">
        <v>6000</v>
      </c>
      <c r="G953" s="6">
        <v>0</v>
      </c>
      <c r="H953" s="6">
        <v>18000</v>
      </c>
    </row>
    <row r="954" spans="1:8">
      <c r="A954" s="6" t="s">
        <v>1564</v>
      </c>
      <c r="B954" s="6" t="s">
        <v>1731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</row>
    <row r="955" spans="1:8">
      <c r="A955" s="6" t="s">
        <v>1574</v>
      </c>
      <c r="B955" s="6" t="s">
        <v>1741</v>
      </c>
      <c r="C955" s="6">
        <v>0</v>
      </c>
      <c r="D955" s="6">
        <v>3000</v>
      </c>
      <c r="E955" s="6">
        <v>0</v>
      </c>
      <c r="F955" s="6">
        <v>0</v>
      </c>
      <c r="G955" s="6">
        <v>0</v>
      </c>
      <c r="H955" s="6">
        <v>3000</v>
      </c>
    </row>
    <row r="956" spans="1:8">
      <c r="A956" s="6" t="s">
        <v>1565</v>
      </c>
      <c r="B956" s="6" t="s">
        <v>1732</v>
      </c>
      <c r="C956" s="6">
        <v>0</v>
      </c>
      <c r="D956" s="6">
        <v>0</v>
      </c>
      <c r="E956" s="6">
        <v>6600</v>
      </c>
      <c r="F956" s="6">
        <v>0</v>
      </c>
      <c r="G956" s="6">
        <v>0</v>
      </c>
      <c r="H956" s="6">
        <v>6600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5"/>
  <sheetViews>
    <sheetView workbookViewId="0">
      <pane xSplit="1" ySplit="1" topLeftCell="B933" activePane="bottomRight" state="frozen"/>
      <selection pane="topRight" activeCell="B1" sqref="B1"/>
      <selection pane="bottomLeft" activeCell="A2" sqref="A2"/>
      <selection pane="bottomRight" activeCell="D959" sqref="D959"/>
    </sheetView>
  </sheetViews>
  <sheetFormatPr defaultRowHeight="13.5"/>
  <cols>
    <col min="1" max="1" width="11.125" style="15" bestFit="1" customWidth="1"/>
    <col min="2" max="2" width="20.5" style="15" bestFit="1" customWidth="1"/>
    <col min="3" max="3" width="13" style="15" bestFit="1" customWidth="1"/>
    <col min="4" max="4" width="17.25" style="15" bestFit="1" customWidth="1"/>
    <col min="5" max="7" width="13" style="15" bestFit="1" customWidth="1"/>
    <col min="8" max="8" width="21.375" bestFit="1" customWidth="1"/>
  </cols>
  <sheetData>
    <row r="1" spans="1:12">
      <c r="A1" s="3" t="s">
        <v>0</v>
      </c>
      <c r="B1" s="3" t="s">
        <v>1890</v>
      </c>
      <c r="C1" s="3" t="s">
        <v>720</v>
      </c>
      <c r="D1" s="3" t="s">
        <v>721</v>
      </c>
      <c r="E1" s="3" t="s">
        <v>722</v>
      </c>
      <c r="F1" s="3" t="s">
        <v>723</v>
      </c>
      <c r="G1" s="3" t="s">
        <v>724</v>
      </c>
      <c r="H1" s="3" t="s">
        <v>1899</v>
      </c>
    </row>
    <row r="2" spans="1:12">
      <c r="A2" s="3" t="s">
        <v>1</v>
      </c>
      <c r="B2" s="3" t="s">
        <v>361</v>
      </c>
      <c r="C2" s="4">
        <f>VLOOKUP($B2,原始数据!$D:$U,10,0)</f>
        <v>0</v>
      </c>
      <c r="D2" s="4">
        <f>VLOOKUP($B2,原始数据!$D:$U,11,0)</f>
        <v>0</v>
      </c>
      <c r="E2" s="4">
        <f>VLOOKUP($B2,原始数据!$D:$U,12,0)</f>
        <v>0</v>
      </c>
      <c r="F2" s="4">
        <f>VLOOKUP($B2,原始数据!$D:$U,13,0)</f>
        <v>0</v>
      </c>
      <c r="G2" s="4">
        <f>VLOOKUP($B2,原始数据!$D:$U,14,0)</f>
        <v>0</v>
      </c>
      <c r="H2" s="5">
        <f>SUM(C2:G2)</f>
        <v>0</v>
      </c>
    </row>
    <row r="3" spans="1:12">
      <c r="A3" s="3" t="s">
        <v>348</v>
      </c>
      <c r="B3" s="3" t="s">
        <v>708</v>
      </c>
      <c r="C3" s="4">
        <f>VLOOKUP($B3,原始数据!$D:$U,10,0)</f>
        <v>6000</v>
      </c>
      <c r="D3" s="4">
        <f>VLOOKUP($B3,原始数据!$D:$U,11,0)</f>
        <v>0</v>
      </c>
      <c r="E3" s="4">
        <f>VLOOKUP($B3,原始数据!$D:$U,12,0)</f>
        <v>0</v>
      </c>
      <c r="F3" s="4">
        <f>VLOOKUP($B3,原始数据!$D:$U,13,0)</f>
        <v>6000</v>
      </c>
      <c r="G3" s="4">
        <f>VLOOKUP($B3,原始数据!$D:$U,14,0)</f>
        <v>0</v>
      </c>
      <c r="H3" s="5">
        <f t="shared" ref="H3:H66" si="0">SUM(C3:G3)</f>
        <v>12000</v>
      </c>
    </row>
    <row r="4" spans="1:12">
      <c r="A4" s="3" t="s">
        <v>187</v>
      </c>
      <c r="B4" s="3" t="s">
        <v>547</v>
      </c>
      <c r="C4" s="4">
        <f>VLOOKUP($B4,原始数据!$D:$U,10,0)</f>
        <v>0</v>
      </c>
      <c r="D4" s="4">
        <f>VLOOKUP($B4,原始数据!$D:$U,11,0)</f>
        <v>6000</v>
      </c>
      <c r="E4" s="4">
        <f>VLOOKUP($B4,原始数据!$D:$U,12,0)</f>
        <v>0</v>
      </c>
      <c r="F4" s="4">
        <f>VLOOKUP($B4,原始数据!$D:$U,13,0)</f>
        <v>0</v>
      </c>
      <c r="G4" s="4">
        <f>VLOOKUP($B4,原始数据!$D:$U,14,0)</f>
        <v>0</v>
      </c>
      <c r="H4" s="5">
        <f t="shared" si="0"/>
        <v>6000</v>
      </c>
    </row>
    <row r="5" spans="1:12">
      <c r="A5" s="3" t="s">
        <v>303</v>
      </c>
      <c r="B5" s="3" t="s">
        <v>663</v>
      </c>
      <c r="C5" s="4">
        <f>VLOOKUP($B5,原始数据!$D:$U,10,0)</f>
        <v>0</v>
      </c>
      <c r="D5" s="4">
        <f>VLOOKUP($B5,原始数据!$D:$U,11,0)</f>
        <v>0</v>
      </c>
      <c r="E5" s="4">
        <f>VLOOKUP($B5,原始数据!$D:$U,12,0)</f>
        <v>0</v>
      </c>
      <c r="F5" s="4">
        <f>VLOOKUP($B5,原始数据!$D:$U,13,0)</f>
        <v>0</v>
      </c>
      <c r="G5" s="4">
        <f>VLOOKUP($B5,原始数据!$D:$U,14,0)</f>
        <v>0</v>
      </c>
      <c r="H5" s="5">
        <f t="shared" si="0"/>
        <v>0</v>
      </c>
    </row>
    <row r="6" spans="1:12">
      <c r="A6" s="3" t="s">
        <v>239</v>
      </c>
      <c r="B6" s="3" t="s">
        <v>599</v>
      </c>
      <c r="C6" s="4">
        <f>VLOOKUP($B6,原始数据!$D:$U,10,0)</f>
        <v>0</v>
      </c>
      <c r="D6" s="4">
        <f>VLOOKUP($B6,原始数据!$D:$U,11,0)</f>
        <v>0</v>
      </c>
      <c r="E6" s="4">
        <f>VLOOKUP($B6,原始数据!$D:$U,12,0)</f>
        <v>0</v>
      </c>
      <c r="F6" s="4">
        <f>VLOOKUP($B6,原始数据!$D:$U,13,0)</f>
        <v>0</v>
      </c>
      <c r="G6" s="4">
        <f>VLOOKUP($B6,原始数据!$D:$U,14,0)</f>
        <v>2400</v>
      </c>
      <c r="H6" s="5">
        <f t="shared" si="0"/>
        <v>2400</v>
      </c>
    </row>
    <row r="7" spans="1:12">
      <c r="A7" s="3" t="s">
        <v>140</v>
      </c>
      <c r="B7" s="3" t="s">
        <v>500</v>
      </c>
      <c r="C7" s="4">
        <f>VLOOKUP($B7,原始数据!$D:$U,10,0)</f>
        <v>6000</v>
      </c>
      <c r="D7" s="4">
        <f>VLOOKUP($B7,原始数据!$D:$U,11,0)</f>
        <v>6000</v>
      </c>
      <c r="E7" s="4">
        <f>VLOOKUP($B7,原始数据!$D:$U,12,0)</f>
        <v>0</v>
      </c>
      <c r="F7" s="4">
        <f>VLOOKUP($B7,原始数据!$D:$U,13,0)</f>
        <v>6000</v>
      </c>
      <c r="G7" s="4">
        <f>VLOOKUP($B7,原始数据!$D:$U,14,0)</f>
        <v>0</v>
      </c>
      <c r="H7" s="5">
        <f t="shared" si="0"/>
        <v>18000</v>
      </c>
    </row>
    <row r="8" spans="1:12">
      <c r="A8" s="3" t="s">
        <v>210</v>
      </c>
      <c r="B8" s="3" t="s">
        <v>570</v>
      </c>
      <c r="C8" s="4">
        <f>VLOOKUP($B8,原始数据!$D:$U,10,0)</f>
        <v>0</v>
      </c>
      <c r="D8" s="4">
        <f>VLOOKUP($B8,原始数据!$D:$U,11,0)</f>
        <v>0</v>
      </c>
      <c r="E8" s="4">
        <f>VLOOKUP($B8,原始数据!$D:$U,12,0)</f>
        <v>0</v>
      </c>
      <c r="F8" s="4">
        <f>VLOOKUP($B8,原始数据!$D:$U,13,0)</f>
        <v>0</v>
      </c>
      <c r="G8" s="4">
        <f>VLOOKUP($B8,原始数据!$D:$U,14,0)</f>
        <v>0</v>
      </c>
      <c r="H8" s="5">
        <f t="shared" si="0"/>
        <v>0</v>
      </c>
    </row>
    <row r="9" spans="1:12">
      <c r="A9" s="3" t="s">
        <v>317</v>
      </c>
      <c r="B9" s="3" t="s">
        <v>677</v>
      </c>
      <c r="C9" s="4">
        <f>VLOOKUP($B9,原始数据!$D:$U,10,0)</f>
        <v>0</v>
      </c>
      <c r="D9" s="4">
        <f>VLOOKUP($B9,原始数据!$D:$U,11,0)</f>
        <v>0</v>
      </c>
      <c r="E9" s="4">
        <f>VLOOKUP($B9,原始数据!$D:$U,12,0)</f>
        <v>0</v>
      </c>
      <c r="F9" s="4">
        <f>VLOOKUP($B9,原始数据!$D:$U,13,0)</f>
        <v>6000</v>
      </c>
      <c r="G9" s="4">
        <f>VLOOKUP($B9,原始数据!$D:$U,14,0)</f>
        <v>0</v>
      </c>
      <c r="H9" s="5">
        <f t="shared" si="0"/>
        <v>6000</v>
      </c>
    </row>
    <row r="10" spans="1:12">
      <c r="A10" s="3" t="s">
        <v>138</v>
      </c>
      <c r="B10" s="3" t="s">
        <v>498</v>
      </c>
      <c r="C10" s="4">
        <f>VLOOKUP($B10,原始数据!$D:$U,10,0)</f>
        <v>0</v>
      </c>
      <c r="D10" s="4">
        <f>VLOOKUP($B10,原始数据!$D:$U,11,0)</f>
        <v>0</v>
      </c>
      <c r="E10" s="4">
        <f>VLOOKUP($B10,原始数据!$D:$U,12,0)</f>
        <v>0</v>
      </c>
      <c r="F10" s="4">
        <f>VLOOKUP($B10,原始数据!$D:$U,13,0)</f>
        <v>0</v>
      </c>
      <c r="G10" s="4">
        <f>VLOOKUP($B10,原始数据!$D:$U,14,0)</f>
        <v>0</v>
      </c>
      <c r="H10" s="5">
        <f t="shared" si="0"/>
        <v>0</v>
      </c>
    </row>
    <row r="11" spans="1:12">
      <c r="A11" s="3" t="s">
        <v>92</v>
      </c>
      <c r="B11" s="3" t="s">
        <v>452</v>
      </c>
      <c r="C11" s="4">
        <f>VLOOKUP($B11,原始数据!$D:$U,10,0)</f>
        <v>0</v>
      </c>
      <c r="D11" s="4">
        <f>VLOOKUP($B11,原始数据!$D:$U,11,0)</f>
        <v>0</v>
      </c>
      <c r="E11" s="4">
        <f>VLOOKUP($B11,原始数据!$D:$U,12,0)</f>
        <v>0</v>
      </c>
      <c r="F11" s="4">
        <f>VLOOKUP($B11,原始数据!$D:$U,13,0)</f>
        <v>0</v>
      </c>
      <c r="G11" s="4">
        <f>VLOOKUP($B11,原始数据!$D:$U,14,0)</f>
        <v>0</v>
      </c>
      <c r="H11" s="5">
        <f t="shared" si="0"/>
        <v>0</v>
      </c>
    </row>
    <row r="12" spans="1:12">
      <c r="A12" s="3" t="s">
        <v>72</v>
      </c>
      <c r="B12" s="3" t="s">
        <v>432</v>
      </c>
      <c r="C12" s="4">
        <f>VLOOKUP($B12,原始数据!$D:$U,10,0)</f>
        <v>0</v>
      </c>
      <c r="D12" s="4">
        <f>VLOOKUP($B12,原始数据!$D:$U,11,0)</f>
        <v>0</v>
      </c>
      <c r="E12" s="4">
        <f>VLOOKUP($B12,原始数据!$D:$U,12,0)</f>
        <v>0</v>
      </c>
      <c r="F12" s="4">
        <f>VLOOKUP($B12,原始数据!$D:$U,13,0)</f>
        <v>0</v>
      </c>
      <c r="G12" s="4">
        <f>VLOOKUP($B12,原始数据!$D:$U,14,0)</f>
        <v>0</v>
      </c>
      <c r="H12" s="5">
        <f t="shared" si="0"/>
        <v>0</v>
      </c>
    </row>
    <row r="13" spans="1:12">
      <c r="A13" s="3" t="s">
        <v>136</v>
      </c>
      <c r="B13" s="3" t="s">
        <v>496</v>
      </c>
      <c r="C13" s="4">
        <f>VLOOKUP($B13,原始数据!$D:$U,10,0)</f>
        <v>0</v>
      </c>
      <c r="D13" s="4">
        <f>VLOOKUP($B13,原始数据!$D:$U,11,0)</f>
        <v>0</v>
      </c>
      <c r="E13" s="4">
        <f>VLOOKUP($B13,原始数据!$D:$U,12,0)</f>
        <v>0</v>
      </c>
      <c r="F13" s="4">
        <f>VLOOKUP($B13,原始数据!$D:$U,13,0)</f>
        <v>0</v>
      </c>
      <c r="G13" s="4">
        <f>VLOOKUP($B13,原始数据!$D:$U,14,0)</f>
        <v>3600</v>
      </c>
      <c r="H13" s="5">
        <f t="shared" si="0"/>
        <v>3600</v>
      </c>
    </row>
    <row r="14" spans="1:12">
      <c r="A14" s="3" t="s">
        <v>252</v>
      </c>
      <c r="B14" s="3" t="s">
        <v>612</v>
      </c>
      <c r="C14" s="4">
        <f>VLOOKUP($B14,原始数据!$D:$U,10,0)</f>
        <v>6000</v>
      </c>
      <c r="D14" s="4">
        <f>VLOOKUP($B14,原始数据!$D:$U,11,0)</f>
        <v>6000</v>
      </c>
      <c r="E14" s="4">
        <f>VLOOKUP($B14,原始数据!$D:$U,12,0)</f>
        <v>0</v>
      </c>
      <c r="F14" s="4">
        <f>VLOOKUP($B14,原始数据!$D:$U,13,0)</f>
        <v>12000</v>
      </c>
      <c r="G14" s="4">
        <f>VLOOKUP($B14,原始数据!$D:$U,14,0)</f>
        <v>0</v>
      </c>
      <c r="H14" s="5">
        <f t="shared" si="0"/>
        <v>24000</v>
      </c>
      <c r="L14" t="s">
        <v>1942</v>
      </c>
    </row>
    <row r="15" spans="1:12">
      <c r="A15" s="3" t="s">
        <v>200</v>
      </c>
      <c r="B15" s="3" t="s">
        <v>560</v>
      </c>
      <c r="C15" s="4">
        <f>VLOOKUP($B15,原始数据!$D:$U,10,0)</f>
        <v>6000</v>
      </c>
      <c r="D15" s="4">
        <f>VLOOKUP($B15,原始数据!$D:$U,11,0)</f>
        <v>6000</v>
      </c>
      <c r="E15" s="4">
        <f>VLOOKUP($B15,原始数据!$D:$U,12,0)</f>
        <v>0</v>
      </c>
      <c r="F15" s="4">
        <f>VLOOKUP($B15,原始数据!$D:$U,13,0)</f>
        <v>6000</v>
      </c>
      <c r="G15" s="4">
        <f>VLOOKUP($B15,原始数据!$D:$U,14,0)</f>
        <v>0</v>
      </c>
      <c r="H15" s="5">
        <f t="shared" si="0"/>
        <v>18000</v>
      </c>
    </row>
    <row r="16" spans="1:12">
      <c r="A16" s="3" t="s">
        <v>141</v>
      </c>
      <c r="B16" s="3" t="s">
        <v>501</v>
      </c>
      <c r="C16" s="4">
        <f>VLOOKUP($B16,原始数据!$D:$U,10,0)</f>
        <v>0</v>
      </c>
      <c r="D16" s="4">
        <f>VLOOKUP($B16,原始数据!$D:$U,11,0)</f>
        <v>0</v>
      </c>
      <c r="E16" s="4">
        <f>VLOOKUP($B16,原始数据!$D:$U,12,0)</f>
        <v>0</v>
      </c>
      <c r="F16" s="4">
        <f>VLOOKUP($B16,原始数据!$D:$U,13,0)</f>
        <v>0</v>
      </c>
      <c r="G16" s="4">
        <f>VLOOKUP($B16,原始数据!$D:$U,14,0)</f>
        <v>0</v>
      </c>
      <c r="H16" s="5">
        <f t="shared" si="0"/>
        <v>0</v>
      </c>
    </row>
    <row r="17" spans="1:8">
      <c r="A17" s="3" t="s">
        <v>76</v>
      </c>
      <c r="B17" s="3" t="s">
        <v>436</v>
      </c>
      <c r="C17" s="4">
        <f>VLOOKUP($B17,原始数据!$D:$U,10,0)</f>
        <v>0</v>
      </c>
      <c r="D17" s="4">
        <f>VLOOKUP($B17,原始数据!$D:$U,11,0)</f>
        <v>0</v>
      </c>
      <c r="E17" s="4">
        <f>VLOOKUP($B17,原始数据!$D:$U,12,0)</f>
        <v>0</v>
      </c>
      <c r="F17" s="4">
        <f>VLOOKUP($B17,原始数据!$D:$U,13,0)</f>
        <v>0</v>
      </c>
      <c r="G17" s="4">
        <f>VLOOKUP($B17,原始数据!$D:$U,14,0)</f>
        <v>0</v>
      </c>
      <c r="H17" s="5">
        <f t="shared" si="0"/>
        <v>0</v>
      </c>
    </row>
    <row r="18" spans="1:8">
      <c r="A18" s="3" t="s">
        <v>335</v>
      </c>
      <c r="B18" s="3" t="s">
        <v>695</v>
      </c>
      <c r="C18" s="4">
        <f>VLOOKUP($B18,原始数据!$D:$U,10,0)</f>
        <v>6000</v>
      </c>
      <c r="D18" s="4">
        <f>VLOOKUP($B18,原始数据!$D:$U,11,0)</f>
        <v>6000</v>
      </c>
      <c r="E18" s="4">
        <f>VLOOKUP($B18,原始数据!$D:$U,12,0)</f>
        <v>0</v>
      </c>
      <c r="F18" s="4">
        <f>VLOOKUP($B18,原始数据!$D:$U,13,0)</f>
        <v>5700</v>
      </c>
      <c r="G18" s="4">
        <f>VLOOKUP($B18,原始数据!$D:$U,14,0)</f>
        <v>0</v>
      </c>
      <c r="H18" s="5">
        <f t="shared" si="0"/>
        <v>17700</v>
      </c>
    </row>
    <row r="19" spans="1:8">
      <c r="A19" s="3" t="s">
        <v>338</v>
      </c>
      <c r="B19" s="3" t="s">
        <v>698</v>
      </c>
      <c r="C19" s="4">
        <f>VLOOKUP($B19,原始数据!$D:$U,10,0)</f>
        <v>6000</v>
      </c>
      <c r="D19" s="4">
        <f>VLOOKUP($B19,原始数据!$D:$U,11,0)</f>
        <v>0</v>
      </c>
      <c r="E19" s="4">
        <f>VLOOKUP($B19,原始数据!$D:$U,12,0)</f>
        <v>0</v>
      </c>
      <c r="F19" s="4">
        <f>VLOOKUP($B19,原始数据!$D:$U,13,0)</f>
        <v>6000</v>
      </c>
      <c r="G19" s="4">
        <f>VLOOKUP($B19,原始数据!$D:$U,14,0)</f>
        <v>0</v>
      </c>
      <c r="H19" s="5">
        <f t="shared" si="0"/>
        <v>12000</v>
      </c>
    </row>
    <row r="20" spans="1:8">
      <c r="A20" s="3" t="s">
        <v>328</v>
      </c>
      <c r="B20" s="3" t="s">
        <v>688</v>
      </c>
      <c r="C20" s="4">
        <f>VLOOKUP($B20,原始数据!$D:$U,10,0)</f>
        <v>0</v>
      </c>
      <c r="D20" s="4">
        <f>VLOOKUP($B20,原始数据!$D:$U,11,0)</f>
        <v>0</v>
      </c>
      <c r="E20" s="4">
        <f>VLOOKUP($B20,原始数据!$D:$U,12,0)</f>
        <v>0</v>
      </c>
      <c r="F20" s="4">
        <f>VLOOKUP($B20,原始数据!$D:$U,13,0)</f>
        <v>0</v>
      </c>
      <c r="G20" s="4">
        <f>VLOOKUP($B20,原始数据!$D:$U,14,0)</f>
        <v>0</v>
      </c>
      <c r="H20" s="5">
        <f t="shared" si="0"/>
        <v>0</v>
      </c>
    </row>
    <row r="21" spans="1:8">
      <c r="A21" s="3" t="s">
        <v>299</v>
      </c>
      <c r="B21" s="3" t="s">
        <v>659</v>
      </c>
      <c r="C21" s="4">
        <f>VLOOKUP($B21,原始数据!$D:$U,10,0)</f>
        <v>6000</v>
      </c>
      <c r="D21" s="4">
        <f>VLOOKUP($B21,原始数据!$D:$U,11,0)</f>
        <v>6000</v>
      </c>
      <c r="E21" s="4">
        <f>VLOOKUP($B21,原始数据!$D:$U,12,0)</f>
        <v>0</v>
      </c>
      <c r="F21" s="4">
        <f>VLOOKUP($B21,原始数据!$D:$U,13,0)</f>
        <v>0</v>
      </c>
      <c r="G21" s="4">
        <f>VLOOKUP($B21,原始数据!$D:$U,14,0)</f>
        <v>0</v>
      </c>
      <c r="H21" s="5">
        <f t="shared" si="0"/>
        <v>12000</v>
      </c>
    </row>
    <row r="22" spans="1:8">
      <c r="A22" s="3" t="s">
        <v>321</v>
      </c>
      <c r="B22" s="3" t="s">
        <v>681</v>
      </c>
      <c r="C22" s="4">
        <f>VLOOKUP($B22,原始数据!$D:$U,10,0)</f>
        <v>0</v>
      </c>
      <c r="D22" s="4">
        <f>VLOOKUP($B22,原始数据!$D:$U,11,0)</f>
        <v>6000</v>
      </c>
      <c r="E22" s="4">
        <f>VLOOKUP($B22,原始数据!$D:$U,12,0)</f>
        <v>0</v>
      </c>
      <c r="F22" s="4">
        <f>VLOOKUP($B22,原始数据!$D:$U,13,0)</f>
        <v>6000</v>
      </c>
      <c r="G22" s="4">
        <f>VLOOKUP($B22,原始数据!$D:$U,14,0)</f>
        <v>2400</v>
      </c>
      <c r="H22" s="5">
        <f t="shared" si="0"/>
        <v>14400</v>
      </c>
    </row>
    <row r="23" spans="1:8">
      <c r="A23" s="3" t="s">
        <v>36</v>
      </c>
      <c r="B23" s="3" t="s">
        <v>396</v>
      </c>
      <c r="C23" s="4">
        <f>VLOOKUP($B23,原始数据!$D:$U,10,0)</f>
        <v>0</v>
      </c>
      <c r="D23" s="4">
        <f>VLOOKUP($B23,原始数据!$D:$U,11,0)</f>
        <v>0</v>
      </c>
      <c r="E23" s="4">
        <f>VLOOKUP($B23,原始数据!$D:$U,12,0)</f>
        <v>0</v>
      </c>
      <c r="F23" s="4">
        <f>VLOOKUP($B23,原始数据!$D:$U,13,0)</f>
        <v>0</v>
      </c>
      <c r="G23" s="4">
        <f>VLOOKUP($B23,原始数据!$D:$U,14,0)</f>
        <v>0</v>
      </c>
      <c r="H23" s="5">
        <f t="shared" si="0"/>
        <v>0</v>
      </c>
    </row>
    <row r="24" spans="1:8">
      <c r="A24" s="3" t="s">
        <v>120</v>
      </c>
      <c r="B24" s="3" t="s">
        <v>480</v>
      </c>
      <c r="C24" s="4">
        <f>VLOOKUP($B24,原始数据!$D:$U,10,0)</f>
        <v>0</v>
      </c>
      <c r="D24" s="4">
        <f>VLOOKUP($B24,原始数据!$D:$U,11,0)</f>
        <v>6000</v>
      </c>
      <c r="E24" s="4">
        <f>VLOOKUP($B24,原始数据!$D:$U,12,0)</f>
        <v>0</v>
      </c>
      <c r="F24" s="4">
        <f>VLOOKUP($B24,原始数据!$D:$U,13,0)</f>
        <v>6000</v>
      </c>
      <c r="G24" s="4">
        <f>VLOOKUP($B24,原始数据!$D:$U,14,0)</f>
        <v>0</v>
      </c>
      <c r="H24" s="5">
        <f t="shared" si="0"/>
        <v>12000</v>
      </c>
    </row>
    <row r="25" spans="1:8">
      <c r="A25" s="3" t="s">
        <v>201</v>
      </c>
      <c r="B25" s="3" t="s">
        <v>561</v>
      </c>
      <c r="C25" s="4">
        <f>VLOOKUP($B25,原始数据!$D:$U,10,0)</f>
        <v>6000</v>
      </c>
      <c r="D25" s="4">
        <f>VLOOKUP($B25,原始数据!$D:$U,11,0)</f>
        <v>6000</v>
      </c>
      <c r="E25" s="4">
        <f>VLOOKUP($B25,原始数据!$D:$U,12,0)</f>
        <v>0</v>
      </c>
      <c r="F25" s="4">
        <f>VLOOKUP($B25,原始数据!$D:$U,13,0)</f>
        <v>6000</v>
      </c>
      <c r="G25" s="4">
        <f>VLOOKUP($B25,原始数据!$D:$U,14,0)</f>
        <v>0</v>
      </c>
      <c r="H25" s="5">
        <f t="shared" si="0"/>
        <v>18000</v>
      </c>
    </row>
    <row r="26" spans="1:8">
      <c r="A26" s="3" t="s">
        <v>287</v>
      </c>
      <c r="B26" s="3" t="s">
        <v>647</v>
      </c>
      <c r="C26" s="4">
        <f>VLOOKUP($B26,原始数据!$D:$U,10,0)</f>
        <v>0</v>
      </c>
      <c r="D26" s="4">
        <f>VLOOKUP($B26,原始数据!$D:$U,11,0)</f>
        <v>0</v>
      </c>
      <c r="E26" s="4">
        <f>VLOOKUP($B26,原始数据!$D:$U,12,0)</f>
        <v>0</v>
      </c>
      <c r="F26" s="4">
        <f>VLOOKUP($B26,原始数据!$D:$U,13,0)</f>
        <v>0</v>
      </c>
      <c r="G26" s="4">
        <f>VLOOKUP($B26,原始数据!$D:$U,14,0)</f>
        <v>0</v>
      </c>
      <c r="H26" s="5">
        <f t="shared" si="0"/>
        <v>0</v>
      </c>
    </row>
    <row r="27" spans="1:8">
      <c r="A27" s="3" t="s">
        <v>106</v>
      </c>
      <c r="B27" s="3" t="s">
        <v>466</v>
      </c>
      <c r="C27" s="4">
        <f>VLOOKUP($B27,原始数据!$D:$U,10,0)</f>
        <v>0</v>
      </c>
      <c r="D27" s="4">
        <f>VLOOKUP($B27,原始数据!$D:$U,11,0)</f>
        <v>0</v>
      </c>
      <c r="E27" s="4">
        <f>VLOOKUP($B27,原始数据!$D:$U,12,0)</f>
        <v>0</v>
      </c>
      <c r="F27" s="4">
        <f>VLOOKUP($B27,原始数据!$D:$U,13,0)</f>
        <v>0</v>
      </c>
      <c r="G27" s="4">
        <f>VLOOKUP($B27,原始数据!$D:$U,14,0)</f>
        <v>0</v>
      </c>
      <c r="H27" s="5">
        <f t="shared" si="0"/>
        <v>0</v>
      </c>
    </row>
    <row r="28" spans="1:8">
      <c r="A28" s="3" t="s">
        <v>7</v>
      </c>
      <c r="B28" s="3" t="s">
        <v>367</v>
      </c>
      <c r="C28" s="4">
        <f>VLOOKUP($B28,原始数据!$D:$U,10,0)</f>
        <v>0</v>
      </c>
      <c r="D28" s="4">
        <f>VLOOKUP($B28,原始数据!$D:$U,11,0)</f>
        <v>0</v>
      </c>
      <c r="E28" s="4">
        <f>VLOOKUP($B28,原始数据!$D:$U,12,0)</f>
        <v>0</v>
      </c>
      <c r="F28" s="4">
        <f>VLOOKUP($B28,原始数据!$D:$U,13,0)</f>
        <v>0</v>
      </c>
      <c r="G28" s="4">
        <f>VLOOKUP($B28,原始数据!$D:$U,14,0)</f>
        <v>0</v>
      </c>
      <c r="H28" s="5">
        <f t="shared" si="0"/>
        <v>0</v>
      </c>
    </row>
    <row r="29" spans="1:8">
      <c r="A29" s="3" t="s">
        <v>95</v>
      </c>
      <c r="B29" s="3" t="s">
        <v>455</v>
      </c>
      <c r="C29" s="4">
        <f>VLOOKUP($B29,原始数据!$D:$U,10,0)</f>
        <v>0</v>
      </c>
      <c r="D29" s="4">
        <f>VLOOKUP($B29,原始数据!$D:$U,11,0)</f>
        <v>0</v>
      </c>
      <c r="E29" s="4">
        <f>VLOOKUP($B29,原始数据!$D:$U,12,0)</f>
        <v>0</v>
      </c>
      <c r="F29" s="4">
        <f>VLOOKUP($B29,原始数据!$D:$U,13,0)</f>
        <v>0</v>
      </c>
      <c r="G29" s="4">
        <f>VLOOKUP($B29,原始数据!$D:$U,14,0)</f>
        <v>0</v>
      </c>
      <c r="H29" s="5">
        <f t="shared" si="0"/>
        <v>0</v>
      </c>
    </row>
    <row r="30" spans="1:8">
      <c r="A30" s="3" t="s">
        <v>23</v>
      </c>
      <c r="B30" s="3" t="s">
        <v>383</v>
      </c>
      <c r="C30" s="4">
        <f>VLOOKUP($B30,原始数据!$D:$U,10,0)</f>
        <v>0</v>
      </c>
      <c r="D30" s="4">
        <f>VLOOKUP($B30,原始数据!$D:$U,11,0)</f>
        <v>3000</v>
      </c>
      <c r="E30" s="4">
        <f>VLOOKUP($B30,原始数据!$D:$U,12,0)</f>
        <v>0</v>
      </c>
      <c r="F30" s="4">
        <f>VLOOKUP($B30,原始数据!$D:$U,13,0)</f>
        <v>6000</v>
      </c>
      <c r="G30" s="4">
        <f>VLOOKUP($B30,原始数据!$D:$U,14,0)</f>
        <v>0</v>
      </c>
      <c r="H30" s="5">
        <f t="shared" si="0"/>
        <v>9000</v>
      </c>
    </row>
    <row r="31" spans="1:8">
      <c r="A31" s="3" t="s">
        <v>126</v>
      </c>
      <c r="B31" s="3" t="s">
        <v>486</v>
      </c>
      <c r="C31" s="4">
        <f>VLOOKUP($B31,原始数据!$D:$U,10,0)</f>
        <v>0</v>
      </c>
      <c r="D31" s="4">
        <f>VLOOKUP($B31,原始数据!$D:$U,11,0)</f>
        <v>0</v>
      </c>
      <c r="E31" s="4">
        <f>VLOOKUP($B31,原始数据!$D:$U,12,0)</f>
        <v>0</v>
      </c>
      <c r="F31" s="4">
        <f>VLOOKUP($B31,原始数据!$D:$U,13,0)</f>
        <v>0</v>
      </c>
      <c r="G31" s="4">
        <f>VLOOKUP($B31,原始数据!$D:$U,14,0)</f>
        <v>0</v>
      </c>
      <c r="H31" s="5">
        <f t="shared" si="0"/>
        <v>0</v>
      </c>
    </row>
    <row r="32" spans="1:8">
      <c r="A32" s="3" t="s">
        <v>145</v>
      </c>
      <c r="B32" s="3" t="s">
        <v>505</v>
      </c>
      <c r="C32" s="4">
        <f>VLOOKUP($B32,原始数据!$D:$U,10,0)</f>
        <v>0</v>
      </c>
      <c r="D32" s="4">
        <f>VLOOKUP($B32,原始数据!$D:$U,11,0)</f>
        <v>6000</v>
      </c>
      <c r="E32" s="4">
        <f>VLOOKUP($B32,原始数据!$D:$U,12,0)</f>
        <v>0</v>
      </c>
      <c r="F32" s="4">
        <f>VLOOKUP($B32,原始数据!$D:$U,13,0)</f>
        <v>0</v>
      </c>
      <c r="G32" s="4">
        <f>VLOOKUP($B32,原始数据!$D:$U,14,0)</f>
        <v>0</v>
      </c>
      <c r="H32" s="5">
        <f t="shared" si="0"/>
        <v>6000</v>
      </c>
    </row>
    <row r="33" spans="1:8">
      <c r="A33" s="3" t="s">
        <v>202</v>
      </c>
      <c r="B33" s="3" t="s">
        <v>562</v>
      </c>
      <c r="C33" s="4">
        <f>VLOOKUP($B33,原始数据!$D:$U,10,0)</f>
        <v>0</v>
      </c>
      <c r="D33" s="4">
        <f>VLOOKUP($B33,原始数据!$D:$U,11,0)</f>
        <v>0</v>
      </c>
      <c r="E33" s="4">
        <f>VLOOKUP($B33,原始数据!$D:$U,12,0)</f>
        <v>0</v>
      </c>
      <c r="F33" s="4">
        <f>VLOOKUP($B33,原始数据!$D:$U,13,0)</f>
        <v>0</v>
      </c>
      <c r="G33" s="4">
        <f>VLOOKUP($B33,原始数据!$D:$U,14,0)</f>
        <v>0</v>
      </c>
      <c r="H33" s="5">
        <f t="shared" si="0"/>
        <v>0</v>
      </c>
    </row>
    <row r="34" spans="1:8">
      <c r="A34" s="3" t="s">
        <v>352</v>
      </c>
      <c r="B34" s="3" t="s">
        <v>712</v>
      </c>
      <c r="C34" s="4">
        <f>VLOOKUP($B34,原始数据!$D:$U,10,0)</f>
        <v>0</v>
      </c>
      <c r="D34" s="4">
        <f>VLOOKUP($B34,原始数据!$D:$U,11,0)</f>
        <v>0</v>
      </c>
      <c r="E34" s="4">
        <f>VLOOKUP($B34,原始数据!$D:$U,12,0)</f>
        <v>0</v>
      </c>
      <c r="F34" s="4">
        <f>VLOOKUP($B34,原始数据!$D:$U,13,0)</f>
        <v>0</v>
      </c>
      <c r="G34" s="4">
        <f>VLOOKUP($B34,原始数据!$D:$U,14,0)</f>
        <v>0</v>
      </c>
      <c r="H34" s="5">
        <f t="shared" si="0"/>
        <v>0</v>
      </c>
    </row>
    <row r="35" spans="1:8">
      <c r="A35" s="3" t="s">
        <v>245</v>
      </c>
      <c r="B35" s="3" t="s">
        <v>605</v>
      </c>
      <c r="C35" s="4">
        <f>VLOOKUP($B35,原始数据!$D:$U,10,0)</f>
        <v>0</v>
      </c>
      <c r="D35" s="4">
        <f>VLOOKUP($B35,原始数据!$D:$U,11,0)</f>
        <v>0</v>
      </c>
      <c r="E35" s="4">
        <f>VLOOKUP($B35,原始数据!$D:$U,12,0)</f>
        <v>0</v>
      </c>
      <c r="F35" s="4">
        <f>VLOOKUP($B35,原始数据!$D:$U,13,0)</f>
        <v>6000</v>
      </c>
      <c r="G35" s="4">
        <f>VLOOKUP($B35,原始数据!$D:$U,14,0)</f>
        <v>0</v>
      </c>
      <c r="H35" s="5">
        <f t="shared" si="0"/>
        <v>6000</v>
      </c>
    </row>
    <row r="36" spans="1:8">
      <c r="A36" s="3" t="s">
        <v>16</v>
      </c>
      <c r="B36" s="3" t="s">
        <v>376</v>
      </c>
      <c r="C36" s="4">
        <f>VLOOKUP($B36,原始数据!$D:$U,10,0)</f>
        <v>0</v>
      </c>
      <c r="D36" s="4">
        <f>VLOOKUP($B36,原始数据!$D:$U,11,0)</f>
        <v>0</v>
      </c>
      <c r="E36" s="4">
        <f>VLOOKUP($B36,原始数据!$D:$U,12,0)</f>
        <v>0</v>
      </c>
      <c r="F36" s="4">
        <f>VLOOKUP($B36,原始数据!$D:$U,13,0)</f>
        <v>0</v>
      </c>
      <c r="G36" s="4">
        <f>VLOOKUP($B36,原始数据!$D:$U,14,0)</f>
        <v>0</v>
      </c>
      <c r="H36" s="5">
        <f t="shared" si="0"/>
        <v>0</v>
      </c>
    </row>
    <row r="37" spans="1:8">
      <c r="A37" s="3" t="s">
        <v>322</v>
      </c>
      <c r="B37" s="3" t="s">
        <v>682</v>
      </c>
      <c r="C37" s="4">
        <f>VLOOKUP($B37,原始数据!$D:$U,10,0)</f>
        <v>0</v>
      </c>
      <c r="D37" s="4">
        <f>VLOOKUP($B37,原始数据!$D:$U,11,0)</f>
        <v>6000</v>
      </c>
      <c r="E37" s="4">
        <f>VLOOKUP($B37,原始数据!$D:$U,12,0)</f>
        <v>0</v>
      </c>
      <c r="F37" s="4">
        <f>VLOOKUP($B37,原始数据!$D:$U,13,0)</f>
        <v>6000</v>
      </c>
      <c r="G37" s="4">
        <f>VLOOKUP($B37,原始数据!$D:$U,14,0)</f>
        <v>0</v>
      </c>
      <c r="H37" s="5">
        <f t="shared" si="0"/>
        <v>12000</v>
      </c>
    </row>
    <row r="38" spans="1:8">
      <c r="A38" s="3" t="s">
        <v>268</v>
      </c>
      <c r="B38" s="3" t="s">
        <v>628</v>
      </c>
      <c r="C38" s="4">
        <f>VLOOKUP($B38,原始数据!$D:$U,10,0)</f>
        <v>0</v>
      </c>
      <c r="D38" s="4">
        <f>VLOOKUP($B38,原始数据!$D:$U,11,0)</f>
        <v>0</v>
      </c>
      <c r="E38" s="4">
        <f>VLOOKUP($B38,原始数据!$D:$U,12,0)</f>
        <v>0</v>
      </c>
      <c r="F38" s="4">
        <f>VLOOKUP($B38,原始数据!$D:$U,13,0)</f>
        <v>0</v>
      </c>
      <c r="G38" s="4">
        <f>VLOOKUP($B38,原始数据!$D:$U,14,0)</f>
        <v>0</v>
      </c>
      <c r="H38" s="5">
        <f t="shared" si="0"/>
        <v>0</v>
      </c>
    </row>
    <row r="39" spans="1:8">
      <c r="A39" s="3" t="s">
        <v>318</v>
      </c>
      <c r="B39" s="3" t="s">
        <v>678</v>
      </c>
      <c r="C39" s="4">
        <f>VLOOKUP($B39,原始数据!$D:$U,10,0)</f>
        <v>0</v>
      </c>
      <c r="D39" s="4">
        <f>VLOOKUP($B39,原始数据!$D:$U,11,0)</f>
        <v>0</v>
      </c>
      <c r="E39" s="4">
        <f>VLOOKUP($B39,原始数据!$D:$U,12,0)</f>
        <v>0</v>
      </c>
      <c r="F39" s="4">
        <f>VLOOKUP($B39,原始数据!$D:$U,13,0)</f>
        <v>0</v>
      </c>
      <c r="G39" s="4">
        <f>VLOOKUP($B39,原始数据!$D:$U,14,0)</f>
        <v>0</v>
      </c>
      <c r="H39" s="5">
        <f t="shared" si="0"/>
        <v>0</v>
      </c>
    </row>
    <row r="40" spans="1:8">
      <c r="A40" s="3" t="s">
        <v>224</v>
      </c>
      <c r="B40" s="3" t="s">
        <v>584</v>
      </c>
      <c r="C40" s="4">
        <f>VLOOKUP($B40,原始数据!$D:$U,10,0)</f>
        <v>0</v>
      </c>
      <c r="D40" s="4">
        <f>VLOOKUP($B40,原始数据!$D:$U,11,0)</f>
        <v>6000</v>
      </c>
      <c r="E40" s="4">
        <f>VLOOKUP($B40,原始数据!$D:$U,12,0)</f>
        <v>0</v>
      </c>
      <c r="F40" s="4">
        <f>VLOOKUP($B40,原始数据!$D:$U,13,0)</f>
        <v>0</v>
      </c>
      <c r="G40" s="4">
        <f>VLOOKUP($B40,原始数据!$D:$U,14,0)</f>
        <v>0</v>
      </c>
      <c r="H40" s="5">
        <f t="shared" si="0"/>
        <v>6000</v>
      </c>
    </row>
    <row r="41" spans="1:8">
      <c r="A41" s="3" t="s">
        <v>236</v>
      </c>
      <c r="B41" s="3" t="s">
        <v>596</v>
      </c>
      <c r="C41" s="4">
        <f>VLOOKUP($B41,原始数据!$D:$U,10,0)</f>
        <v>6000</v>
      </c>
      <c r="D41" s="4">
        <f>VLOOKUP($B41,原始数据!$D:$U,11,0)</f>
        <v>6000</v>
      </c>
      <c r="E41" s="4">
        <f>VLOOKUP($B41,原始数据!$D:$U,12,0)</f>
        <v>0</v>
      </c>
      <c r="F41" s="4">
        <f>VLOOKUP($B41,原始数据!$D:$U,13,0)</f>
        <v>0</v>
      </c>
      <c r="G41" s="4">
        <f>VLOOKUP($B41,原始数据!$D:$U,14,0)</f>
        <v>0</v>
      </c>
      <c r="H41" s="5">
        <f t="shared" si="0"/>
        <v>12000</v>
      </c>
    </row>
    <row r="42" spans="1:8">
      <c r="A42" s="3" t="s">
        <v>296</v>
      </c>
      <c r="B42" s="3" t="s">
        <v>656</v>
      </c>
      <c r="C42" s="4">
        <f>VLOOKUP($B42,原始数据!$D:$U,10,0)</f>
        <v>6000</v>
      </c>
      <c r="D42" s="4">
        <f>VLOOKUP($B42,原始数据!$D:$U,11,0)</f>
        <v>6000</v>
      </c>
      <c r="E42" s="4">
        <f>VLOOKUP($B42,原始数据!$D:$U,12,0)</f>
        <v>0</v>
      </c>
      <c r="F42" s="4">
        <f>VLOOKUP($B42,原始数据!$D:$U,13,0)</f>
        <v>3000</v>
      </c>
      <c r="G42" s="4">
        <f>VLOOKUP($B42,原始数据!$D:$U,14,0)</f>
        <v>0</v>
      </c>
      <c r="H42" s="5">
        <f t="shared" si="0"/>
        <v>15000</v>
      </c>
    </row>
    <row r="43" spans="1:8">
      <c r="A43" s="3" t="s">
        <v>308</v>
      </c>
      <c r="B43" s="3" t="s">
        <v>668</v>
      </c>
      <c r="C43" s="4">
        <f>VLOOKUP($B43,原始数据!$D:$U,10,0)</f>
        <v>6000</v>
      </c>
      <c r="D43" s="4">
        <f>VLOOKUP($B43,原始数据!$D:$U,11,0)</f>
        <v>0</v>
      </c>
      <c r="E43" s="4">
        <f>VLOOKUP($B43,原始数据!$D:$U,12,0)</f>
        <v>0</v>
      </c>
      <c r="F43" s="4">
        <f>VLOOKUP($B43,原始数据!$D:$U,13,0)</f>
        <v>0</v>
      </c>
      <c r="G43" s="4">
        <f>VLOOKUP($B43,原始数据!$D:$U,14,0)</f>
        <v>0</v>
      </c>
      <c r="H43" s="5">
        <f t="shared" si="0"/>
        <v>6000</v>
      </c>
    </row>
    <row r="44" spans="1:8">
      <c r="A44" s="3" t="s">
        <v>77</v>
      </c>
      <c r="B44" s="3" t="s">
        <v>437</v>
      </c>
      <c r="C44" s="4">
        <f>VLOOKUP($B44,原始数据!$D:$U,10,0)</f>
        <v>0</v>
      </c>
      <c r="D44" s="4">
        <f>VLOOKUP($B44,原始数据!$D:$U,11,0)</f>
        <v>0</v>
      </c>
      <c r="E44" s="4">
        <f>VLOOKUP($B44,原始数据!$D:$U,12,0)</f>
        <v>0</v>
      </c>
      <c r="F44" s="4">
        <f>VLOOKUP($B44,原始数据!$D:$U,13,0)</f>
        <v>0</v>
      </c>
      <c r="G44" s="4">
        <f>VLOOKUP($B44,原始数据!$D:$U,14,0)</f>
        <v>0</v>
      </c>
      <c r="H44" s="5">
        <f t="shared" si="0"/>
        <v>0</v>
      </c>
    </row>
    <row r="45" spans="1:8">
      <c r="A45" s="3" t="s">
        <v>118</v>
      </c>
      <c r="B45" s="3" t="s">
        <v>478</v>
      </c>
      <c r="C45" s="4">
        <f>VLOOKUP($B45,原始数据!$D:$U,10,0)</f>
        <v>6000</v>
      </c>
      <c r="D45" s="4">
        <f>VLOOKUP($B45,原始数据!$D:$U,11,0)</f>
        <v>0</v>
      </c>
      <c r="E45" s="4">
        <f>VLOOKUP($B45,原始数据!$D:$U,12,0)</f>
        <v>0</v>
      </c>
      <c r="F45" s="4">
        <f>VLOOKUP($B45,原始数据!$D:$U,13,0)</f>
        <v>6000</v>
      </c>
      <c r="G45" s="4">
        <f>VLOOKUP($B45,原始数据!$D:$U,14,0)</f>
        <v>0</v>
      </c>
      <c r="H45" s="5">
        <f t="shared" si="0"/>
        <v>12000</v>
      </c>
    </row>
    <row r="46" spans="1:8">
      <c r="A46" s="3" t="s">
        <v>266</v>
      </c>
      <c r="B46" s="3" t="s">
        <v>626</v>
      </c>
      <c r="C46" s="4">
        <f>VLOOKUP($B46,原始数据!$D:$U,10,0)</f>
        <v>6000</v>
      </c>
      <c r="D46" s="4">
        <f>VLOOKUP($B46,原始数据!$D:$U,11,0)</f>
        <v>6000</v>
      </c>
      <c r="E46" s="4">
        <f>VLOOKUP($B46,原始数据!$D:$U,12,0)</f>
        <v>0</v>
      </c>
      <c r="F46" s="4">
        <f>VLOOKUP($B46,原始数据!$D:$U,13,0)</f>
        <v>6000</v>
      </c>
      <c r="G46" s="4">
        <f>VLOOKUP($B46,原始数据!$D:$U,14,0)</f>
        <v>0</v>
      </c>
      <c r="H46" s="5">
        <f t="shared" si="0"/>
        <v>18000</v>
      </c>
    </row>
    <row r="47" spans="1:8">
      <c r="A47" s="3" t="s">
        <v>156</v>
      </c>
      <c r="B47" s="3" t="s">
        <v>516</v>
      </c>
      <c r="C47" s="4">
        <f>VLOOKUP($B47,原始数据!$D:$U,10,0)</f>
        <v>0</v>
      </c>
      <c r="D47" s="4">
        <f>VLOOKUP($B47,原始数据!$D:$U,11,0)</f>
        <v>6000</v>
      </c>
      <c r="E47" s="4">
        <f>VLOOKUP($B47,原始数据!$D:$U,12,0)</f>
        <v>0</v>
      </c>
      <c r="F47" s="4">
        <f>VLOOKUP($B47,原始数据!$D:$U,13,0)</f>
        <v>6000</v>
      </c>
      <c r="G47" s="4">
        <f>VLOOKUP($B47,原始数据!$D:$U,14,0)</f>
        <v>0</v>
      </c>
      <c r="H47" s="5">
        <f t="shared" si="0"/>
        <v>12000</v>
      </c>
    </row>
    <row r="48" spans="1:8">
      <c r="A48" s="3" t="s">
        <v>314</v>
      </c>
      <c r="B48" s="3" t="s">
        <v>674</v>
      </c>
      <c r="C48" s="4">
        <f>VLOOKUP($B48,原始数据!$D:$U,10,0)</f>
        <v>0</v>
      </c>
      <c r="D48" s="4">
        <f>VLOOKUP($B48,原始数据!$D:$U,11,0)</f>
        <v>0</v>
      </c>
      <c r="E48" s="4">
        <f>VLOOKUP($B48,原始数据!$D:$U,12,0)</f>
        <v>0</v>
      </c>
      <c r="F48" s="4">
        <f>VLOOKUP($B48,原始数据!$D:$U,13,0)</f>
        <v>0</v>
      </c>
      <c r="G48" s="4">
        <f>VLOOKUP($B48,原始数据!$D:$U,14,0)</f>
        <v>0</v>
      </c>
      <c r="H48" s="5">
        <f t="shared" si="0"/>
        <v>0</v>
      </c>
    </row>
    <row r="49" spans="1:8">
      <c r="A49" s="3" t="s">
        <v>249</v>
      </c>
      <c r="B49" s="3" t="s">
        <v>609</v>
      </c>
      <c r="C49" s="4">
        <f>VLOOKUP($B49,原始数据!$D:$U,10,0)</f>
        <v>0</v>
      </c>
      <c r="D49" s="4">
        <f>VLOOKUP($B49,原始数据!$D:$U,11,0)</f>
        <v>0</v>
      </c>
      <c r="E49" s="4">
        <f>VLOOKUP($B49,原始数据!$D:$U,12,0)</f>
        <v>0</v>
      </c>
      <c r="F49" s="4">
        <f>VLOOKUP($B49,原始数据!$D:$U,13,0)</f>
        <v>0</v>
      </c>
      <c r="G49" s="4">
        <f>VLOOKUP($B49,原始数据!$D:$U,14,0)</f>
        <v>0</v>
      </c>
      <c r="H49" s="5">
        <f t="shared" si="0"/>
        <v>0</v>
      </c>
    </row>
    <row r="50" spans="1:8">
      <c r="A50" s="3" t="s">
        <v>99</v>
      </c>
      <c r="B50" s="3" t="s">
        <v>459</v>
      </c>
      <c r="C50" s="4">
        <f>VLOOKUP($B50,原始数据!$D:$U,10,0)</f>
        <v>0</v>
      </c>
      <c r="D50" s="4">
        <f>VLOOKUP($B50,原始数据!$D:$U,11,0)</f>
        <v>0</v>
      </c>
      <c r="E50" s="4">
        <f>VLOOKUP($B50,原始数据!$D:$U,12,0)</f>
        <v>0</v>
      </c>
      <c r="F50" s="4">
        <f>VLOOKUP($B50,原始数据!$D:$U,13,0)</f>
        <v>0</v>
      </c>
      <c r="G50" s="4">
        <f>VLOOKUP($B50,原始数据!$D:$U,14,0)</f>
        <v>0</v>
      </c>
      <c r="H50" s="5">
        <f t="shared" si="0"/>
        <v>0</v>
      </c>
    </row>
    <row r="51" spans="1:8">
      <c r="A51" s="3" t="s">
        <v>216</v>
      </c>
      <c r="B51" s="3" t="s">
        <v>576</v>
      </c>
      <c r="C51" s="4">
        <f>VLOOKUP($B51,原始数据!$D:$U,10,0)</f>
        <v>0</v>
      </c>
      <c r="D51" s="4">
        <f>VLOOKUP($B51,原始数据!$D:$U,11,0)</f>
        <v>0</v>
      </c>
      <c r="E51" s="4">
        <f>VLOOKUP($B51,原始数据!$D:$U,12,0)</f>
        <v>0</v>
      </c>
      <c r="F51" s="4">
        <f>VLOOKUP($B51,原始数据!$D:$U,13,0)</f>
        <v>6000</v>
      </c>
      <c r="G51" s="4">
        <f>VLOOKUP($B51,原始数据!$D:$U,14,0)</f>
        <v>0</v>
      </c>
      <c r="H51" s="5">
        <f t="shared" si="0"/>
        <v>6000</v>
      </c>
    </row>
    <row r="52" spans="1:8">
      <c r="A52" s="3" t="s">
        <v>232</v>
      </c>
      <c r="B52" s="3" t="s">
        <v>592</v>
      </c>
      <c r="C52" s="4">
        <f>VLOOKUP($B52,原始数据!$D:$U,10,0)</f>
        <v>0</v>
      </c>
      <c r="D52" s="4">
        <f>VLOOKUP($B52,原始数据!$D:$U,11,0)</f>
        <v>0</v>
      </c>
      <c r="E52" s="4">
        <f>VLOOKUP($B52,原始数据!$D:$U,12,0)</f>
        <v>0</v>
      </c>
      <c r="F52" s="4">
        <f>VLOOKUP($B52,原始数据!$D:$U,13,0)</f>
        <v>0</v>
      </c>
      <c r="G52" s="4">
        <f>VLOOKUP($B52,原始数据!$D:$U,14,0)</f>
        <v>0</v>
      </c>
      <c r="H52" s="5">
        <f t="shared" si="0"/>
        <v>0</v>
      </c>
    </row>
    <row r="53" spans="1:8">
      <c r="A53" s="3" t="s">
        <v>273</v>
      </c>
      <c r="B53" s="3" t="s">
        <v>633</v>
      </c>
      <c r="C53" s="4">
        <f>VLOOKUP($B53,原始数据!$D:$U,10,0)</f>
        <v>0</v>
      </c>
      <c r="D53" s="4">
        <f>VLOOKUP($B53,原始数据!$D:$U,11,0)</f>
        <v>0</v>
      </c>
      <c r="E53" s="4">
        <f>VLOOKUP($B53,原始数据!$D:$U,12,0)</f>
        <v>0</v>
      </c>
      <c r="F53" s="4">
        <f>VLOOKUP($B53,原始数据!$D:$U,13,0)</f>
        <v>0</v>
      </c>
      <c r="G53" s="4">
        <f>VLOOKUP($B53,原始数据!$D:$U,14,0)</f>
        <v>0</v>
      </c>
      <c r="H53" s="5">
        <f t="shared" si="0"/>
        <v>0</v>
      </c>
    </row>
    <row r="54" spans="1:8">
      <c r="A54" s="3" t="s">
        <v>96</v>
      </c>
      <c r="B54" s="3" t="s">
        <v>456</v>
      </c>
      <c r="C54" s="4">
        <f>VLOOKUP($B54,原始数据!$D:$U,10,0)</f>
        <v>0</v>
      </c>
      <c r="D54" s="4">
        <f>VLOOKUP($B54,原始数据!$D:$U,11,0)</f>
        <v>0</v>
      </c>
      <c r="E54" s="4">
        <f>VLOOKUP($B54,原始数据!$D:$U,12,0)</f>
        <v>0</v>
      </c>
      <c r="F54" s="4">
        <f>VLOOKUP($B54,原始数据!$D:$U,13,0)</f>
        <v>0</v>
      </c>
      <c r="G54" s="4">
        <f>VLOOKUP($B54,原始数据!$D:$U,14,0)</f>
        <v>0</v>
      </c>
      <c r="H54" s="5">
        <f t="shared" si="0"/>
        <v>0</v>
      </c>
    </row>
    <row r="55" spans="1:8">
      <c r="A55" s="3" t="s">
        <v>21</v>
      </c>
      <c r="B55" s="3" t="s">
        <v>381</v>
      </c>
      <c r="C55" s="4">
        <f>VLOOKUP($B55,原始数据!$D:$U,10,0)</f>
        <v>0</v>
      </c>
      <c r="D55" s="4">
        <f>VLOOKUP($B55,原始数据!$D:$U,11,0)</f>
        <v>0</v>
      </c>
      <c r="E55" s="4">
        <f>VLOOKUP($B55,原始数据!$D:$U,12,0)</f>
        <v>0</v>
      </c>
      <c r="F55" s="4">
        <f>VLOOKUP($B55,原始数据!$D:$U,13,0)</f>
        <v>0</v>
      </c>
      <c r="G55" s="4">
        <f>VLOOKUP($B55,原始数据!$D:$U,14,0)</f>
        <v>0</v>
      </c>
      <c r="H55" s="5">
        <f t="shared" si="0"/>
        <v>0</v>
      </c>
    </row>
    <row r="56" spans="1:8">
      <c r="A56" s="3" t="s">
        <v>139</v>
      </c>
      <c r="B56" s="3" t="s">
        <v>499</v>
      </c>
      <c r="C56" s="4">
        <f>VLOOKUP($B56,原始数据!$D:$U,10,0)</f>
        <v>0</v>
      </c>
      <c r="D56" s="4">
        <f>VLOOKUP($B56,原始数据!$D:$U,11,0)</f>
        <v>0</v>
      </c>
      <c r="E56" s="4">
        <f>VLOOKUP($B56,原始数据!$D:$U,12,0)</f>
        <v>0</v>
      </c>
      <c r="F56" s="4">
        <f>VLOOKUP($B56,原始数据!$D:$U,13,0)</f>
        <v>0</v>
      </c>
      <c r="G56" s="4">
        <f>VLOOKUP($B56,原始数据!$D:$U,14,0)</f>
        <v>0</v>
      </c>
      <c r="H56" s="5">
        <f t="shared" si="0"/>
        <v>0</v>
      </c>
    </row>
    <row r="57" spans="1:8">
      <c r="A57" s="3" t="s">
        <v>100</v>
      </c>
      <c r="B57" s="3" t="s">
        <v>460</v>
      </c>
      <c r="C57" s="4">
        <f>VLOOKUP($B57,原始数据!$D:$U,10,0)</f>
        <v>0</v>
      </c>
      <c r="D57" s="4">
        <f>VLOOKUP($B57,原始数据!$D:$U,11,0)</f>
        <v>0</v>
      </c>
      <c r="E57" s="4">
        <f>VLOOKUP($B57,原始数据!$D:$U,12,0)</f>
        <v>0</v>
      </c>
      <c r="F57" s="4">
        <f>VLOOKUP($B57,原始数据!$D:$U,13,0)</f>
        <v>0</v>
      </c>
      <c r="G57" s="4">
        <f>VLOOKUP($B57,原始数据!$D:$U,14,0)</f>
        <v>0</v>
      </c>
      <c r="H57" s="5">
        <f t="shared" si="0"/>
        <v>0</v>
      </c>
    </row>
    <row r="58" spans="1:8">
      <c r="A58" s="3" t="s">
        <v>69</v>
      </c>
      <c r="B58" s="3" t="s">
        <v>429</v>
      </c>
      <c r="C58" s="4">
        <f>VLOOKUP($B58,原始数据!$D:$U,10,0)</f>
        <v>0</v>
      </c>
      <c r="D58" s="4">
        <f>VLOOKUP($B58,原始数据!$D:$U,11,0)</f>
        <v>0</v>
      </c>
      <c r="E58" s="4">
        <f>VLOOKUP($B58,原始数据!$D:$U,12,0)</f>
        <v>0</v>
      </c>
      <c r="F58" s="4">
        <f>VLOOKUP($B58,原始数据!$D:$U,13,0)</f>
        <v>0</v>
      </c>
      <c r="G58" s="4">
        <f>VLOOKUP($B58,原始数据!$D:$U,14,0)</f>
        <v>0</v>
      </c>
      <c r="H58" s="5">
        <f t="shared" si="0"/>
        <v>0</v>
      </c>
    </row>
    <row r="59" spans="1:8">
      <c r="A59" s="3" t="s">
        <v>101</v>
      </c>
      <c r="B59" s="3" t="s">
        <v>461</v>
      </c>
      <c r="C59" s="4">
        <f>VLOOKUP($B59,原始数据!$D:$U,10,0)</f>
        <v>0</v>
      </c>
      <c r="D59" s="4">
        <f>VLOOKUP($B59,原始数据!$D:$U,11,0)</f>
        <v>6000</v>
      </c>
      <c r="E59" s="4">
        <f>VLOOKUP($B59,原始数据!$D:$U,12,0)</f>
        <v>0</v>
      </c>
      <c r="F59" s="4">
        <f>VLOOKUP($B59,原始数据!$D:$U,13,0)</f>
        <v>0</v>
      </c>
      <c r="G59" s="4">
        <f>VLOOKUP($B59,原始数据!$D:$U,14,0)</f>
        <v>0</v>
      </c>
      <c r="H59" s="5">
        <f t="shared" si="0"/>
        <v>6000</v>
      </c>
    </row>
    <row r="60" spans="1:8">
      <c r="A60" s="3" t="s">
        <v>97</v>
      </c>
      <c r="B60" s="3" t="s">
        <v>457</v>
      </c>
      <c r="C60" s="4">
        <f>VLOOKUP($B60,原始数据!$D:$U,10,0)</f>
        <v>0</v>
      </c>
      <c r="D60" s="4">
        <f>VLOOKUP($B60,原始数据!$D:$U,11,0)</f>
        <v>0</v>
      </c>
      <c r="E60" s="4">
        <f>VLOOKUP($B60,原始数据!$D:$U,12,0)</f>
        <v>0</v>
      </c>
      <c r="F60" s="4">
        <f>VLOOKUP($B60,原始数据!$D:$U,13,0)</f>
        <v>0</v>
      </c>
      <c r="G60" s="4">
        <f>VLOOKUP($B60,原始数据!$D:$U,14,0)</f>
        <v>0</v>
      </c>
      <c r="H60" s="5">
        <f t="shared" si="0"/>
        <v>0</v>
      </c>
    </row>
    <row r="61" spans="1:8">
      <c r="A61" s="3" t="s">
        <v>44</v>
      </c>
      <c r="B61" s="3" t="s">
        <v>404</v>
      </c>
      <c r="C61" s="4">
        <f>VLOOKUP($B61,原始数据!$D:$U,10,0)</f>
        <v>6000</v>
      </c>
      <c r="D61" s="4">
        <f>VLOOKUP($B61,原始数据!$D:$U,11,0)</f>
        <v>0</v>
      </c>
      <c r="E61" s="4">
        <f>VLOOKUP($B61,原始数据!$D:$U,12,0)</f>
        <v>0</v>
      </c>
      <c r="F61" s="4">
        <f>VLOOKUP($B61,原始数据!$D:$U,13,0)</f>
        <v>6000</v>
      </c>
      <c r="G61" s="4">
        <f>VLOOKUP($B61,原始数据!$D:$U,14,0)</f>
        <v>0</v>
      </c>
      <c r="H61" s="5">
        <f t="shared" si="0"/>
        <v>12000</v>
      </c>
    </row>
    <row r="62" spans="1:8">
      <c r="A62" s="3" t="s">
        <v>79</v>
      </c>
      <c r="B62" s="3" t="s">
        <v>439</v>
      </c>
      <c r="C62" s="4">
        <f>VLOOKUP($B62,原始数据!$D:$U,10,0)</f>
        <v>0</v>
      </c>
      <c r="D62" s="4">
        <f>VLOOKUP($B62,原始数据!$D:$U,11,0)</f>
        <v>0</v>
      </c>
      <c r="E62" s="4">
        <f>VLOOKUP($B62,原始数据!$D:$U,12,0)</f>
        <v>0</v>
      </c>
      <c r="F62" s="4">
        <f>VLOOKUP($B62,原始数据!$D:$U,13,0)</f>
        <v>0</v>
      </c>
      <c r="G62" s="4">
        <f>VLOOKUP($B62,原始数据!$D:$U,14,0)</f>
        <v>0</v>
      </c>
      <c r="H62" s="5">
        <f t="shared" si="0"/>
        <v>0</v>
      </c>
    </row>
    <row r="63" spans="1:8">
      <c r="A63" s="3" t="s">
        <v>354</v>
      </c>
      <c r="B63" s="3" t="s">
        <v>714</v>
      </c>
      <c r="C63" s="4">
        <f>VLOOKUP($B63,原始数据!$D:$U,10,0)</f>
        <v>6000</v>
      </c>
      <c r="D63" s="4">
        <f>VLOOKUP($B63,原始数据!$D:$U,11,0)</f>
        <v>6000</v>
      </c>
      <c r="E63" s="4">
        <f>VLOOKUP($B63,原始数据!$D:$U,12,0)</f>
        <v>0</v>
      </c>
      <c r="F63" s="4">
        <f>VLOOKUP($B63,原始数据!$D:$U,13,0)</f>
        <v>6000</v>
      </c>
      <c r="G63" s="4">
        <f>VLOOKUP($B63,原始数据!$D:$U,14,0)</f>
        <v>0</v>
      </c>
      <c r="H63" s="5">
        <f t="shared" si="0"/>
        <v>18000</v>
      </c>
    </row>
    <row r="64" spans="1:8">
      <c r="A64" s="3" t="s">
        <v>124</v>
      </c>
      <c r="B64" s="3" t="s">
        <v>484</v>
      </c>
      <c r="C64" s="4">
        <f>VLOOKUP($B64,原始数据!$D:$U,10,0)</f>
        <v>0</v>
      </c>
      <c r="D64" s="4">
        <f>VLOOKUP($B64,原始数据!$D:$U,11,0)</f>
        <v>0</v>
      </c>
      <c r="E64" s="4">
        <f>VLOOKUP($B64,原始数据!$D:$U,12,0)</f>
        <v>0</v>
      </c>
      <c r="F64" s="4">
        <f>VLOOKUP($B64,原始数据!$D:$U,13,0)</f>
        <v>0</v>
      </c>
      <c r="G64" s="4">
        <f>VLOOKUP($B64,原始数据!$D:$U,14,0)</f>
        <v>0</v>
      </c>
      <c r="H64" s="5">
        <f t="shared" si="0"/>
        <v>0</v>
      </c>
    </row>
    <row r="65" spans="1:8">
      <c r="A65" s="3" t="s">
        <v>189</v>
      </c>
      <c r="B65" s="3" t="s">
        <v>549</v>
      </c>
      <c r="C65" s="4">
        <f>VLOOKUP($B65,原始数据!$D:$U,10,0)</f>
        <v>0</v>
      </c>
      <c r="D65" s="4">
        <f>VLOOKUP($B65,原始数据!$D:$U,11,0)</f>
        <v>6000</v>
      </c>
      <c r="E65" s="4">
        <f>VLOOKUP($B65,原始数据!$D:$U,12,0)</f>
        <v>0</v>
      </c>
      <c r="F65" s="4">
        <f>VLOOKUP($B65,原始数据!$D:$U,13,0)</f>
        <v>0</v>
      </c>
      <c r="G65" s="4">
        <f>VLOOKUP($B65,原始数据!$D:$U,14,0)</f>
        <v>2400</v>
      </c>
      <c r="H65" s="5">
        <f t="shared" si="0"/>
        <v>8400</v>
      </c>
    </row>
    <row r="66" spans="1:8">
      <c r="A66" s="3" t="s">
        <v>356</v>
      </c>
      <c r="B66" s="3" t="s">
        <v>716</v>
      </c>
      <c r="C66" s="4">
        <f>VLOOKUP($B66,原始数据!$D:$U,10,0)</f>
        <v>6000</v>
      </c>
      <c r="D66" s="4">
        <f>VLOOKUP($B66,原始数据!$D:$U,11,0)</f>
        <v>0</v>
      </c>
      <c r="E66" s="4">
        <f>VLOOKUP($B66,原始数据!$D:$U,12,0)</f>
        <v>0</v>
      </c>
      <c r="F66" s="4">
        <f>VLOOKUP($B66,原始数据!$D:$U,13,0)</f>
        <v>6000</v>
      </c>
      <c r="G66" s="4">
        <f>VLOOKUP($B66,原始数据!$D:$U,14,0)</f>
        <v>0</v>
      </c>
      <c r="H66" s="5">
        <f t="shared" si="0"/>
        <v>12000</v>
      </c>
    </row>
    <row r="67" spans="1:8">
      <c r="A67" s="3" t="s">
        <v>320</v>
      </c>
      <c r="B67" s="3" t="s">
        <v>680</v>
      </c>
      <c r="C67" s="4">
        <f>VLOOKUP($B67,原始数据!$D:$U,10,0)</f>
        <v>6000</v>
      </c>
      <c r="D67" s="4">
        <f>VLOOKUP($B67,原始数据!$D:$U,11,0)</f>
        <v>0</v>
      </c>
      <c r="E67" s="4">
        <f>VLOOKUP($B67,原始数据!$D:$U,12,0)</f>
        <v>0</v>
      </c>
      <c r="F67" s="4">
        <f>VLOOKUP($B67,原始数据!$D:$U,13,0)</f>
        <v>6000</v>
      </c>
      <c r="G67" s="4">
        <f>VLOOKUP($B67,原始数据!$D:$U,14,0)</f>
        <v>0</v>
      </c>
      <c r="H67" s="5">
        <f t="shared" ref="H67:H130" si="1">SUM(C67:G67)</f>
        <v>12000</v>
      </c>
    </row>
    <row r="68" spans="1:8">
      <c r="A68" s="3" t="s">
        <v>220</v>
      </c>
      <c r="B68" s="3" t="s">
        <v>580</v>
      </c>
      <c r="C68" s="4">
        <f>VLOOKUP($B68,原始数据!$D:$U,10,0)</f>
        <v>0</v>
      </c>
      <c r="D68" s="4">
        <f>VLOOKUP($B68,原始数据!$D:$U,11,0)</f>
        <v>0</v>
      </c>
      <c r="E68" s="4">
        <f>VLOOKUP($B68,原始数据!$D:$U,12,0)</f>
        <v>0</v>
      </c>
      <c r="F68" s="4">
        <f>VLOOKUP($B68,原始数据!$D:$U,13,0)</f>
        <v>6000</v>
      </c>
      <c r="G68" s="4">
        <f>VLOOKUP($B68,原始数据!$D:$U,14,0)</f>
        <v>0</v>
      </c>
      <c r="H68" s="5">
        <f t="shared" si="1"/>
        <v>6000</v>
      </c>
    </row>
    <row r="69" spans="1:8">
      <c r="A69" s="3" t="s">
        <v>164</v>
      </c>
      <c r="B69" s="3" t="s">
        <v>524</v>
      </c>
      <c r="C69" s="4">
        <f>VLOOKUP($B69,原始数据!$D:$U,10,0)</f>
        <v>0</v>
      </c>
      <c r="D69" s="4">
        <f>VLOOKUP($B69,原始数据!$D:$U,11,0)</f>
        <v>0</v>
      </c>
      <c r="E69" s="4">
        <f>VLOOKUP($B69,原始数据!$D:$U,12,0)</f>
        <v>0</v>
      </c>
      <c r="F69" s="4">
        <f>VLOOKUP($B69,原始数据!$D:$U,13,0)</f>
        <v>0</v>
      </c>
      <c r="G69" s="4">
        <f>VLOOKUP($B69,原始数据!$D:$U,14,0)</f>
        <v>0</v>
      </c>
      <c r="H69" s="5">
        <f t="shared" si="1"/>
        <v>0</v>
      </c>
    </row>
    <row r="70" spans="1:8">
      <c r="A70" s="3" t="s">
        <v>105</v>
      </c>
      <c r="B70" s="3" t="s">
        <v>465</v>
      </c>
      <c r="C70" s="4">
        <f>VLOOKUP($B70,原始数据!$D:$U,10,0)</f>
        <v>3000</v>
      </c>
      <c r="D70" s="4">
        <f>VLOOKUP($B70,原始数据!$D:$U,11,0)</f>
        <v>6000</v>
      </c>
      <c r="E70" s="4">
        <f>VLOOKUP($B70,原始数据!$D:$U,12,0)</f>
        <v>0</v>
      </c>
      <c r="F70" s="4">
        <f>VLOOKUP($B70,原始数据!$D:$U,13,0)</f>
        <v>12000</v>
      </c>
      <c r="G70" s="4">
        <f>VLOOKUP($B70,原始数据!$D:$U,14,0)</f>
        <v>0</v>
      </c>
      <c r="H70" s="5">
        <f t="shared" si="1"/>
        <v>21000</v>
      </c>
    </row>
    <row r="71" spans="1:8">
      <c r="A71" s="3" t="s">
        <v>312</v>
      </c>
      <c r="B71" s="3" t="s">
        <v>672</v>
      </c>
      <c r="C71" s="4">
        <f>VLOOKUP($B71,原始数据!$D:$U,10,0)</f>
        <v>6000</v>
      </c>
      <c r="D71" s="4">
        <f>VLOOKUP($B71,原始数据!$D:$U,11,0)</f>
        <v>0</v>
      </c>
      <c r="E71" s="4">
        <f>VLOOKUP($B71,原始数据!$D:$U,12,0)</f>
        <v>0</v>
      </c>
      <c r="F71" s="4">
        <f>VLOOKUP($B71,原始数据!$D:$U,13,0)</f>
        <v>6000</v>
      </c>
      <c r="G71" s="4">
        <f>VLOOKUP($B71,原始数据!$D:$U,14,0)</f>
        <v>0</v>
      </c>
      <c r="H71" s="5">
        <f t="shared" si="1"/>
        <v>12000</v>
      </c>
    </row>
    <row r="72" spans="1:8">
      <c r="A72" s="3" t="s">
        <v>231</v>
      </c>
      <c r="B72" s="3" t="s">
        <v>591</v>
      </c>
      <c r="C72" s="4">
        <f>VLOOKUP($B72,原始数据!$D:$U,10,0)</f>
        <v>0</v>
      </c>
      <c r="D72" s="4">
        <f>VLOOKUP($B72,原始数据!$D:$U,11,0)</f>
        <v>0</v>
      </c>
      <c r="E72" s="4">
        <f>VLOOKUP($B72,原始数据!$D:$U,12,0)</f>
        <v>0</v>
      </c>
      <c r="F72" s="4">
        <f>VLOOKUP($B72,原始数据!$D:$U,13,0)</f>
        <v>6000</v>
      </c>
      <c r="G72" s="4">
        <f>VLOOKUP($B72,原始数据!$D:$U,14,0)</f>
        <v>0</v>
      </c>
      <c r="H72" s="5">
        <f t="shared" si="1"/>
        <v>6000</v>
      </c>
    </row>
    <row r="73" spans="1:8">
      <c r="A73" s="3" t="s">
        <v>137</v>
      </c>
      <c r="B73" s="3" t="s">
        <v>497</v>
      </c>
      <c r="C73" s="4">
        <f>VLOOKUP($B73,原始数据!$D:$U,10,0)</f>
        <v>0</v>
      </c>
      <c r="D73" s="4">
        <f>VLOOKUP($B73,原始数据!$D:$U,11,0)</f>
        <v>6000</v>
      </c>
      <c r="E73" s="4">
        <f>VLOOKUP($B73,原始数据!$D:$U,12,0)</f>
        <v>0</v>
      </c>
      <c r="F73" s="4">
        <f>VLOOKUP($B73,原始数据!$D:$U,13,0)</f>
        <v>6000</v>
      </c>
      <c r="G73" s="4">
        <f>VLOOKUP($B73,原始数据!$D:$U,14,0)</f>
        <v>2400</v>
      </c>
      <c r="H73" s="5">
        <f t="shared" si="1"/>
        <v>14400</v>
      </c>
    </row>
    <row r="74" spans="1:8">
      <c r="A74" s="3" t="s">
        <v>174</v>
      </c>
      <c r="B74" s="3" t="s">
        <v>534</v>
      </c>
      <c r="C74" s="4">
        <f>VLOOKUP($B74,原始数据!$D:$U,10,0)</f>
        <v>0</v>
      </c>
      <c r="D74" s="4">
        <f>VLOOKUP($B74,原始数据!$D:$U,11,0)</f>
        <v>6000</v>
      </c>
      <c r="E74" s="4">
        <f>VLOOKUP($B74,原始数据!$D:$U,12,0)</f>
        <v>0</v>
      </c>
      <c r="F74" s="4">
        <f>VLOOKUP($B74,原始数据!$D:$U,13,0)</f>
        <v>0</v>
      </c>
      <c r="G74" s="4">
        <f>VLOOKUP($B74,原始数据!$D:$U,14,0)</f>
        <v>0</v>
      </c>
      <c r="H74" s="5">
        <f t="shared" si="1"/>
        <v>6000</v>
      </c>
    </row>
    <row r="75" spans="1:8">
      <c r="A75" s="3" t="s">
        <v>242</v>
      </c>
      <c r="B75" s="3" t="s">
        <v>602</v>
      </c>
      <c r="C75" s="4">
        <f>VLOOKUP($B75,原始数据!$D:$U,10,0)</f>
        <v>0</v>
      </c>
      <c r="D75" s="4">
        <f>VLOOKUP($B75,原始数据!$D:$U,11,0)</f>
        <v>6000</v>
      </c>
      <c r="E75" s="4">
        <f>VLOOKUP($B75,原始数据!$D:$U,12,0)</f>
        <v>0</v>
      </c>
      <c r="F75" s="4">
        <f>VLOOKUP($B75,原始数据!$D:$U,13,0)</f>
        <v>6000</v>
      </c>
      <c r="G75" s="4">
        <f>VLOOKUP($B75,原始数据!$D:$U,14,0)</f>
        <v>0</v>
      </c>
      <c r="H75" s="5">
        <f t="shared" si="1"/>
        <v>12000</v>
      </c>
    </row>
    <row r="76" spans="1:8">
      <c r="A76" s="3" t="s">
        <v>213</v>
      </c>
      <c r="B76" s="3" t="s">
        <v>573</v>
      </c>
      <c r="C76" s="4">
        <f>VLOOKUP($B76,原始数据!$D:$U,10,0)</f>
        <v>0</v>
      </c>
      <c r="D76" s="4">
        <f>VLOOKUP($B76,原始数据!$D:$U,11,0)</f>
        <v>0</v>
      </c>
      <c r="E76" s="4">
        <f>VLOOKUP($B76,原始数据!$D:$U,12,0)</f>
        <v>0</v>
      </c>
      <c r="F76" s="4">
        <f>VLOOKUP($B76,原始数据!$D:$U,13,0)</f>
        <v>0</v>
      </c>
      <c r="G76" s="4">
        <f>VLOOKUP($B76,原始数据!$D:$U,14,0)</f>
        <v>0</v>
      </c>
      <c r="H76" s="5">
        <f t="shared" si="1"/>
        <v>0</v>
      </c>
    </row>
    <row r="77" spans="1:8">
      <c r="A77" s="3" t="s">
        <v>3</v>
      </c>
      <c r="B77" s="3" t="s">
        <v>363</v>
      </c>
      <c r="C77" s="4">
        <f>VLOOKUP($B77,原始数据!$D:$U,10,0)</f>
        <v>0</v>
      </c>
      <c r="D77" s="4">
        <f>VLOOKUP($B77,原始数据!$D:$U,11,0)</f>
        <v>0</v>
      </c>
      <c r="E77" s="4">
        <f>VLOOKUP($B77,原始数据!$D:$U,12,0)</f>
        <v>0</v>
      </c>
      <c r="F77" s="4">
        <f>VLOOKUP($B77,原始数据!$D:$U,13,0)</f>
        <v>0</v>
      </c>
      <c r="G77" s="4">
        <f>VLOOKUP($B77,原始数据!$D:$U,14,0)</f>
        <v>0</v>
      </c>
      <c r="H77" s="5">
        <f t="shared" si="1"/>
        <v>0</v>
      </c>
    </row>
    <row r="78" spans="1:8">
      <c r="A78" s="3" t="s">
        <v>198</v>
      </c>
      <c r="B78" s="3" t="s">
        <v>558</v>
      </c>
      <c r="C78" s="4">
        <f>VLOOKUP($B78,原始数据!$D:$U,10,0)</f>
        <v>6000</v>
      </c>
      <c r="D78" s="4">
        <f>VLOOKUP($B78,原始数据!$D:$U,11,0)</f>
        <v>6000</v>
      </c>
      <c r="E78" s="4">
        <f>VLOOKUP($B78,原始数据!$D:$U,12,0)</f>
        <v>0</v>
      </c>
      <c r="F78" s="4">
        <f>VLOOKUP($B78,原始数据!$D:$U,13,0)</f>
        <v>6000</v>
      </c>
      <c r="G78" s="4">
        <f>VLOOKUP($B78,原始数据!$D:$U,14,0)</f>
        <v>0</v>
      </c>
      <c r="H78" s="5">
        <f t="shared" si="1"/>
        <v>18000</v>
      </c>
    </row>
    <row r="79" spans="1:8">
      <c r="A79" s="3" t="s">
        <v>247</v>
      </c>
      <c r="B79" s="3" t="s">
        <v>607</v>
      </c>
      <c r="C79" s="4">
        <f>VLOOKUP($B79,原始数据!$D:$U,10,0)</f>
        <v>6000</v>
      </c>
      <c r="D79" s="4">
        <f>VLOOKUP($B79,原始数据!$D:$U,11,0)</f>
        <v>3000</v>
      </c>
      <c r="E79" s="4">
        <f>VLOOKUP($B79,原始数据!$D:$U,12,0)</f>
        <v>0</v>
      </c>
      <c r="F79" s="4">
        <f>VLOOKUP($B79,原始数据!$D:$U,13,0)</f>
        <v>12000</v>
      </c>
      <c r="G79" s="4">
        <f>VLOOKUP($B79,原始数据!$D:$U,14,0)</f>
        <v>0</v>
      </c>
      <c r="H79" s="5">
        <f t="shared" si="1"/>
        <v>21000</v>
      </c>
    </row>
    <row r="80" spans="1:8">
      <c r="A80" s="3" t="s">
        <v>289</v>
      </c>
      <c r="B80" s="3" t="s">
        <v>649</v>
      </c>
      <c r="C80" s="4">
        <f>VLOOKUP($B80,原始数据!$D:$U,10,0)</f>
        <v>12000</v>
      </c>
      <c r="D80" s="4">
        <f>VLOOKUP($B80,原始数据!$D:$U,11,0)</f>
        <v>0</v>
      </c>
      <c r="E80" s="4">
        <f>VLOOKUP($B80,原始数据!$D:$U,12,0)</f>
        <v>0</v>
      </c>
      <c r="F80" s="4">
        <f>VLOOKUP($B80,原始数据!$D:$U,13,0)</f>
        <v>6000</v>
      </c>
      <c r="G80" s="4">
        <f>VLOOKUP($B80,原始数据!$D:$U,14,0)</f>
        <v>0</v>
      </c>
      <c r="H80" s="5">
        <f t="shared" si="1"/>
        <v>18000</v>
      </c>
    </row>
    <row r="81" spans="1:8">
      <c r="A81" s="3" t="s">
        <v>172</v>
      </c>
      <c r="B81" s="3" t="s">
        <v>532</v>
      </c>
      <c r="C81" s="4">
        <f>VLOOKUP($B81,原始数据!$D:$U,10,0)</f>
        <v>0</v>
      </c>
      <c r="D81" s="4">
        <f>VLOOKUP($B81,原始数据!$D:$U,11,0)</f>
        <v>0</v>
      </c>
      <c r="E81" s="4">
        <f>VLOOKUP($B81,原始数据!$D:$U,12,0)</f>
        <v>0</v>
      </c>
      <c r="F81" s="4">
        <f>VLOOKUP($B81,原始数据!$D:$U,13,0)</f>
        <v>0</v>
      </c>
      <c r="G81" s="4">
        <f>VLOOKUP($B81,原始数据!$D:$U,14,0)</f>
        <v>2400</v>
      </c>
      <c r="H81" s="5">
        <f t="shared" si="1"/>
        <v>2400</v>
      </c>
    </row>
    <row r="82" spans="1:8">
      <c r="A82" s="3" t="s">
        <v>85</v>
      </c>
      <c r="B82" s="3" t="s">
        <v>445</v>
      </c>
      <c r="C82" s="4">
        <f>VLOOKUP($B82,原始数据!$D:$U,10,0)</f>
        <v>0</v>
      </c>
      <c r="D82" s="4">
        <f>VLOOKUP($B82,原始数据!$D:$U,11,0)</f>
        <v>0</v>
      </c>
      <c r="E82" s="4">
        <f>VLOOKUP($B82,原始数据!$D:$U,12,0)</f>
        <v>0</v>
      </c>
      <c r="F82" s="4">
        <f>VLOOKUP($B82,原始数据!$D:$U,13,0)</f>
        <v>0</v>
      </c>
      <c r="G82" s="4">
        <f>VLOOKUP($B82,原始数据!$D:$U,14,0)</f>
        <v>0</v>
      </c>
      <c r="H82" s="5">
        <f t="shared" si="1"/>
        <v>0</v>
      </c>
    </row>
    <row r="83" spans="1:8">
      <c r="A83" s="3" t="s">
        <v>340</v>
      </c>
      <c r="B83" s="3" t="s">
        <v>700</v>
      </c>
      <c r="C83" s="4">
        <f>VLOOKUP($B83,原始数据!$D:$U,10,0)</f>
        <v>0</v>
      </c>
      <c r="D83" s="4">
        <f>VLOOKUP($B83,原始数据!$D:$U,11,0)</f>
        <v>0</v>
      </c>
      <c r="E83" s="4">
        <f>VLOOKUP($B83,原始数据!$D:$U,12,0)</f>
        <v>0</v>
      </c>
      <c r="F83" s="4">
        <f>VLOOKUP($B83,原始数据!$D:$U,13,0)</f>
        <v>0</v>
      </c>
      <c r="G83" s="4">
        <f>VLOOKUP($B83,原始数据!$D:$U,14,0)</f>
        <v>0</v>
      </c>
      <c r="H83" s="5">
        <f t="shared" si="1"/>
        <v>0</v>
      </c>
    </row>
    <row r="84" spans="1:8">
      <c r="A84" s="3" t="s">
        <v>39</v>
      </c>
      <c r="B84" s="3" t="s">
        <v>399</v>
      </c>
      <c r="C84" s="4">
        <f>VLOOKUP($B84,原始数据!$D:$U,10,0)</f>
        <v>0</v>
      </c>
      <c r="D84" s="4">
        <f>VLOOKUP($B84,原始数据!$D:$U,11,0)</f>
        <v>0</v>
      </c>
      <c r="E84" s="4">
        <f>VLOOKUP($B84,原始数据!$D:$U,12,0)</f>
        <v>0</v>
      </c>
      <c r="F84" s="4">
        <f>VLOOKUP($B84,原始数据!$D:$U,13,0)</f>
        <v>0</v>
      </c>
      <c r="G84" s="4">
        <f>VLOOKUP($B84,原始数据!$D:$U,14,0)</f>
        <v>0</v>
      </c>
      <c r="H84" s="5">
        <f t="shared" si="1"/>
        <v>0</v>
      </c>
    </row>
    <row r="85" spans="1:8">
      <c r="A85" s="3" t="s">
        <v>235</v>
      </c>
      <c r="B85" s="3" t="s">
        <v>595</v>
      </c>
      <c r="C85" s="4">
        <f>VLOOKUP($B85,原始数据!$D:$U,10,0)</f>
        <v>0</v>
      </c>
      <c r="D85" s="4">
        <f>VLOOKUP($B85,原始数据!$D:$U,11,0)</f>
        <v>0</v>
      </c>
      <c r="E85" s="4">
        <f>VLOOKUP($B85,原始数据!$D:$U,12,0)</f>
        <v>0</v>
      </c>
      <c r="F85" s="4">
        <f>VLOOKUP($B85,原始数据!$D:$U,13,0)</f>
        <v>12000</v>
      </c>
      <c r="G85" s="4">
        <f>VLOOKUP($B85,原始数据!$D:$U,14,0)</f>
        <v>0</v>
      </c>
      <c r="H85" s="5">
        <f t="shared" si="1"/>
        <v>12000</v>
      </c>
    </row>
    <row r="86" spans="1:8">
      <c r="A86" s="3" t="s">
        <v>13</v>
      </c>
      <c r="B86" s="3" t="s">
        <v>373</v>
      </c>
      <c r="C86" s="4">
        <f>VLOOKUP($B86,原始数据!$D:$U,10,0)</f>
        <v>0</v>
      </c>
      <c r="D86" s="4">
        <f>VLOOKUP($B86,原始数据!$D:$U,11,0)</f>
        <v>0</v>
      </c>
      <c r="E86" s="4">
        <f>VLOOKUP($B86,原始数据!$D:$U,12,0)</f>
        <v>0</v>
      </c>
      <c r="F86" s="4">
        <f>VLOOKUP($B86,原始数据!$D:$U,13,0)</f>
        <v>0</v>
      </c>
      <c r="G86" s="4">
        <f>VLOOKUP($B86,原始数据!$D:$U,14,0)</f>
        <v>0</v>
      </c>
      <c r="H86" s="5">
        <f t="shared" si="1"/>
        <v>0</v>
      </c>
    </row>
    <row r="87" spans="1:8">
      <c r="A87" s="3" t="s">
        <v>74</v>
      </c>
      <c r="B87" s="3" t="s">
        <v>434</v>
      </c>
      <c r="C87" s="4">
        <f>VLOOKUP($B87,原始数据!$D:$U,10,0)</f>
        <v>0</v>
      </c>
      <c r="D87" s="4">
        <f>VLOOKUP($B87,原始数据!$D:$U,11,0)</f>
        <v>6000</v>
      </c>
      <c r="E87" s="4">
        <f>VLOOKUP($B87,原始数据!$D:$U,12,0)</f>
        <v>0</v>
      </c>
      <c r="F87" s="4">
        <f>VLOOKUP($B87,原始数据!$D:$U,13,0)</f>
        <v>0</v>
      </c>
      <c r="G87" s="4">
        <f>VLOOKUP($B87,原始数据!$D:$U,14,0)</f>
        <v>0</v>
      </c>
      <c r="H87" s="5">
        <f t="shared" si="1"/>
        <v>6000</v>
      </c>
    </row>
    <row r="88" spans="1:8">
      <c r="A88" s="3" t="s">
        <v>94</v>
      </c>
      <c r="B88" s="3" t="s">
        <v>454</v>
      </c>
      <c r="C88" s="4">
        <f>VLOOKUP($B88,原始数据!$D:$U,10,0)</f>
        <v>0</v>
      </c>
      <c r="D88" s="4">
        <f>VLOOKUP($B88,原始数据!$D:$U,11,0)</f>
        <v>0</v>
      </c>
      <c r="E88" s="4">
        <f>VLOOKUP($B88,原始数据!$D:$U,12,0)</f>
        <v>0</v>
      </c>
      <c r="F88" s="4">
        <f>VLOOKUP($B88,原始数据!$D:$U,13,0)</f>
        <v>0</v>
      </c>
      <c r="G88" s="4">
        <f>VLOOKUP($B88,原始数据!$D:$U,14,0)</f>
        <v>0</v>
      </c>
      <c r="H88" s="5">
        <f t="shared" si="1"/>
        <v>0</v>
      </c>
    </row>
    <row r="89" spans="1:8">
      <c r="A89" s="3" t="s">
        <v>57</v>
      </c>
      <c r="B89" s="3" t="s">
        <v>417</v>
      </c>
      <c r="C89" s="4">
        <f>VLOOKUP($B89,原始数据!$D:$U,10,0)</f>
        <v>6000</v>
      </c>
      <c r="D89" s="4">
        <f>VLOOKUP($B89,原始数据!$D:$U,11,0)</f>
        <v>0</v>
      </c>
      <c r="E89" s="4">
        <f>VLOOKUP($B89,原始数据!$D:$U,12,0)</f>
        <v>0</v>
      </c>
      <c r="F89" s="4">
        <f>VLOOKUP($B89,原始数据!$D:$U,13,0)</f>
        <v>6000</v>
      </c>
      <c r="G89" s="4">
        <f>VLOOKUP($B89,原始数据!$D:$U,14,0)</f>
        <v>0</v>
      </c>
      <c r="H89" s="5">
        <f t="shared" si="1"/>
        <v>12000</v>
      </c>
    </row>
    <row r="90" spans="1:8">
      <c r="A90" s="3" t="s">
        <v>38</v>
      </c>
      <c r="B90" s="3" t="s">
        <v>398</v>
      </c>
      <c r="C90" s="4">
        <f>VLOOKUP($B90,原始数据!$D:$U,10,0)</f>
        <v>0</v>
      </c>
      <c r="D90" s="4">
        <f>VLOOKUP($B90,原始数据!$D:$U,11,0)</f>
        <v>0</v>
      </c>
      <c r="E90" s="4">
        <f>VLOOKUP($B90,原始数据!$D:$U,12,0)</f>
        <v>6600</v>
      </c>
      <c r="F90" s="4">
        <f>VLOOKUP($B90,原始数据!$D:$U,13,0)</f>
        <v>6000</v>
      </c>
      <c r="G90" s="4">
        <f>VLOOKUP($B90,原始数据!$D:$U,14,0)</f>
        <v>0</v>
      </c>
      <c r="H90" s="5">
        <f t="shared" si="1"/>
        <v>12600</v>
      </c>
    </row>
    <row r="91" spans="1:8">
      <c r="A91" s="3" t="s">
        <v>37</v>
      </c>
      <c r="B91" s="3" t="s">
        <v>397</v>
      </c>
      <c r="C91" s="4">
        <f>VLOOKUP($B91,原始数据!$D:$U,10,0)</f>
        <v>0</v>
      </c>
      <c r="D91" s="4">
        <f>VLOOKUP($B91,原始数据!$D:$U,11,0)</f>
        <v>0</v>
      </c>
      <c r="E91" s="4">
        <f>VLOOKUP($B91,原始数据!$D:$U,12,0)</f>
        <v>0</v>
      </c>
      <c r="F91" s="4">
        <f>VLOOKUP($B91,原始数据!$D:$U,13,0)</f>
        <v>0</v>
      </c>
      <c r="G91" s="4">
        <f>VLOOKUP($B91,原始数据!$D:$U,14,0)</f>
        <v>0</v>
      </c>
      <c r="H91" s="5">
        <f t="shared" si="1"/>
        <v>0</v>
      </c>
    </row>
    <row r="92" spans="1:8">
      <c r="A92" s="3" t="s">
        <v>132</v>
      </c>
      <c r="B92" s="3" t="s">
        <v>492</v>
      </c>
      <c r="C92" s="4">
        <f>VLOOKUP($B92,原始数据!$D:$U,10,0)</f>
        <v>0</v>
      </c>
      <c r="D92" s="4">
        <f>VLOOKUP($B92,原始数据!$D:$U,11,0)</f>
        <v>6000</v>
      </c>
      <c r="E92" s="4">
        <f>VLOOKUP($B92,原始数据!$D:$U,12,0)</f>
        <v>0</v>
      </c>
      <c r="F92" s="4">
        <f>VLOOKUP($B92,原始数据!$D:$U,13,0)</f>
        <v>3000</v>
      </c>
      <c r="G92" s="4">
        <f>VLOOKUP($B92,原始数据!$D:$U,14,0)</f>
        <v>0</v>
      </c>
      <c r="H92" s="5">
        <f t="shared" si="1"/>
        <v>9000</v>
      </c>
    </row>
    <row r="93" spans="1:8">
      <c r="A93" s="3" t="s">
        <v>81</v>
      </c>
      <c r="B93" s="3" t="s">
        <v>441</v>
      </c>
      <c r="C93" s="4">
        <f>VLOOKUP($B93,原始数据!$D:$U,10,0)</f>
        <v>0</v>
      </c>
      <c r="D93" s="4">
        <f>VLOOKUP($B93,原始数据!$D:$U,11,0)</f>
        <v>0</v>
      </c>
      <c r="E93" s="4">
        <f>VLOOKUP($B93,原始数据!$D:$U,12,0)</f>
        <v>0</v>
      </c>
      <c r="F93" s="4">
        <f>VLOOKUP($B93,原始数据!$D:$U,13,0)</f>
        <v>0</v>
      </c>
      <c r="G93" s="4">
        <f>VLOOKUP($B93,原始数据!$D:$U,14,0)</f>
        <v>0</v>
      </c>
      <c r="H93" s="5">
        <f t="shared" si="1"/>
        <v>0</v>
      </c>
    </row>
    <row r="94" spans="1:8">
      <c r="A94" s="3" t="s">
        <v>82</v>
      </c>
      <c r="B94" s="3" t="s">
        <v>442</v>
      </c>
      <c r="C94" s="4">
        <f>VLOOKUP($B94,原始数据!$D:$U,10,0)</f>
        <v>6000</v>
      </c>
      <c r="D94" s="4">
        <f>VLOOKUP($B94,原始数据!$D:$U,11,0)</f>
        <v>6000</v>
      </c>
      <c r="E94" s="4">
        <f>VLOOKUP($B94,原始数据!$D:$U,12,0)</f>
        <v>0</v>
      </c>
      <c r="F94" s="4">
        <f>VLOOKUP($B94,原始数据!$D:$U,13,0)</f>
        <v>6000</v>
      </c>
      <c r="G94" s="4">
        <f>VLOOKUP($B94,原始数据!$D:$U,14,0)</f>
        <v>0</v>
      </c>
      <c r="H94" s="5">
        <f t="shared" si="1"/>
        <v>18000</v>
      </c>
    </row>
    <row r="95" spans="1:8">
      <c r="A95" s="3" t="s">
        <v>171</v>
      </c>
      <c r="B95" s="3" t="s">
        <v>531</v>
      </c>
      <c r="C95" s="4">
        <f>VLOOKUP($B95,原始数据!$D:$U,10,0)</f>
        <v>3000</v>
      </c>
      <c r="D95" s="4">
        <f>VLOOKUP($B95,原始数据!$D:$U,11,0)</f>
        <v>6000</v>
      </c>
      <c r="E95" s="4">
        <f>VLOOKUP($B95,原始数据!$D:$U,12,0)</f>
        <v>0</v>
      </c>
      <c r="F95" s="4">
        <f>VLOOKUP($B95,原始数据!$D:$U,13,0)</f>
        <v>6000</v>
      </c>
      <c r="G95" s="4">
        <f>VLOOKUP($B95,原始数据!$D:$U,14,0)</f>
        <v>0</v>
      </c>
      <c r="H95" s="5">
        <f t="shared" si="1"/>
        <v>15000</v>
      </c>
    </row>
    <row r="96" spans="1:8">
      <c r="A96" s="3" t="s">
        <v>331</v>
      </c>
      <c r="B96" s="3" t="s">
        <v>691</v>
      </c>
      <c r="C96" s="4">
        <f>VLOOKUP($B96,原始数据!$D:$U,10,0)</f>
        <v>6000</v>
      </c>
      <c r="D96" s="4">
        <f>VLOOKUP($B96,原始数据!$D:$U,11,0)</f>
        <v>0</v>
      </c>
      <c r="E96" s="4">
        <f>VLOOKUP($B96,原始数据!$D:$U,12,0)</f>
        <v>0</v>
      </c>
      <c r="F96" s="4">
        <f>VLOOKUP($B96,原始数据!$D:$U,13,0)</f>
        <v>6000</v>
      </c>
      <c r="G96" s="4">
        <f>VLOOKUP($B96,原始数据!$D:$U,14,0)</f>
        <v>0</v>
      </c>
      <c r="H96" s="5">
        <f t="shared" si="1"/>
        <v>12000</v>
      </c>
    </row>
    <row r="97" spans="1:8">
      <c r="A97" s="3" t="s">
        <v>329</v>
      </c>
      <c r="B97" s="3" t="s">
        <v>689</v>
      </c>
      <c r="C97" s="4">
        <f>VLOOKUP($B97,原始数据!$D:$U,10,0)</f>
        <v>6000</v>
      </c>
      <c r="D97" s="4">
        <f>VLOOKUP($B97,原始数据!$D:$U,11,0)</f>
        <v>0</v>
      </c>
      <c r="E97" s="4">
        <f>VLOOKUP($B97,原始数据!$D:$U,12,0)</f>
        <v>0</v>
      </c>
      <c r="F97" s="4">
        <f>VLOOKUP($B97,原始数据!$D:$U,13,0)</f>
        <v>6000</v>
      </c>
      <c r="G97" s="4">
        <f>VLOOKUP($B97,原始数据!$D:$U,14,0)</f>
        <v>0</v>
      </c>
      <c r="H97" s="5">
        <f t="shared" si="1"/>
        <v>12000</v>
      </c>
    </row>
    <row r="98" spans="1:8">
      <c r="A98" s="3" t="s">
        <v>135</v>
      </c>
      <c r="B98" s="3" t="s">
        <v>495</v>
      </c>
      <c r="C98" s="4">
        <f>VLOOKUP($B98,原始数据!$D:$U,10,0)</f>
        <v>0</v>
      </c>
      <c r="D98" s="4">
        <f>VLOOKUP($B98,原始数据!$D:$U,11,0)</f>
        <v>0</v>
      </c>
      <c r="E98" s="4">
        <f>VLOOKUP($B98,原始数据!$D:$U,12,0)</f>
        <v>0</v>
      </c>
      <c r="F98" s="4">
        <f>VLOOKUP($B98,原始数据!$D:$U,13,0)</f>
        <v>0</v>
      </c>
      <c r="G98" s="4">
        <f>VLOOKUP($B98,原始数据!$D:$U,14,0)</f>
        <v>0</v>
      </c>
      <c r="H98" s="5">
        <f t="shared" si="1"/>
        <v>0</v>
      </c>
    </row>
    <row r="99" spans="1:8">
      <c r="A99" s="3" t="s">
        <v>9</v>
      </c>
      <c r="B99" s="3" t="s">
        <v>369</v>
      </c>
      <c r="C99" s="4">
        <f>VLOOKUP($B99,原始数据!$D:$U,10,0)</f>
        <v>0</v>
      </c>
      <c r="D99" s="4">
        <f>VLOOKUP($B99,原始数据!$D:$U,11,0)</f>
        <v>0</v>
      </c>
      <c r="E99" s="4">
        <f>VLOOKUP($B99,原始数据!$D:$U,12,0)</f>
        <v>0</v>
      </c>
      <c r="F99" s="4">
        <f>VLOOKUP($B99,原始数据!$D:$U,13,0)</f>
        <v>0</v>
      </c>
      <c r="G99" s="4">
        <f>VLOOKUP($B99,原始数据!$D:$U,14,0)</f>
        <v>0</v>
      </c>
      <c r="H99" s="5">
        <f t="shared" si="1"/>
        <v>0</v>
      </c>
    </row>
    <row r="100" spans="1:8">
      <c r="A100" s="3" t="s">
        <v>325</v>
      </c>
      <c r="B100" s="3" t="s">
        <v>685</v>
      </c>
      <c r="C100" s="4">
        <f>VLOOKUP($B100,原始数据!$D:$U,10,0)</f>
        <v>0</v>
      </c>
      <c r="D100" s="4">
        <f>VLOOKUP($B100,原始数据!$D:$U,11,0)</f>
        <v>0</v>
      </c>
      <c r="E100" s="4">
        <f>VLOOKUP($B100,原始数据!$D:$U,12,0)</f>
        <v>0</v>
      </c>
      <c r="F100" s="4">
        <f>VLOOKUP($B100,原始数据!$D:$U,13,0)</f>
        <v>3000</v>
      </c>
      <c r="G100" s="4">
        <f>VLOOKUP($B100,原始数据!$D:$U,14,0)</f>
        <v>0</v>
      </c>
      <c r="H100" s="5">
        <f t="shared" si="1"/>
        <v>3000</v>
      </c>
    </row>
    <row r="101" spans="1:8">
      <c r="A101" s="3" t="s">
        <v>131</v>
      </c>
      <c r="B101" s="3" t="s">
        <v>491</v>
      </c>
      <c r="C101" s="4">
        <f>VLOOKUP($B101,原始数据!$D:$U,10,0)</f>
        <v>3000</v>
      </c>
      <c r="D101" s="4">
        <f>VLOOKUP($B101,原始数据!$D:$U,11,0)</f>
        <v>6000</v>
      </c>
      <c r="E101" s="4">
        <f>VLOOKUP($B101,原始数据!$D:$U,12,0)</f>
        <v>0</v>
      </c>
      <c r="F101" s="4">
        <f>VLOOKUP($B101,原始数据!$D:$U,13,0)</f>
        <v>3996</v>
      </c>
      <c r="G101" s="4">
        <f>VLOOKUP($B101,原始数据!$D:$U,14,0)</f>
        <v>0</v>
      </c>
      <c r="H101" s="5">
        <f t="shared" si="1"/>
        <v>12996</v>
      </c>
    </row>
    <row r="102" spans="1:8">
      <c r="A102" s="3" t="s">
        <v>355</v>
      </c>
      <c r="B102" s="3" t="s">
        <v>715</v>
      </c>
      <c r="C102" s="4">
        <f>VLOOKUP($B102,原始数据!$D:$U,10,0)</f>
        <v>3000</v>
      </c>
      <c r="D102" s="4">
        <f>VLOOKUP($B102,原始数据!$D:$U,11,0)</f>
        <v>6000</v>
      </c>
      <c r="E102" s="4">
        <f>VLOOKUP($B102,原始数据!$D:$U,12,0)</f>
        <v>0</v>
      </c>
      <c r="F102" s="4">
        <f>VLOOKUP($B102,原始数据!$D:$U,13,0)</f>
        <v>6000</v>
      </c>
      <c r="G102" s="4">
        <f>VLOOKUP($B102,原始数据!$D:$U,14,0)</f>
        <v>0</v>
      </c>
      <c r="H102" s="5">
        <f t="shared" si="1"/>
        <v>15000</v>
      </c>
    </row>
    <row r="103" spans="1:8">
      <c r="A103" s="3" t="s">
        <v>309</v>
      </c>
      <c r="B103" s="3" t="s">
        <v>669</v>
      </c>
      <c r="C103" s="4">
        <f>VLOOKUP($B103,原始数据!$D:$U,10,0)</f>
        <v>6000</v>
      </c>
      <c r="D103" s="4">
        <f>VLOOKUP($B103,原始数据!$D:$U,11,0)</f>
        <v>0</v>
      </c>
      <c r="E103" s="4">
        <f>VLOOKUP($B103,原始数据!$D:$U,12,0)</f>
        <v>0</v>
      </c>
      <c r="F103" s="4">
        <f>VLOOKUP($B103,原始数据!$D:$U,13,0)</f>
        <v>6000</v>
      </c>
      <c r="G103" s="4">
        <f>VLOOKUP($B103,原始数据!$D:$U,14,0)</f>
        <v>0</v>
      </c>
      <c r="H103" s="5">
        <f t="shared" si="1"/>
        <v>12000</v>
      </c>
    </row>
    <row r="104" spans="1:8">
      <c r="A104" s="3" t="s">
        <v>259</v>
      </c>
      <c r="B104" s="3" t="s">
        <v>619</v>
      </c>
      <c r="C104" s="4">
        <f>VLOOKUP($B104,原始数据!$D:$U,10,0)</f>
        <v>0</v>
      </c>
      <c r="D104" s="4">
        <f>VLOOKUP($B104,原始数据!$D:$U,11,0)</f>
        <v>0</v>
      </c>
      <c r="E104" s="4">
        <f>VLOOKUP($B104,原始数据!$D:$U,12,0)</f>
        <v>0</v>
      </c>
      <c r="F104" s="4">
        <f>VLOOKUP($B104,原始数据!$D:$U,13,0)</f>
        <v>0</v>
      </c>
      <c r="G104" s="4">
        <f>VLOOKUP($B104,原始数据!$D:$U,14,0)</f>
        <v>0</v>
      </c>
      <c r="H104" s="5">
        <f t="shared" si="1"/>
        <v>0</v>
      </c>
    </row>
    <row r="105" spans="1:8">
      <c r="A105" s="3" t="s">
        <v>110</v>
      </c>
      <c r="B105" s="3" t="s">
        <v>470</v>
      </c>
      <c r="C105" s="4">
        <f>VLOOKUP($B105,原始数据!$D:$U,10,0)</f>
        <v>6000</v>
      </c>
      <c r="D105" s="4">
        <f>VLOOKUP($B105,原始数据!$D:$U,11,0)</f>
        <v>0</v>
      </c>
      <c r="E105" s="4">
        <f>VLOOKUP($B105,原始数据!$D:$U,12,0)</f>
        <v>0</v>
      </c>
      <c r="F105" s="4">
        <f>VLOOKUP($B105,原始数据!$D:$U,13,0)</f>
        <v>6000</v>
      </c>
      <c r="G105" s="4">
        <f>VLOOKUP($B105,原始数据!$D:$U,14,0)</f>
        <v>0</v>
      </c>
      <c r="H105" s="5">
        <f t="shared" si="1"/>
        <v>12000</v>
      </c>
    </row>
    <row r="106" spans="1:8">
      <c r="A106" s="3" t="s">
        <v>115</v>
      </c>
      <c r="B106" s="3" t="s">
        <v>475</v>
      </c>
      <c r="C106" s="4">
        <f>VLOOKUP($B106,原始数据!$D:$U,10,0)</f>
        <v>0</v>
      </c>
      <c r="D106" s="4">
        <f>VLOOKUP($B106,原始数据!$D:$U,11,0)</f>
        <v>0</v>
      </c>
      <c r="E106" s="4">
        <f>VLOOKUP($B106,原始数据!$D:$U,12,0)</f>
        <v>0</v>
      </c>
      <c r="F106" s="4">
        <f>VLOOKUP($B106,原始数据!$D:$U,13,0)</f>
        <v>6000</v>
      </c>
      <c r="G106" s="4">
        <f>VLOOKUP($B106,原始数据!$D:$U,14,0)</f>
        <v>0</v>
      </c>
      <c r="H106" s="5">
        <f t="shared" si="1"/>
        <v>6000</v>
      </c>
    </row>
    <row r="107" spans="1:8">
      <c r="A107" s="3" t="s">
        <v>199</v>
      </c>
      <c r="B107" s="3" t="s">
        <v>559</v>
      </c>
      <c r="C107" s="4">
        <f>VLOOKUP($B107,原始数据!$D:$U,10,0)</f>
        <v>6000</v>
      </c>
      <c r="D107" s="4">
        <f>VLOOKUP($B107,原始数据!$D:$U,11,0)</f>
        <v>0</v>
      </c>
      <c r="E107" s="4">
        <f>VLOOKUP($B107,原始数据!$D:$U,12,0)</f>
        <v>0</v>
      </c>
      <c r="F107" s="4">
        <f>VLOOKUP($B107,原始数据!$D:$U,13,0)</f>
        <v>0</v>
      </c>
      <c r="G107" s="4">
        <f>VLOOKUP($B107,原始数据!$D:$U,14,0)</f>
        <v>0</v>
      </c>
      <c r="H107" s="5">
        <f t="shared" si="1"/>
        <v>6000</v>
      </c>
    </row>
    <row r="108" spans="1:8">
      <c r="A108" s="3" t="s">
        <v>270</v>
      </c>
      <c r="B108" s="3" t="s">
        <v>630</v>
      </c>
      <c r="C108" s="4">
        <f>VLOOKUP($B108,原始数据!$D:$U,10,0)</f>
        <v>0</v>
      </c>
      <c r="D108" s="4">
        <f>VLOOKUP($B108,原始数据!$D:$U,11,0)</f>
        <v>0</v>
      </c>
      <c r="E108" s="4">
        <f>VLOOKUP($B108,原始数据!$D:$U,12,0)</f>
        <v>0</v>
      </c>
      <c r="F108" s="4">
        <f>VLOOKUP($B108,原始数据!$D:$U,13,0)</f>
        <v>6000</v>
      </c>
      <c r="G108" s="4">
        <f>VLOOKUP($B108,原始数据!$D:$U,14,0)</f>
        <v>0</v>
      </c>
      <c r="H108" s="5">
        <f t="shared" si="1"/>
        <v>6000</v>
      </c>
    </row>
    <row r="109" spans="1:8">
      <c r="A109" s="3" t="s">
        <v>51</v>
      </c>
      <c r="B109" s="3" t="s">
        <v>411</v>
      </c>
      <c r="C109" s="4">
        <f>VLOOKUP($B109,原始数据!$D:$U,10,0)</f>
        <v>0</v>
      </c>
      <c r="D109" s="4">
        <f>VLOOKUP($B109,原始数据!$D:$U,11,0)</f>
        <v>0</v>
      </c>
      <c r="E109" s="4">
        <f>VLOOKUP($B109,原始数据!$D:$U,12,0)</f>
        <v>0</v>
      </c>
      <c r="F109" s="4">
        <f>VLOOKUP($B109,原始数据!$D:$U,13,0)</f>
        <v>0</v>
      </c>
      <c r="G109" s="4">
        <f>VLOOKUP($B109,原始数据!$D:$U,14,0)</f>
        <v>0</v>
      </c>
      <c r="H109" s="5">
        <f t="shared" si="1"/>
        <v>0</v>
      </c>
    </row>
    <row r="110" spans="1:8">
      <c r="A110" s="3" t="s">
        <v>179</v>
      </c>
      <c r="B110" s="3" t="s">
        <v>539</v>
      </c>
      <c r="C110" s="4">
        <f>VLOOKUP($B110,原始数据!$D:$U,10,0)</f>
        <v>6000</v>
      </c>
      <c r="D110" s="4">
        <f>VLOOKUP($B110,原始数据!$D:$U,11,0)</f>
        <v>0</v>
      </c>
      <c r="E110" s="4">
        <f>VLOOKUP($B110,原始数据!$D:$U,12,0)</f>
        <v>0</v>
      </c>
      <c r="F110" s="4">
        <f>VLOOKUP($B110,原始数据!$D:$U,13,0)</f>
        <v>0</v>
      </c>
      <c r="G110" s="4">
        <f>VLOOKUP($B110,原始数据!$D:$U,14,0)</f>
        <v>0</v>
      </c>
      <c r="H110" s="5">
        <f t="shared" si="1"/>
        <v>6000</v>
      </c>
    </row>
    <row r="111" spans="1:8">
      <c r="A111" s="3" t="s">
        <v>315</v>
      </c>
      <c r="B111" s="3" t="s">
        <v>675</v>
      </c>
      <c r="C111" s="4">
        <f>VLOOKUP($B111,原始数据!$D:$U,10,0)</f>
        <v>0</v>
      </c>
      <c r="D111" s="4">
        <f>VLOOKUP($B111,原始数据!$D:$U,11,0)</f>
        <v>0</v>
      </c>
      <c r="E111" s="4">
        <f>VLOOKUP($B111,原始数据!$D:$U,12,0)</f>
        <v>0</v>
      </c>
      <c r="F111" s="4">
        <f>VLOOKUP($B111,原始数据!$D:$U,13,0)</f>
        <v>6000</v>
      </c>
      <c r="G111" s="4">
        <f>VLOOKUP($B111,原始数据!$D:$U,14,0)</f>
        <v>0</v>
      </c>
      <c r="H111" s="5">
        <f t="shared" si="1"/>
        <v>6000</v>
      </c>
    </row>
    <row r="112" spans="1:8">
      <c r="A112" s="3" t="s">
        <v>324</v>
      </c>
      <c r="B112" s="3" t="s">
        <v>684</v>
      </c>
      <c r="C112" s="4">
        <f>VLOOKUP($B112,原始数据!$D:$U,10,0)</f>
        <v>0</v>
      </c>
      <c r="D112" s="4">
        <f>VLOOKUP($B112,原始数据!$D:$U,11,0)</f>
        <v>6000</v>
      </c>
      <c r="E112" s="4">
        <f>VLOOKUP($B112,原始数据!$D:$U,12,0)</f>
        <v>0</v>
      </c>
      <c r="F112" s="4">
        <f>VLOOKUP($B112,原始数据!$D:$U,13,0)</f>
        <v>6000</v>
      </c>
      <c r="G112" s="4">
        <f>VLOOKUP($B112,原始数据!$D:$U,14,0)</f>
        <v>0</v>
      </c>
      <c r="H112" s="5">
        <f t="shared" si="1"/>
        <v>12000</v>
      </c>
    </row>
    <row r="113" spans="1:8">
      <c r="A113" s="3" t="s">
        <v>134</v>
      </c>
      <c r="B113" s="3" t="s">
        <v>494</v>
      </c>
      <c r="C113" s="4">
        <f>VLOOKUP($B113,原始数据!$D:$U,10,0)</f>
        <v>0</v>
      </c>
      <c r="D113" s="4">
        <f>VLOOKUP($B113,原始数据!$D:$U,11,0)</f>
        <v>0</v>
      </c>
      <c r="E113" s="4">
        <f>VLOOKUP($B113,原始数据!$D:$U,12,0)</f>
        <v>0</v>
      </c>
      <c r="F113" s="4">
        <f>VLOOKUP($B113,原始数据!$D:$U,13,0)</f>
        <v>0</v>
      </c>
      <c r="G113" s="4">
        <f>VLOOKUP($B113,原始数据!$D:$U,14,0)</f>
        <v>0</v>
      </c>
      <c r="H113" s="5">
        <f t="shared" si="1"/>
        <v>0</v>
      </c>
    </row>
    <row r="114" spans="1:8">
      <c r="A114" s="3" t="s">
        <v>32</v>
      </c>
      <c r="B114" s="3" t="s">
        <v>392</v>
      </c>
      <c r="C114" s="4">
        <f>VLOOKUP($B114,原始数据!$D:$U,10,0)</f>
        <v>0</v>
      </c>
      <c r="D114" s="4">
        <f>VLOOKUP($B114,原始数据!$D:$U,11,0)</f>
        <v>0</v>
      </c>
      <c r="E114" s="4">
        <f>VLOOKUP($B114,原始数据!$D:$U,12,0)</f>
        <v>0</v>
      </c>
      <c r="F114" s="4">
        <f>VLOOKUP($B114,原始数据!$D:$U,13,0)</f>
        <v>0</v>
      </c>
      <c r="G114" s="4">
        <f>VLOOKUP($B114,原始数据!$D:$U,14,0)</f>
        <v>0</v>
      </c>
      <c r="H114" s="5">
        <f t="shared" si="1"/>
        <v>0</v>
      </c>
    </row>
    <row r="115" spans="1:8">
      <c r="A115" s="3" t="s">
        <v>65</v>
      </c>
      <c r="B115" s="3" t="s">
        <v>425</v>
      </c>
      <c r="C115" s="4">
        <f>VLOOKUP($B115,原始数据!$D:$U,10,0)</f>
        <v>0</v>
      </c>
      <c r="D115" s="4">
        <f>VLOOKUP($B115,原始数据!$D:$U,11,0)</f>
        <v>0</v>
      </c>
      <c r="E115" s="4">
        <f>VLOOKUP($B115,原始数据!$D:$U,12,0)</f>
        <v>0</v>
      </c>
      <c r="F115" s="4">
        <f>VLOOKUP($B115,原始数据!$D:$U,13,0)</f>
        <v>6000</v>
      </c>
      <c r="G115" s="4">
        <f>VLOOKUP($B115,原始数据!$D:$U,14,0)</f>
        <v>0</v>
      </c>
      <c r="H115" s="5">
        <f t="shared" si="1"/>
        <v>6000</v>
      </c>
    </row>
    <row r="116" spans="1:8">
      <c r="A116" s="3" t="s">
        <v>227</v>
      </c>
      <c r="B116" s="3" t="s">
        <v>587</v>
      </c>
      <c r="C116" s="4">
        <f>VLOOKUP($B116,原始数据!$D:$U,10,0)</f>
        <v>6000</v>
      </c>
      <c r="D116" s="4">
        <f>VLOOKUP($B116,原始数据!$D:$U,11,0)</f>
        <v>0</v>
      </c>
      <c r="E116" s="4">
        <f>VLOOKUP($B116,原始数据!$D:$U,12,0)</f>
        <v>0</v>
      </c>
      <c r="F116" s="4">
        <f>VLOOKUP($B116,原始数据!$D:$U,13,0)</f>
        <v>6000</v>
      </c>
      <c r="G116" s="4">
        <f>VLOOKUP($B116,原始数据!$D:$U,14,0)</f>
        <v>0</v>
      </c>
      <c r="H116" s="5">
        <f t="shared" si="1"/>
        <v>12000</v>
      </c>
    </row>
    <row r="117" spans="1:8">
      <c r="A117" s="3" t="s">
        <v>146</v>
      </c>
      <c r="B117" s="3" t="s">
        <v>506</v>
      </c>
      <c r="C117" s="4">
        <f>VLOOKUP($B117,原始数据!$D:$U,10,0)</f>
        <v>0</v>
      </c>
      <c r="D117" s="4">
        <f>VLOOKUP($B117,原始数据!$D:$U,11,0)</f>
        <v>0</v>
      </c>
      <c r="E117" s="4">
        <f>VLOOKUP($B117,原始数据!$D:$U,12,0)</f>
        <v>0</v>
      </c>
      <c r="F117" s="4">
        <f>VLOOKUP($B117,原始数据!$D:$U,13,0)</f>
        <v>0</v>
      </c>
      <c r="G117" s="4">
        <f>VLOOKUP($B117,原始数据!$D:$U,14,0)</f>
        <v>0</v>
      </c>
      <c r="H117" s="5">
        <f t="shared" si="1"/>
        <v>0</v>
      </c>
    </row>
    <row r="118" spans="1:8">
      <c r="A118" s="3" t="s">
        <v>284</v>
      </c>
      <c r="B118" s="3" t="s">
        <v>644</v>
      </c>
      <c r="C118" s="4">
        <f>VLOOKUP($B118,原始数据!$D:$U,10,0)</f>
        <v>0</v>
      </c>
      <c r="D118" s="4">
        <f>VLOOKUP($B118,原始数据!$D:$U,11,0)</f>
        <v>0</v>
      </c>
      <c r="E118" s="4">
        <f>VLOOKUP($B118,原始数据!$D:$U,12,0)</f>
        <v>0</v>
      </c>
      <c r="F118" s="4">
        <f>VLOOKUP($B118,原始数据!$D:$U,13,0)</f>
        <v>0</v>
      </c>
      <c r="G118" s="4">
        <f>VLOOKUP($B118,原始数据!$D:$U,14,0)</f>
        <v>0</v>
      </c>
      <c r="H118" s="5">
        <f t="shared" si="1"/>
        <v>0</v>
      </c>
    </row>
    <row r="119" spans="1:8">
      <c r="A119" s="3" t="s">
        <v>347</v>
      </c>
      <c r="B119" s="3" t="s">
        <v>707</v>
      </c>
      <c r="C119" s="4">
        <f>VLOOKUP($B119,原始数据!$D:$U,10,0)</f>
        <v>0</v>
      </c>
      <c r="D119" s="4">
        <f>VLOOKUP($B119,原始数据!$D:$U,11,0)</f>
        <v>0</v>
      </c>
      <c r="E119" s="4">
        <f>VLOOKUP($B119,原始数据!$D:$U,12,0)</f>
        <v>0</v>
      </c>
      <c r="F119" s="4">
        <f>VLOOKUP($B119,原始数据!$D:$U,13,0)</f>
        <v>0</v>
      </c>
      <c r="G119" s="4">
        <f>VLOOKUP($B119,原始数据!$D:$U,14,0)</f>
        <v>0</v>
      </c>
      <c r="H119" s="5">
        <f t="shared" si="1"/>
        <v>0</v>
      </c>
    </row>
    <row r="120" spans="1:8">
      <c r="A120" s="3" t="s">
        <v>169</v>
      </c>
      <c r="B120" s="3" t="s">
        <v>529</v>
      </c>
      <c r="C120" s="4">
        <f>VLOOKUP($B120,原始数据!$D:$U,10,0)</f>
        <v>6000</v>
      </c>
      <c r="D120" s="4">
        <f>VLOOKUP($B120,原始数据!$D:$U,11,0)</f>
        <v>0</v>
      </c>
      <c r="E120" s="4">
        <f>VLOOKUP($B120,原始数据!$D:$U,12,0)</f>
        <v>0</v>
      </c>
      <c r="F120" s="4">
        <f>VLOOKUP($B120,原始数据!$D:$U,13,0)</f>
        <v>6000</v>
      </c>
      <c r="G120" s="4">
        <f>VLOOKUP($B120,原始数据!$D:$U,14,0)</f>
        <v>0</v>
      </c>
      <c r="H120" s="5">
        <f t="shared" si="1"/>
        <v>12000</v>
      </c>
    </row>
    <row r="121" spans="1:8">
      <c r="A121" s="3" t="s">
        <v>306</v>
      </c>
      <c r="B121" s="3" t="s">
        <v>666</v>
      </c>
      <c r="C121" s="4">
        <f>VLOOKUP($B121,原始数据!$D:$U,10,0)</f>
        <v>6000</v>
      </c>
      <c r="D121" s="4">
        <f>VLOOKUP($B121,原始数据!$D:$U,11,0)</f>
        <v>6000</v>
      </c>
      <c r="E121" s="4">
        <f>VLOOKUP($B121,原始数据!$D:$U,12,0)</f>
        <v>0</v>
      </c>
      <c r="F121" s="4">
        <f>VLOOKUP($B121,原始数据!$D:$U,13,0)</f>
        <v>6000</v>
      </c>
      <c r="G121" s="4">
        <f>VLOOKUP($B121,原始数据!$D:$U,14,0)</f>
        <v>0</v>
      </c>
      <c r="H121" s="5">
        <f t="shared" si="1"/>
        <v>18000</v>
      </c>
    </row>
    <row r="122" spans="1:8">
      <c r="A122" s="3" t="s">
        <v>275</v>
      </c>
      <c r="B122" s="3" t="s">
        <v>635</v>
      </c>
      <c r="C122" s="4">
        <f>VLOOKUP($B122,原始数据!$D:$U,10,0)</f>
        <v>12000</v>
      </c>
      <c r="D122" s="4">
        <f>VLOOKUP($B122,原始数据!$D:$U,11,0)</f>
        <v>6000</v>
      </c>
      <c r="E122" s="4">
        <f>VLOOKUP($B122,原始数据!$D:$U,12,0)</f>
        <v>0</v>
      </c>
      <c r="F122" s="4">
        <f>VLOOKUP($B122,原始数据!$D:$U,13,0)</f>
        <v>6000</v>
      </c>
      <c r="G122" s="4">
        <f>VLOOKUP($B122,原始数据!$D:$U,14,0)</f>
        <v>0</v>
      </c>
      <c r="H122" s="5">
        <f t="shared" si="1"/>
        <v>24000</v>
      </c>
    </row>
    <row r="123" spans="1:8">
      <c r="A123" s="3" t="s">
        <v>116</v>
      </c>
      <c r="B123" s="3" t="s">
        <v>476</v>
      </c>
      <c r="C123" s="4">
        <f>VLOOKUP($B123,原始数据!$D:$U,10,0)</f>
        <v>0</v>
      </c>
      <c r="D123" s="4">
        <f>VLOOKUP($B123,原始数据!$D:$U,11,0)</f>
        <v>0</v>
      </c>
      <c r="E123" s="4">
        <f>VLOOKUP($B123,原始数据!$D:$U,12,0)</f>
        <v>0</v>
      </c>
      <c r="F123" s="4">
        <f>VLOOKUP($B123,原始数据!$D:$U,13,0)</f>
        <v>0</v>
      </c>
      <c r="G123" s="4">
        <f>VLOOKUP($B123,原始数据!$D:$U,14,0)</f>
        <v>0</v>
      </c>
      <c r="H123" s="5">
        <f t="shared" si="1"/>
        <v>0</v>
      </c>
    </row>
    <row r="124" spans="1:8">
      <c r="A124" s="3" t="s">
        <v>311</v>
      </c>
      <c r="B124" s="3" t="s">
        <v>671</v>
      </c>
      <c r="C124" s="4">
        <f>VLOOKUP($B124,原始数据!$D:$U,10,0)</f>
        <v>6000</v>
      </c>
      <c r="D124" s="4">
        <f>VLOOKUP($B124,原始数据!$D:$U,11,0)</f>
        <v>6000</v>
      </c>
      <c r="E124" s="4">
        <f>VLOOKUP($B124,原始数据!$D:$U,12,0)</f>
        <v>0</v>
      </c>
      <c r="F124" s="4">
        <f>VLOOKUP($B124,原始数据!$D:$U,13,0)</f>
        <v>1999.98</v>
      </c>
      <c r="G124" s="4">
        <f>VLOOKUP($B124,原始数据!$D:$U,14,0)</f>
        <v>0</v>
      </c>
      <c r="H124" s="5">
        <f t="shared" si="1"/>
        <v>13999.98</v>
      </c>
    </row>
    <row r="125" spans="1:8">
      <c r="A125" s="3" t="s">
        <v>191</v>
      </c>
      <c r="B125" s="3" t="s">
        <v>551</v>
      </c>
      <c r="C125" s="4">
        <f>VLOOKUP($B125,原始数据!$D:$U,10,0)</f>
        <v>0</v>
      </c>
      <c r="D125" s="4">
        <f>VLOOKUP($B125,原始数据!$D:$U,11,0)</f>
        <v>0</v>
      </c>
      <c r="E125" s="4">
        <f>VLOOKUP($B125,原始数据!$D:$U,12,0)</f>
        <v>0</v>
      </c>
      <c r="F125" s="4">
        <f>VLOOKUP($B125,原始数据!$D:$U,13,0)</f>
        <v>0</v>
      </c>
      <c r="G125" s="4">
        <f>VLOOKUP($B125,原始数据!$D:$U,14,0)</f>
        <v>0</v>
      </c>
      <c r="H125" s="5">
        <f t="shared" si="1"/>
        <v>0</v>
      </c>
    </row>
    <row r="126" spans="1:8">
      <c r="A126" s="3" t="s">
        <v>336</v>
      </c>
      <c r="B126" s="3" t="s">
        <v>696</v>
      </c>
      <c r="C126" s="4">
        <f>VLOOKUP($B126,原始数据!$D:$U,10,0)</f>
        <v>0</v>
      </c>
      <c r="D126" s="4">
        <f>VLOOKUP($B126,原始数据!$D:$U,11,0)</f>
        <v>0</v>
      </c>
      <c r="E126" s="4">
        <f>VLOOKUP($B126,原始数据!$D:$U,12,0)</f>
        <v>0</v>
      </c>
      <c r="F126" s="4">
        <f>VLOOKUP($B126,原始数据!$D:$U,13,0)</f>
        <v>0</v>
      </c>
      <c r="G126" s="4">
        <f>VLOOKUP($B126,原始数据!$D:$U,14,0)</f>
        <v>0</v>
      </c>
      <c r="H126" s="5">
        <f t="shared" si="1"/>
        <v>0</v>
      </c>
    </row>
    <row r="127" spans="1:8">
      <c r="A127" s="3" t="s">
        <v>163</v>
      </c>
      <c r="B127" s="3" t="s">
        <v>523</v>
      </c>
      <c r="C127" s="4">
        <f>VLOOKUP($B127,原始数据!$D:$U,10,0)</f>
        <v>0</v>
      </c>
      <c r="D127" s="4">
        <f>VLOOKUP($B127,原始数据!$D:$U,11,0)</f>
        <v>0</v>
      </c>
      <c r="E127" s="4">
        <f>VLOOKUP($B127,原始数据!$D:$U,12,0)</f>
        <v>0</v>
      </c>
      <c r="F127" s="4">
        <f>VLOOKUP($B127,原始数据!$D:$U,13,0)</f>
        <v>6000</v>
      </c>
      <c r="G127" s="4">
        <f>VLOOKUP($B127,原始数据!$D:$U,14,0)</f>
        <v>0</v>
      </c>
      <c r="H127" s="5">
        <f t="shared" si="1"/>
        <v>6000</v>
      </c>
    </row>
    <row r="128" spans="1:8">
      <c r="A128" s="3" t="s">
        <v>160</v>
      </c>
      <c r="B128" s="3" t="s">
        <v>520</v>
      </c>
      <c r="C128" s="4">
        <f>VLOOKUP($B128,原始数据!$D:$U,10,0)</f>
        <v>0</v>
      </c>
      <c r="D128" s="4">
        <f>VLOOKUP($B128,原始数据!$D:$U,11,0)</f>
        <v>0</v>
      </c>
      <c r="E128" s="4">
        <f>VLOOKUP($B128,原始数据!$D:$U,12,0)</f>
        <v>0</v>
      </c>
      <c r="F128" s="4">
        <f>VLOOKUP($B128,原始数据!$D:$U,13,0)</f>
        <v>6000</v>
      </c>
      <c r="G128" s="4">
        <f>VLOOKUP($B128,原始数据!$D:$U,14,0)</f>
        <v>0</v>
      </c>
      <c r="H128" s="5">
        <f t="shared" si="1"/>
        <v>6000</v>
      </c>
    </row>
    <row r="129" spans="1:8">
      <c r="A129" s="3" t="s">
        <v>344</v>
      </c>
      <c r="B129" s="3" t="s">
        <v>704</v>
      </c>
      <c r="C129" s="4">
        <f>VLOOKUP($B129,原始数据!$D:$U,10,0)</f>
        <v>0</v>
      </c>
      <c r="D129" s="4">
        <f>VLOOKUP($B129,原始数据!$D:$U,11,0)</f>
        <v>0</v>
      </c>
      <c r="E129" s="4">
        <f>VLOOKUP($B129,原始数据!$D:$U,12,0)</f>
        <v>0</v>
      </c>
      <c r="F129" s="4">
        <f>VLOOKUP($B129,原始数据!$D:$U,13,0)</f>
        <v>6000</v>
      </c>
      <c r="G129" s="4">
        <f>VLOOKUP($B129,原始数据!$D:$U,14,0)</f>
        <v>0</v>
      </c>
      <c r="H129" s="5">
        <f t="shared" si="1"/>
        <v>6000</v>
      </c>
    </row>
    <row r="130" spans="1:8">
      <c r="A130" s="3" t="s">
        <v>102</v>
      </c>
      <c r="B130" s="3" t="s">
        <v>462</v>
      </c>
      <c r="C130" s="4">
        <f>VLOOKUP($B130,原始数据!$D:$U,10,0)</f>
        <v>0</v>
      </c>
      <c r="D130" s="4">
        <f>VLOOKUP($B130,原始数据!$D:$U,11,0)</f>
        <v>0</v>
      </c>
      <c r="E130" s="4">
        <f>VLOOKUP($B130,原始数据!$D:$U,12,0)</f>
        <v>0</v>
      </c>
      <c r="F130" s="4">
        <f>VLOOKUP($B130,原始数据!$D:$U,13,0)</f>
        <v>0</v>
      </c>
      <c r="G130" s="4">
        <f>VLOOKUP($B130,原始数据!$D:$U,14,0)</f>
        <v>0</v>
      </c>
      <c r="H130" s="5">
        <f t="shared" si="1"/>
        <v>0</v>
      </c>
    </row>
    <row r="131" spans="1:8">
      <c r="A131" s="3" t="s">
        <v>144</v>
      </c>
      <c r="B131" s="3" t="s">
        <v>504</v>
      </c>
      <c r="C131" s="4">
        <f>VLOOKUP($B131,原始数据!$D:$U,10,0)</f>
        <v>0</v>
      </c>
      <c r="D131" s="4">
        <f>VLOOKUP($B131,原始数据!$D:$U,11,0)</f>
        <v>0</v>
      </c>
      <c r="E131" s="4">
        <f>VLOOKUP($B131,原始数据!$D:$U,12,0)</f>
        <v>0</v>
      </c>
      <c r="F131" s="4">
        <f>VLOOKUP($B131,原始数据!$D:$U,13,0)</f>
        <v>0</v>
      </c>
      <c r="G131" s="4">
        <f>VLOOKUP($B131,原始数据!$D:$U,14,0)</f>
        <v>0</v>
      </c>
      <c r="H131" s="5">
        <f t="shared" ref="H131:H194" si="2">SUM(C131:G131)</f>
        <v>0</v>
      </c>
    </row>
    <row r="132" spans="1:8">
      <c r="A132" s="3" t="s">
        <v>214</v>
      </c>
      <c r="B132" s="3" t="s">
        <v>574</v>
      </c>
      <c r="C132" s="4">
        <f>VLOOKUP($B132,原始数据!$D:$U,10,0)</f>
        <v>12000</v>
      </c>
      <c r="D132" s="4">
        <f>VLOOKUP($B132,原始数据!$D:$U,11,0)</f>
        <v>0</v>
      </c>
      <c r="E132" s="4">
        <f>VLOOKUP($B132,原始数据!$D:$U,12,0)</f>
        <v>0</v>
      </c>
      <c r="F132" s="4">
        <f>VLOOKUP($B132,原始数据!$D:$U,13,0)</f>
        <v>3900</v>
      </c>
      <c r="G132" s="4">
        <f>VLOOKUP($B132,原始数据!$D:$U,14,0)</f>
        <v>0</v>
      </c>
      <c r="H132" s="5">
        <f t="shared" si="2"/>
        <v>15900</v>
      </c>
    </row>
    <row r="133" spans="1:8">
      <c r="A133" s="3" t="s">
        <v>182</v>
      </c>
      <c r="B133" s="3" t="s">
        <v>542</v>
      </c>
      <c r="C133" s="4">
        <f>VLOOKUP($B133,原始数据!$D:$U,10,0)</f>
        <v>0</v>
      </c>
      <c r="D133" s="4">
        <f>VLOOKUP($B133,原始数据!$D:$U,11,0)</f>
        <v>0</v>
      </c>
      <c r="E133" s="4">
        <f>VLOOKUP($B133,原始数据!$D:$U,12,0)</f>
        <v>0</v>
      </c>
      <c r="F133" s="4">
        <f>VLOOKUP($B133,原始数据!$D:$U,13,0)</f>
        <v>0</v>
      </c>
      <c r="G133" s="4">
        <f>VLOOKUP($B133,原始数据!$D:$U,14,0)</f>
        <v>0</v>
      </c>
      <c r="H133" s="5">
        <f t="shared" si="2"/>
        <v>0</v>
      </c>
    </row>
    <row r="134" spans="1:8">
      <c r="A134" s="3" t="s">
        <v>34</v>
      </c>
      <c r="B134" s="3" t="s">
        <v>394</v>
      </c>
      <c r="C134" s="4">
        <f>VLOOKUP($B134,原始数据!$D:$U,10,0)</f>
        <v>0</v>
      </c>
      <c r="D134" s="4">
        <f>VLOOKUP($B134,原始数据!$D:$U,11,0)</f>
        <v>0</v>
      </c>
      <c r="E134" s="4">
        <f>VLOOKUP($B134,原始数据!$D:$U,12,0)</f>
        <v>6600</v>
      </c>
      <c r="F134" s="4">
        <f>VLOOKUP($B134,原始数据!$D:$U,13,0)</f>
        <v>0</v>
      </c>
      <c r="G134" s="4">
        <f>VLOOKUP($B134,原始数据!$D:$U,14,0)</f>
        <v>0</v>
      </c>
      <c r="H134" s="5">
        <f t="shared" si="2"/>
        <v>6600</v>
      </c>
    </row>
    <row r="135" spans="1:8">
      <c r="A135" s="3" t="s">
        <v>2</v>
      </c>
      <c r="B135" s="3" t="s">
        <v>362</v>
      </c>
      <c r="C135" s="4">
        <f>VLOOKUP($B135,原始数据!$D:$U,10,0)</f>
        <v>0</v>
      </c>
      <c r="D135" s="4">
        <f>VLOOKUP($B135,原始数据!$D:$U,11,0)</f>
        <v>0</v>
      </c>
      <c r="E135" s="4">
        <f>VLOOKUP($B135,原始数据!$D:$U,12,0)</f>
        <v>0</v>
      </c>
      <c r="F135" s="4">
        <f>VLOOKUP($B135,原始数据!$D:$U,13,0)</f>
        <v>0</v>
      </c>
      <c r="G135" s="4">
        <f>VLOOKUP($B135,原始数据!$D:$U,14,0)</f>
        <v>0</v>
      </c>
      <c r="H135" s="5">
        <f t="shared" si="2"/>
        <v>0</v>
      </c>
    </row>
    <row r="136" spans="1:8">
      <c r="A136" s="3" t="s">
        <v>166</v>
      </c>
      <c r="B136" s="3" t="s">
        <v>526</v>
      </c>
      <c r="C136" s="4">
        <f>VLOOKUP($B136,原始数据!$D:$U,10,0)</f>
        <v>0</v>
      </c>
      <c r="D136" s="4">
        <f>VLOOKUP($B136,原始数据!$D:$U,11,0)</f>
        <v>0</v>
      </c>
      <c r="E136" s="4">
        <f>VLOOKUP($B136,原始数据!$D:$U,12,0)</f>
        <v>0</v>
      </c>
      <c r="F136" s="4">
        <f>VLOOKUP($B136,原始数据!$D:$U,13,0)</f>
        <v>0</v>
      </c>
      <c r="G136" s="4">
        <f>VLOOKUP($B136,原始数据!$D:$U,14,0)</f>
        <v>0</v>
      </c>
      <c r="H136" s="5">
        <f t="shared" si="2"/>
        <v>0</v>
      </c>
    </row>
    <row r="137" spans="1:8">
      <c r="A137" s="3" t="s">
        <v>175</v>
      </c>
      <c r="B137" s="3" t="s">
        <v>535</v>
      </c>
      <c r="C137" s="4">
        <f>VLOOKUP($B137,原始数据!$D:$U,10,0)</f>
        <v>6000</v>
      </c>
      <c r="D137" s="4">
        <f>VLOOKUP($B137,原始数据!$D:$U,11,0)</f>
        <v>0</v>
      </c>
      <c r="E137" s="4">
        <f>VLOOKUP($B137,原始数据!$D:$U,12,0)</f>
        <v>0</v>
      </c>
      <c r="F137" s="4">
        <f>VLOOKUP($B137,原始数据!$D:$U,13,0)</f>
        <v>6000</v>
      </c>
      <c r="G137" s="4">
        <f>VLOOKUP($B137,原始数据!$D:$U,14,0)</f>
        <v>0</v>
      </c>
      <c r="H137" s="5">
        <f t="shared" si="2"/>
        <v>12000</v>
      </c>
    </row>
    <row r="138" spans="1:8">
      <c r="A138" s="3" t="s">
        <v>332</v>
      </c>
      <c r="B138" s="3" t="s">
        <v>692</v>
      </c>
      <c r="C138" s="4">
        <f>VLOOKUP($B138,原始数据!$D:$U,10,0)</f>
        <v>0</v>
      </c>
      <c r="D138" s="4">
        <f>VLOOKUP($B138,原始数据!$D:$U,11,0)</f>
        <v>0</v>
      </c>
      <c r="E138" s="4">
        <f>VLOOKUP($B138,原始数据!$D:$U,12,0)</f>
        <v>0</v>
      </c>
      <c r="F138" s="4">
        <f>VLOOKUP($B138,原始数据!$D:$U,13,0)</f>
        <v>0</v>
      </c>
      <c r="G138" s="4">
        <f>VLOOKUP($B138,原始数据!$D:$U,14,0)</f>
        <v>0</v>
      </c>
      <c r="H138" s="5">
        <f t="shared" si="2"/>
        <v>0</v>
      </c>
    </row>
    <row r="139" spans="1:8">
      <c r="A139" s="3" t="s">
        <v>71</v>
      </c>
      <c r="B139" s="3" t="s">
        <v>431</v>
      </c>
      <c r="C139" s="4">
        <f>VLOOKUP($B139,原始数据!$D:$U,10,0)</f>
        <v>0</v>
      </c>
      <c r="D139" s="4">
        <f>VLOOKUP($B139,原始数据!$D:$U,11,0)</f>
        <v>0</v>
      </c>
      <c r="E139" s="4">
        <f>VLOOKUP($B139,原始数据!$D:$U,12,0)</f>
        <v>0</v>
      </c>
      <c r="F139" s="4">
        <f>VLOOKUP($B139,原始数据!$D:$U,13,0)</f>
        <v>6000</v>
      </c>
      <c r="G139" s="4">
        <f>VLOOKUP($B139,原始数据!$D:$U,14,0)</f>
        <v>0</v>
      </c>
      <c r="H139" s="5">
        <f t="shared" si="2"/>
        <v>6000</v>
      </c>
    </row>
    <row r="140" spans="1:8">
      <c r="A140" s="3" t="s">
        <v>313</v>
      </c>
      <c r="B140" s="3" t="s">
        <v>673</v>
      </c>
      <c r="C140" s="4">
        <f>VLOOKUP($B140,原始数据!$D:$U,10,0)</f>
        <v>6000</v>
      </c>
      <c r="D140" s="4">
        <f>VLOOKUP($B140,原始数据!$D:$U,11,0)</f>
        <v>6000</v>
      </c>
      <c r="E140" s="4">
        <f>VLOOKUP($B140,原始数据!$D:$U,12,0)</f>
        <v>0</v>
      </c>
      <c r="F140" s="4">
        <f>VLOOKUP($B140,原始数据!$D:$U,13,0)</f>
        <v>6000</v>
      </c>
      <c r="G140" s="4">
        <f>VLOOKUP($B140,原始数据!$D:$U,14,0)</f>
        <v>0</v>
      </c>
      <c r="H140" s="5">
        <f t="shared" si="2"/>
        <v>18000</v>
      </c>
    </row>
    <row r="141" spans="1:8">
      <c r="A141" s="3" t="s">
        <v>147</v>
      </c>
      <c r="B141" s="3" t="s">
        <v>507</v>
      </c>
      <c r="C141" s="4">
        <f>VLOOKUP($B141,原始数据!$D:$U,10,0)</f>
        <v>0</v>
      </c>
      <c r="D141" s="4">
        <f>VLOOKUP($B141,原始数据!$D:$U,11,0)</f>
        <v>0</v>
      </c>
      <c r="E141" s="4">
        <f>VLOOKUP($B141,原始数据!$D:$U,12,0)</f>
        <v>0</v>
      </c>
      <c r="F141" s="4">
        <f>VLOOKUP($B141,原始数据!$D:$U,13,0)</f>
        <v>0</v>
      </c>
      <c r="G141" s="4">
        <f>VLOOKUP($B141,原始数据!$D:$U,14,0)</f>
        <v>0</v>
      </c>
      <c r="H141" s="5">
        <f t="shared" si="2"/>
        <v>0</v>
      </c>
    </row>
    <row r="142" spans="1:8">
      <c r="A142" s="3" t="s">
        <v>194</v>
      </c>
      <c r="B142" s="3" t="s">
        <v>554</v>
      </c>
      <c r="C142" s="4">
        <f>VLOOKUP($B142,原始数据!$D:$U,10,0)</f>
        <v>3000</v>
      </c>
      <c r="D142" s="4">
        <f>VLOOKUP($B142,原始数据!$D:$U,11,0)</f>
        <v>0</v>
      </c>
      <c r="E142" s="4">
        <f>VLOOKUP($B142,原始数据!$D:$U,12,0)</f>
        <v>0</v>
      </c>
      <c r="F142" s="4">
        <f>VLOOKUP($B142,原始数据!$D:$U,13,0)</f>
        <v>0</v>
      </c>
      <c r="G142" s="4">
        <f>VLOOKUP($B142,原始数据!$D:$U,14,0)</f>
        <v>0</v>
      </c>
      <c r="H142" s="5">
        <f t="shared" si="2"/>
        <v>3000</v>
      </c>
    </row>
    <row r="143" spans="1:8">
      <c r="A143" s="3" t="s">
        <v>294</v>
      </c>
      <c r="B143" s="3" t="s">
        <v>654</v>
      </c>
      <c r="C143" s="4">
        <f>VLOOKUP($B143,原始数据!$D:$U,10,0)</f>
        <v>6000</v>
      </c>
      <c r="D143" s="4">
        <f>VLOOKUP($B143,原始数据!$D:$U,11,0)</f>
        <v>0</v>
      </c>
      <c r="E143" s="4">
        <f>VLOOKUP($B143,原始数据!$D:$U,12,0)</f>
        <v>0</v>
      </c>
      <c r="F143" s="4">
        <f>VLOOKUP($B143,原始数据!$D:$U,13,0)</f>
        <v>6000</v>
      </c>
      <c r="G143" s="4">
        <f>VLOOKUP($B143,原始数据!$D:$U,14,0)</f>
        <v>0</v>
      </c>
      <c r="H143" s="5">
        <f t="shared" si="2"/>
        <v>12000</v>
      </c>
    </row>
    <row r="144" spans="1:8">
      <c r="A144" s="3" t="s">
        <v>123</v>
      </c>
      <c r="B144" s="3" t="s">
        <v>483</v>
      </c>
      <c r="C144" s="4">
        <f>VLOOKUP($B144,原始数据!$D:$U,10,0)</f>
        <v>0</v>
      </c>
      <c r="D144" s="4">
        <f>VLOOKUP($B144,原始数据!$D:$U,11,0)</f>
        <v>0</v>
      </c>
      <c r="E144" s="4">
        <f>VLOOKUP($B144,原始数据!$D:$U,12,0)</f>
        <v>0</v>
      </c>
      <c r="F144" s="4">
        <f>VLOOKUP($B144,原始数据!$D:$U,13,0)</f>
        <v>0</v>
      </c>
      <c r="G144" s="4">
        <f>VLOOKUP($B144,原始数据!$D:$U,14,0)</f>
        <v>0</v>
      </c>
      <c r="H144" s="5">
        <f t="shared" si="2"/>
        <v>0</v>
      </c>
    </row>
    <row r="145" spans="1:8">
      <c r="A145" s="3" t="s">
        <v>22</v>
      </c>
      <c r="B145" s="3" t="s">
        <v>382</v>
      </c>
      <c r="C145" s="4">
        <f>VLOOKUP($B145,原始数据!$D:$U,10,0)</f>
        <v>0</v>
      </c>
      <c r="D145" s="4">
        <f>VLOOKUP($B145,原始数据!$D:$U,11,0)</f>
        <v>0</v>
      </c>
      <c r="E145" s="4">
        <f>VLOOKUP($B145,原始数据!$D:$U,12,0)</f>
        <v>0</v>
      </c>
      <c r="F145" s="4">
        <f>VLOOKUP($B145,原始数据!$D:$U,13,0)</f>
        <v>0</v>
      </c>
      <c r="G145" s="4">
        <f>VLOOKUP($B145,原始数据!$D:$U,14,0)</f>
        <v>0</v>
      </c>
      <c r="H145" s="5">
        <f t="shared" si="2"/>
        <v>0</v>
      </c>
    </row>
    <row r="146" spans="1:8">
      <c r="A146" s="3" t="s">
        <v>25</v>
      </c>
      <c r="B146" s="3" t="s">
        <v>385</v>
      </c>
      <c r="C146" s="4">
        <f>VLOOKUP($B146,原始数据!$D:$U,10,0)</f>
        <v>0</v>
      </c>
      <c r="D146" s="4">
        <f>VLOOKUP($B146,原始数据!$D:$U,11,0)</f>
        <v>0</v>
      </c>
      <c r="E146" s="4">
        <f>VLOOKUP($B146,原始数据!$D:$U,12,0)</f>
        <v>0</v>
      </c>
      <c r="F146" s="4">
        <f>VLOOKUP($B146,原始数据!$D:$U,13,0)</f>
        <v>0</v>
      </c>
      <c r="G146" s="4">
        <f>VLOOKUP($B146,原始数据!$D:$U,14,0)</f>
        <v>0</v>
      </c>
      <c r="H146" s="5">
        <f t="shared" si="2"/>
        <v>0</v>
      </c>
    </row>
    <row r="147" spans="1:8">
      <c r="A147" s="3" t="s">
        <v>28</v>
      </c>
      <c r="B147" s="3" t="s">
        <v>388</v>
      </c>
      <c r="C147" s="4">
        <f>VLOOKUP($B147,原始数据!$D:$U,10,0)</f>
        <v>0</v>
      </c>
      <c r="D147" s="4">
        <f>VLOOKUP($B147,原始数据!$D:$U,11,0)</f>
        <v>0</v>
      </c>
      <c r="E147" s="4">
        <f>VLOOKUP($B147,原始数据!$D:$U,12,0)</f>
        <v>0</v>
      </c>
      <c r="F147" s="4">
        <f>VLOOKUP($B147,原始数据!$D:$U,13,0)</f>
        <v>0</v>
      </c>
      <c r="G147" s="4">
        <f>VLOOKUP($B147,原始数据!$D:$U,14,0)</f>
        <v>0</v>
      </c>
      <c r="H147" s="5">
        <f t="shared" si="2"/>
        <v>0</v>
      </c>
    </row>
    <row r="148" spans="1:8">
      <c r="A148" s="3" t="s">
        <v>334</v>
      </c>
      <c r="B148" s="3" t="s">
        <v>694</v>
      </c>
      <c r="C148" s="4">
        <f>VLOOKUP($B148,原始数据!$D:$U,10,0)</f>
        <v>6000</v>
      </c>
      <c r="D148" s="4">
        <f>VLOOKUP($B148,原始数据!$D:$U,11,0)</f>
        <v>0</v>
      </c>
      <c r="E148" s="4">
        <f>VLOOKUP($B148,原始数据!$D:$U,12,0)</f>
        <v>0</v>
      </c>
      <c r="F148" s="4">
        <f>VLOOKUP($B148,原始数据!$D:$U,13,0)</f>
        <v>6000</v>
      </c>
      <c r="G148" s="4">
        <f>VLOOKUP($B148,原始数据!$D:$U,14,0)</f>
        <v>0</v>
      </c>
      <c r="H148" s="5">
        <f t="shared" si="2"/>
        <v>12000</v>
      </c>
    </row>
    <row r="149" spans="1:8">
      <c r="A149" s="3" t="s">
        <v>358</v>
      </c>
      <c r="B149" s="3" t="s">
        <v>718</v>
      </c>
      <c r="C149" s="4">
        <f>VLOOKUP($B149,原始数据!$D:$U,10,0)</f>
        <v>6000</v>
      </c>
      <c r="D149" s="4">
        <f>VLOOKUP($B149,原始数据!$D:$U,11,0)</f>
        <v>6000</v>
      </c>
      <c r="E149" s="4">
        <f>VLOOKUP($B149,原始数据!$D:$U,12,0)</f>
        <v>0</v>
      </c>
      <c r="F149" s="4">
        <f>VLOOKUP($B149,原始数据!$D:$U,13,0)</f>
        <v>12000</v>
      </c>
      <c r="G149" s="4">
        <f>VLOOKUP($B149,原始数据!$D:$U,14,0)</f>
        <v>0</v>
      </c>
      <c r="H149" s="5">
        <f t="shared" si="2"/>
        <v>24000</v>
      </c>
    </row>
    <row r="150" spans="1:8">
      <c r="A150" s="3" t="s">
        <v>75</v>
      </c>
      <c r="B150" s="3" t="s">
        <v>435</v>
      </c>
      <c r="C150" s="4">
        <f>VLOOKUP($B150,原始数据!$D:$U,10,0)</f>
        <v>0</v>
      </c>
      <c r="D150" s="4">
        <f>VLOOKUP($B150,原始数据!$D:$U,11,0)</f>
        <v>0</v>
      </c>
      <c r="E150" s="4">
        <f>VLOOKUP($B150,原始数据!$D:$U,12,0)</f>
        <v>0</v>
      </c>
      <c r="F150" s="4">
        <f>VLOOKUP($B150,原始数据!$D:$U,13,0)</f>
        <v>0</v>
      </c>
      <c r="G150" s="4">
        <f>VLOOKUP($B150,原始数据!$D:$U,14,0)</f>
        <v>0</v>
      </c>
      <c r="H150" s="5">
        <f t="shared" si="2"/>
        <v>0</v>
      </c>
    </row>
    <row r="151" spans="1:8">
      <c r="A151" s="3" t="s">
        <v>353</v>
      </c>
      <c r="B151" s="3" t="s">
        <v>713</v>
      </c>
      <c r="C151" s="4">
        <f>VLOOKUP($B151,原始数据!$D:$U,10,0)</f>
        <v>6000</v>
      </c>
      <c r="D151" s="4">
        <f>VLOOKUP($B151,原始数据!$D:$U,11,0)</f>
        <v>0</v>
      </c>
      <c r="E151" s="4">
        <f>VLOOKUP($B151,原始数据!$D:$U,12,0)</f>
        <v>0</v>
      </c>
      <c r="F151" s="4">
        <f>VLOOKUP($B151,原始数据!$D:$U,13,0)</f>
        <v>1500</v>
      </c>
      <c r="G151" s="4">
        <f>VLOOKUP($B151,原始数据!$D:$U,14,0)</f>
        <v>0</v>
      </c>
      <c r="H151" s="5">
        <f t="shared" si="2"/>
        <v>7500</v>
      </c>
    </row>
    <row r="152" spans="1:8">
      <c r="A152" s="3" t="s">
        <v>288</v>
      </c>
      <c r="B152" s="3" t="s">
        <v>648</v>
      </c>
      <c r="C152" s="4">
        <f>VLOOKUP($B152,原始数据!$D:$U,10,0)</f>
        <v>3000</v>
      </c>
      <c r="D152" s="4">
        <f>VLOOKUP($B152,原始数据!$D:$U,11,0)</f>
        <v>0</v>
      </c>
      <c r="E152" s="4">
        <f>VLOOKUP($B152,原始数据!$D:$U,12,0)</f>
        <v>0</v>
      </c>
      <c r="F152" s="4">
        <f>VLOOKUP($B152,原始数据!$D:$U,13,0)</f>
        <v>0</v>
      </c>
      <c r="G152" s="4">
        <f>VLOOKUP($B152,原始数据!$D:$U,14,0)</f>
        <v>0</v>
      </c>
      <c r="H152" s="5">
        <f t="shared" si="2"/>
        <v>3000</v>
      </c>
    </row>
    <row r="153" spans="1:8">
      <c r="A153" s="3" t="s">
        <v>49</v>
      </c>
      <c r="B153" s="3" t="s">
        <v>409</v>
      </c>
      <c r="C153" s="4">
        <f>VLOOKUP($B153,原始数据!$D:$U,10,0)</f>
        <v>0</v>
      </c>
      <c r="D153" s="4">
        <f>VLOOKUP($B153,原始数据!$D:$U,11,0)</f>
        <v>0</v>
      </c>
      <c r="E153" s="4">
        <f>VLOOKUP($B153,原始数据!$D:$U,12,0)</f>
        <v>0</v>
      </c>
      <c r="F153" s="4">
        <f>VLOOKUP($B153,原始数据!$D:$U,13,0)</f>
        <v>0</v>
      </c>
      <c r="G153" s="4">
        <f>VLOOKUP($B153,原始数据!$D:$U,14,0)</f>
        <v>0</v>
      </c>
      <c r="H153" s="5">
        <f t="shared" si="2"/>
        <v>0</v>
      </c>
    </row>
    <row r="154" spans="1:8">
      <c r="A154" s="3" t="s">
        <v>90</v>
      </c>
      <c r="B154" s="3" t="s">
        <v>450</v>
      </c>
      <c r="C154" s="4">
        <f>VLOOKUP($B154,原始数据!$D:$U,10,0)</f>
        <v>0</v>
      </c>
      <c r="D154" s="4">
        <f>VLOOKUP($B154,原始数据!$D:$U,11,0)</f>
        <v>3000</v>
      </c>
      <c r="E154" s="4">
        <f>VLOOKUP($B154,原始数据!$D:$U,12,0)</f>
        <v>0</v>
      </c>
      <c r="F154" s="4">
        <f>VLOOKUP($B154,原始数据!$D:$U,13,0)</f>
        <v>0</v>
      </c>
      <c r="G154" s="4">
        <f>VLOOKUP($B154,原始数据!$D:$U,14,0)</f>
        <v>0</v>
      </c>
      <c r="H154" s="5">
        <f t="shared" si="2"/>
        <v>3000</v>
      </c>
    </row>
    <row r="155" spans="1:8">
      <c r="A155" s="3" t="s">
        <v>91</v>
      </c>
      <c r="B155" s="3" t="s">
        <v>451</v>
      </c>
      <c r="C155" s="4">
        <f>VLOOKUP($B155,原始数据!$D:$U,10,0)</f>
        <v>0</v>
      </c>
      <c r="D155" s="4">
        <f>VLOOKUP($B155,原始数据!$D:$U,11,0)</f>
        <v>0</v>
      </c>
      <c r="E155" s="4">
        <f>VLOOKUP($B155,原始数据!$D:$U,12,0)</f>
        <v>0</v>
      </c>
      <c r="F155" s="4">
        <f>VLOOKUP($B155,原始数据!$D:$U,13,0)</f>
        <v>0</v>
      </c>
      <c r="G155" s="4">
        <f>VLOOKUP($B155,原始数据!$D:$U,14,0)</f>
        <v>0</v>
      </c>
      <c r="H155" s="5">
        <f t="shared" si="2"/>
        <v>0</v>
      </c>
    </row>
    <row r="156" spans="1:8">
      <c r="A156" s="3" t="s">
        <v>35</v>
      </c>
      <c r="B156" s="3" t="s">
        <v>395</v>
      </c>
      <c r="C156" s="4">
        <f>VLOOKUP($B156,原始数据!$D:$U,10,0)</f>
        <v>0</v>
      </c>
      <c r="D156" s="4">
        <f>VLOOKUP($B156,原始数据!$D:$U,11,0)</f>
        <v>0</v>
      </c>
      <c r="E156" s="4">
        <f>VLOOKUP($B156,原始数据!$D:$U,12,0)</f>
        <v>0</v>
      </c>
      <c r="F156" s="4">
        <f>VLOOKUP($B156,原始数据!$D:$U,13,0)</f>
        <v>0</v>
      </c>
      <c r="G156" s="4">
        <f>VLOOKUP($B156,原始数据!$D:$U,14,0)</f>
        <v>0</v>
      </c>
      <c r="H156" s="5">
        <f t="shared" si="2"/>
        <v>0</v>
      </c>
    </row>
    <row r="157" spans="1:8">
      <c r="A157" s="3" t="s">
        <v>323</v>
      </c>
      <c r="B157" s="3" t="s">
        <v>683</v>
      </c>
      <c r="C157" s="4">
        <f>VLOOKUP($B157,原始数据!$D:$U,10,0)</f>
        <v>6000</v>
      </c>
      <c r="D157" s="4">
        <f>VLOOKUP($B157,原始数据!$D:$U,11,0)</f>
        <v>6000</v>
      </c>
      <c r="E157" s="4">
        <f>VLOOKUP($B157,原始数据!$D:$U,12,0)</f>
        <v>0</v>
      </c>
      <c r="F157" s="4">
        <f>VLOOKUP($B157,原始数据!$D:$U,13,0)</f>
        <v>6000</v>
      </c>
      <c r="G157" s="4">
        <f>VLOOKUP($B157,原始数据!$D:$U,14,0)</f>
        <v>0</v>
      </c>
      <c r="H157" s="5">
        <f t="shared" si="2"/>
        <v>18000</v>
      </c>
    </row>
    <row r="158" spans="1:8">
      <c r="A158" s="3" t="s">
        <v>143</v>
      </c>
      <c r="B158" s="3" t="s">
        <v>503</v>
      </c>
      <c r="C158" s="4">
        <f>VLOOKUP($B158,原始数据!$D:$U,10,0)</f>
        <v>0</v>
      </c>
      <c r="D158" s="4">
        <f>VLOOKUP($B158,原始数据!$D:$U,11,0)</f>
        <v>0</v>
      </c>
      <c r="E158" s="4">
        <f>VLOOKUP($B158,原始数据!$D:$U,12,0)</f>
        <v>0</v>
      </c>
      <c r="F158" s="4">
        <f>VLOOKUP($B158,原始数据!$D:$U,13,0)</f>
        <v>0</v>
      </c>
      <c r="G158" s="4">
        <f>VLOOKUP($B158,原始数据!$D:$U,14,0)</f>
        <v>0</v>
      </c>
      <c r="H158" s="5">
        <f t="shared" si="2"/>
        <v>0</v>
      </c>
    </row>
    <row r="159" spans="1:8">
      <c r="A159" s="3" t="s">
        <v>17</v>
      </c>
      <c r="B159" s="3" t="s">
        <v>377</v>
      </c>
      <c r="C159" s="4">
        <f>VLOOKUP($B159,原始数据!$D:$U,10,0)</f>
        <v>0</v>
      </c>
      <c r="D159" s="4">
        <f>VLOOKUP($B159,原始数据!$D:$U,11,0)</f>
        <v>0</v>
      </c>
      <c r="E159" s="4">
        <f>VLOOKUP($B159,原始数据!$D:$U,12,0)</f>
        <v>0</v>
      </c>
      <c r="F159" s="4">
        <f>VLOOKUP($B159,原始数据!$D:$U,13,0)</f>
        <v>0</v>
      </c>
      <c r="G159" s="4">
        <f>VLOOKUP($B159,原始数据!$D:$U,14,0)</f>
        <v>0</v>
      </c>
      <c r="H159" s="5">
        <f t="shared" si="2"/>
        <v>0</v>
      </c>
    </row>
    <row r="160" spans="1:8">
      <c r="A160" s="3" t="s">
        <v>80</v>
      </c>
      <c r="B160" s="3" t="s">
        <v>440</v>
      </c>
      <c r="C160" s="4">
        <f>VLOOKUP($B160,原始数据!$D:$U,10,0)</f>
        <v>0</v>
      </c>
      <c r="D160" s="4">
        <f>VLOOKUP($B160,原始数据!$D:$U,11,0)</f>
        <v>6000</v>
      </c>
      <c r="E160" s="4">
        <f>VLOOKUP($B160,原始数据!$D:$U,12,0)</f>
        <v>0</v>
      </c>
      <c r="F160" s="4">
        <f>VLOOKUP($B160,原始数据!$D:$U,13,0)</f>
        <v>0</v>
      </c>
      <c r="G160" s="4">
        <f>VLOOKUP($B160,原始数据!$D:$U,14,0)</f>
        <v>0</v>
      </c>
      <c r="H160" s="5">
        <f t="shared" si="2"/>
        <v>6000</v>
      </c>
    </row>
    <row r="161" spans="1:8">
      <c r="A161" s="3" t="s">
        <v>11</v>
      </c>
      <c r="B161" s="3" t="s">
        <v>371</v>
      </c>
      <c r="C161" s="4">
        <f>VLOOKUP($B161,原始数据!$D:$U,10,0)</f>
        <v>0</v>
      </c>
      <c r="D161" s="4">
        <f>VLOOKUP($B161,原始数据!$D:$U,11,0)</f>
        <v>6000</v>
      </c>
      <c r="E161" s="4">
        <f>VLOOKUP($B161,原始数据!$D:$U,12,0)</f>
        <v>0</v>
      </c>
      <c r="F161" s="4">
        <f>VLOOKUP($B161,原始数据!$D:$U,13,0)</f>
        <v>0</v>
      </c>
      <c r="G161" s="4">
        <f>VLOOKUP($B161,原始数据!$D:$U,14,0)</f>
        <v>0</v>
      </c>
      <c r="H161" s="5">
        <f t="shared" si="2"/>
        <v>6000</v>
      </c>
    </row>
    <row r="162" spans="1:8">
      <c r="A162" s="3" t="s">
        <v>148</v>
      </c>
      <c r="B162" s="3" t="s">
        <v>508</v>
      </c>
      <c r="C162" s="4">
        <f>VLOOKUP($B162,原始数据!$D:$U,10,0)</f>
        <v>0</v>
      </c>
      <c r="D162" s="4">
        <f>VLOOKUP($B162,原始数据!$D:$U,11,0)</f>
        <v>6000</v>
      </c>
      <c r="E162" s="4">
        <f>VLOOKUP($B162,原始数据!$D:$U,12,0)</f>
        <v>0</v>
      </c>
      <c r="F162" s="4">
        <f>VLOOKUP($B162,原始数据!$D:$U,13,0)</f>
        <v>0</v>
      </c>
      <c r="G162" s="4">
        <f>VLOOKUP($B162,原始数据!$D:$U,14,0)</f>
        <v>0</v>
      </c>
      <c r="H162" s="5">
        <f t="shared" si="2"/>
        <v>6000</v>
      </c>
    </row>
    <row r="163" spans="1:8">
      <c r="A163" s="3" t="s">
        <v>190</v>
      </c>
      <c r="B163" s="3" t="s">
        <v>550</v>
      </c>
      <c r="C163" s="4">
        <f>VLOOKUP($B163,原始数据!$D:$U,10,0)</f>
        <v>6000</v>
      </c>
      <c r="D163" s="4">
        <f>VLOOKUP($B163,原始数据!$D:$U,11,0)</f>
        <v>6000</v>
      </c>
      <c r="E163" s="4">
        <f>VLOOKUP($B163,原始数据!$D:$U,12,0)</f>
        <v>0</v>
      </c>
      <c r="F163" s="4">
        <f>VLOOKUP($B163,原始数据!$D:$U,13,0)</f>
        <v>6000</v>
      </c>
      <c r="G163" s="4">
        <f>VLOOKUP($B163,原始数据!$D:$U,14,0)</f>
        <v>0</v>
      </c>
      <c r="H163" s="5">
        <f t="shared" si="2"/>
        <v>18000</v>
      </c>
    </row>
    <row r="164" spans="1:8">
      <c r="A164" s="3" t="s">
        <v>283</v>
      </c>
      <c r="B164" s="3" t="s">
        <v>643</v>
      </c>
      <c r="C164" s="4">
        <f>VLOOKUP($B164,原始数据!$D:$U,10,0)</f>
        <v>0</v>
      </c>
      <c r="D164" s="4">
        <f>VLOOKUP($B164,原始数据!$D:$U,11,0)</f>
        <v>0</v>
      </c>
      <c r="E164" s="4">
        <f>VLOOKUP($B164,原始数据!$D:$U,12,0)</f>
        <v>0</v>
      </c>
      <c r="F164" s="4">
        <f>VLOOKUP($B164,原始数据!$D:$U,13,0)</f>
        <v>0</v>
      </c>
      <c r="G164" s="4">
        <f>VLOOKUP($B164,原始数据!$D:$U,14,0)</f>
        <v>0</v>
      </c>
      <c r="H164" s="5">
        <f t="shared" si="2"/>
        <v>0</v>
      </c>
    </row>
    <row r="165" spans="1:8">
      <c r="A165" s="3" t="s">
        <v>233</v>
      </c>
      <c r="B165" s="3" t="s">
        <v>593</v>
      </c>
      <c r="C165" s="4">
        <f>VLOOKUP($B165,原始数据!$D:$U,10,0)</f>
        <v>0</v>
      </c>
      <c r="D165" s="4">
        <f>VLOOKUP($B165,原始数据!$D:$U,11,0)</f>
        <v>6000</v>
      </c>
      <c r="E165" s="4">
        <f>VLOOKUP($B165,原始数据!$D:$U,12,0)</f>
        <v>0</v>
      </c>
      <c r="F165" s="4">
        <f>VLOOKUP($B165,原始数据!$D:$U,13,0)</f>
        <v>0</v>
      </c>
      <c r="G165" s="4">
        <f>VLOOKUP($B165,原始数据!$D:$U,14,0)</f>
        <v>0</v>
      </c>
      <c r="H165" s="5">
        <f t="shared" si="2"/>
        <v>6000</v>
      </c>
    </row>
    <row r="166" spans="1:8">
      <c r="A166" s="3" t="s">
        <v>168</v>
      </c>
      <c r="B166" s="3" t="s">
        <v>528</v>
      </c>
      <c r="C166" s="4">
        <f>VLOOKUP($B166,原始数据!$D:$U,10,0)</f>
        <v>0</v>
      </c>
      <c r="D166" s="4">
        <f>VLOOKUP($B166,原始数据!$D:$U,11,0)</f>
        <v>0</v>
      </c>
      <c r="E166" s="4">
        <f>VLOOKUP($B166,原始数据!$D:$U,12,0)</f>
        <v>0</v>
      </c>
      <c r="F166" s="4">
        <f>VLOOKUP($B166,原始数据!$D:$U,13,0)</f>
        <v>0</v>
      </c>
      <c r="G166" s="4">
        <f>VLOOKUP($B166,原始数据!$D:$U,14,0)</f>
        <v>0</v>
      </c>
      <c r="H166" s="5">
        <f t="shared" si="2"/>
        <v>0</v>
      </c>
    </row>
    <row r="167" spans="1:8">
      <c r="A167" s="3" t="s">
        <v>282</v>
      </c>
      <c r="B167" s="3" t="s">
        <v>642</v>
      </c>
      <c r="C167" s="4">
        <f>VLOOKUP($B167,原始数据!$D:$U,10,0)</f>
        <v>6000</v>
      </c>
      <c r="D167" s="4">
        <f>VLOOKUP($B167,原始数据!$D:$U,11,0)</f>
        <v>0</v>
      </c>
      <c r="E167" s="4">
        <f>VLOOKUP($B167,原始数据!$D:$U,12,0)</f>
        <v>0</v>
      </c>
      <c r="F167" s="4">
        <f>VLOOKUP($B167,原始数据!$D:$U,13,0)</f>
        <v>0</v>
      </c>
      <c r="G167" s="4">
        <f>VLOOKUP($B167,原始数据!$D:$U,14,0)</f>
        <v>0</v>
      </c>
      <c r="H167" s="5">
        <f t="shared" si="2"/>
        <v>6000</v>
      </c>
    </row>
    <row r="168" spans="1:8">
      <c r="A168" s="3" t="s">
        <v>50</v>
      </c>
      <c r="B168" s="3" t="s">
        <v>410</v>
      </c>
      <c r="C168" s="4">
        <f>VLOOKUP($B168,原始数据!$D:$U,10,0)</f>
        <v>3000</v>
      </c>
      <c r="D168" s="4">
        <f>VLOOKUP($B168,原始数据!$D:$U,11,0)</f>
        <v>0</v>
      </c>
      <c r="E168" s="4">
        <f>VLOOKUP($B168,原始数据!$D:$U,12,0)</f>
        <v>0</v>
      </c>
      <c r="F168" s="4">
        <f>VLOOKUP($B168,原始数据!$D:$U,13,0)</f>
        <v>0</v>
      </c>
      <c r="G168" s="4">
        <f>VLOOKUP($B168,原始数据!$D:$U,14,0)</f>
        <v>0</v>
      </c>
      <c r="H168" s="5">
        <f t="shared" si="2"/>
        <v>3000</v>
      </c>
    </row>
    <row r="169" spans="1:8">
      <c r="A169" s="3" t="s">
        <v>250</v>
      </c>
      <c r="B169" s="3" t="s">
        <v>610</v>
      </c>
      <c r="C169" s="4">
        <f>VLOOKUP($B169,原始数据!$D:$U,10,0)</f>
        <v>6000</v>
      </c>
      <c r="D169" s="4">
        <f>VLOOKUP($B169,原始数据!$D:$U,11,0)</f>
        <v>0</v>
      </c>
      <c r="E169" s="4">
        <f>VLOOKUP($B169,原始数据!$D:$U,12,0)</f>
        <v>0</v>
      </c>
      <c r="F169" s="4">
        <f>VLOOKUP($B169,原始数据!$D:$U,13,0)</f>
        <v>3600</v>
      </c>
      <c r="G169" s="4">
        <f>VLOOKUP($B169,原始数据!$D:$U,14,0)</f>
        <v>0</v>
      </c>
      <c r="H169" s="5">
        <f t="shared" si="2"/>
        <v>9600</v>
      </c>
    </row>
    <row r="170" spans="1:8">
      <c r="A170" s="3" t="s">
        <v>297</v>
      </c>
      <c r="B170" s="3" t="s">
        <v>657</v>
      </c>
      <c r="C170" s="4">
        <f>VLOOKUP($B170,原始数据!$D:$U,10,0)</f>
        <v>6000</v>
      </c>
      <c r="D170" s="4">
        <f>VLOOKUP($B170,原始数据!$D:$U,11,0)</f>
        <v>6000</v>
      </c>
      <c r="E170" s="4">
        <f>VLOOKUP($B170,原始数据!$D:$U,12,0)</f>
        <v>0</v>
      </c>
      <c r="F170" s="4">
        <f>VLOOKUP($B170,原始数据!$D:$U,13,0)</f>
        <v>0</v>
      </c>
      <c r="G170" s="4">
        <f>VLOOKUP($B170,原始数据!$D:$U,14,0)</f>
        <v>0</v>
      </c>
      <c r="H170" s="5">
        <f t="shared" si="2"/>
        <v>12000</v>
      </c>
    </row>
    <row r="171" spans="1:8">
      <c r="A171" s="3" t="s">
        <v>30</v>
      </c>
      <c r="B171" s="3" t="s">
        <v>390</v>
      </c>
      <c r="C171" s="4">
        <f>VLOOKUP($B171,原始数据!$D:$U,10,0)</f>
        <v>0</v>
      </c>
      <c r="D171" s="4">
        <f>VLOOKUP($B171,原始数据!$D:$U,11,0)</f>
        <v>0</v>
      </c>
      <c r="E171" s="4">
        <f>VLOOKUP($B171,原始数据!$D:$U,12,0)</f>
        <v>6600</v>
      </c>
      <c r="F171" s="4">
        <f>VLOOKUP($B171,原始数据!$D:$U,13,0)</f>
        <v>0</v>
      </c>
      <c r="G171" s="4">
        <f>VLOOKUP($B171,原始数据!$D:$U,14,0)</f>
        <v>0</v>
      </c>
      <c r="H171" s="5">
        <f t="shared" si="2"/>
        <v>6600</v>
      </c>
    </row>
    <row r="172" spans="1:8">
      <c r="A172" s="3" t="s">
        <v>19</v>
      </c>
      <c r="B172" s="3" t="s">
        <v>379</v>
      </c>
      <c r="C172" s="4">
        <f>VLOOKUP($B172,原始数据!$D:$U,10,0)</f>
        <v>0</v>
      </c>
      <c r="D172" s="4">
        <f>VLOOKUP($B172,原始数据!$D:$U,11,0)</f>
        <v>0</v>
      </c>
      <c r="E172" s="4">
        <f>VLOOKUP($B172,原始数据!$D:$U,12,0)</f>
        <v>6600</v>
      </c>
      <c r="F172" s="4">
        <f>VLOOKUP($B172,原始数据!$D:$U,13,0)</f>
        <v>0</v>
      </c>
      <c r="G172" s="4">
        <f>VLOOKUP($B172,原始数据!$D:$U,14,0)</f>
        <v>0</v>
      </c>
      <c r="H172" s="5">
        <f t="shared" si="2"/>
        <v>6600</v>
      </c>
    </row>
    <row r="173" spans="1:8">
      <c r="A173" s="3" t="s">
        <v>345</v>
      </c>
      <c r="B173" s="3" t="s">
        <v>705</v>
      </c>
      <c r="C173" s="4">
        <f>VLOOKUP($B173,原始数据!$D:$U,10,0)</f>
        <v>0</v>
      </c>
      <c r="D173" s="4">
        <f>VLOOKUP($B173,原始数据!$D:$U,11,0)</f>
        <v>0</v>
      </c>
      <c r="E173" s="4">
        <f>VLOOKUP($B173,原始数据!$D:$U,12,0)</f>
        <v>0</v>
      </c>
      <c r="F173" s="4">
        <f>VLOOKUP($B173,原始数据!$D:$U,13,0)</f>
        <v>0</v>
      </c>
      <c r="G173" s="4">
        <f>VLOOKUP($B173,原始数据!$D:$U,14,0)</f>
        <v>0</v>
      </c>
      <c r="H173" s="5">
        <f t="shared" si="2"/>
        <v>0</v>
      </c>
    </row>
    <row r="174" spans="1:8">
      <c r="A174" s="3" t="s">
        <v>341</v>
      </c>
      <c r="B174" s="3" t="s">
        <v>701</v>
      </c>
      <c r="C174" s="4">
        <f>VLOOKUP($B174,原始数据!$D:$U,10,0)</f>
        <v>12000</v>
      </c>
      <c r="D174" s="4">
        <f>VLOOKUP($B174,原始数据!$D:$U,11,0)</f>
        <v>0</v>
      </c>
      <c r="E174" s="4">
        <f>VLOOKUP($B174,原始数据!$D:$U,12,0)</f>
        <v>0</v>
      </c>
      <c r="F174" s="4">
        <f>VLOOKUP($B174,原始数据!$D:$U,13,0)</f>
        <v>6000</v>
      </c>
      <c r="G174" s="4">
        <f>VLOOKUP($B174,原始数据!$D:$U,14,0)</f>
        <v>0</v>
      </c>
      <c r="H174" s="5">
        <f t="shared" si="2"/>
        <v>18000</v>
      </c>
    </row>
    <row r="175" spans="1:8">
      <c r="A175" s="3" t="s">
        <v>310</v>
      </c>
      <c r="B175" s="3" t="s">
        <v>670</v>
      </c>
      <c r="C175" s="4">
        <f>VLOOKUP($B175,原始数据!$D:$U,10,0)</f>
        <v>6000</v>
      </c>
      <c r="D175" s="4">
        <f>VLOOKUP($B175,原始数据!$D:$U,11,0)</f>
        <v>6000</v>
      </c>
      <c r="E175" s="4">
        <f>VLOOKUP($B175,原始数据!$D:$U,12,0)</f>
        <v>0</v>
      </c>
      <c r="F175" s="4">
        <f>VLOOKUP($B175,原始数据!$D:$U,13,0)</f>
        <v>6000</v>
      </c>
      <c r="G175" s="4">
        <f>VLOOKUP($B175,原始数据!$D:$U,14,0)</f>
        <v>0</v>
      </c>
      <c r="H175" s="5">
        <f t="shared" si="2"/>
        <v>18000</v>
      </c>
    </row>
    <row r="176" spans="1:8">
      <c r="A176" s="3" t="s">
        <v>149</v>
      </c>
      <c r="B176" s="3" t="s">
        <v>509</v>
      </c>
      <c r="C176" s="4">
        <f>VLOOKUP($B176,原始数据!$D:$U,10,0)</f>
        <v>6000</v>
      </c>
      <c r="D176" s="4">
        <f>VLOOKUP($B176,原始数据!$D:$U,11,0)</f>
        <v>0</v>
      </c>
      <c r="E176" s="4">
        <f>VLOOKUP($B176,原始数据!$D:$U,12,0)</f>
        <v>0</v>
      </c>
      <c r="F176" s="4">
        <f>VLOOKUP($B176,原始数据!$D:$U,13,0)</f>
        <v>6000</v>
      </c>
      <c r="G176" s="4">
        <f>VLOOKUP($B176,原始数据!$D:$U,14,0)</f>
        <v>0</v>
      </c>
      <c r="H176" s="5">
        <f t="shared" si="2"/>
        <v>12000</v>
      </c>
    </row>
    <row r="177" spans="1:8">
      <c r="A177" s="3" t="s">
        <v>241</v>
      </c>
      <c r="B177" s="3" t="s">
        <v>601</v>
      </c>
      <c r="C177" s="4">
        <f>VLOOKUP($B177,原始数据!$D:$U,10,0)</f>
        <v>0</v>
      </c>
      <c r="D177" s="4">
        <f>VLOOKUP($B177,原始数据!$D:$U,11,0)</f>
        <v>0</v>
      </c>
      <c r="E177" s="4">
        <f>VLOOKUP($B177,原始数据!$D:$U,12,0)</f>
        <v>0</v>
      </c>
      <c r="F177" s="4">
        <f>VLOOKUP($B177,原始数据!$D:$U,13,0)</f>
        <v>0</v>
      </c>
      <c r="G177" s="4">
        <f>VLOOKUP($B177,原始数据!$D:$U,14,0)</f>
        <v>0</v>
      </c>
      <c r="H177" s="5">
        <f t="shared" si="2"/>
        <v>0</v>
      </c>
    </row>
    <row r="178" spans="1:8">
      <c r="A178" s="3" t="s">
        <v>254</v>
      </c>
      <c r="B178" s="3" t="s">
        <v>614</v>
      </c>
      <c r="C178" s="4">
        <f>VLOOKUP($B178,原始数据!$D:$U,10,0)</f>
        <v>0</v>
      </c>
      <c r="D178" s="4">
        <f>VLOOKUP($B178,原始数据!$D:$U,11,0)</f>
        <v>0</v>
      </c>
      <c r="E178" s="4">
        <f>VLOOKUP($B178,原始数据!$D:$U,12,0)</f>
        <v>0</v>
      </c>
      <c r="F178" s="4">
        <f>VLOOKUP($B178,原始数据!$D:$U,13,0)</f>
        <v>0</v>
      </c>
      <c r="G178" s="4">
        <f>VLOOKUP($B178,原始数据!$D:$U,14,0)</f>
        <v>0</v>
      </c>
      <c r="H178" s="5">
        <f t="shared" si="2"/>
        <v>0</v>
      </c>
    </row>
    <row r="179" spans="1:8">
      <c r="A179" s="3" t="s">
        <v>59</v>
      </c>
      <c r="B179" s="3" t="s">
        <v>419</v>
      </c>
      <c r="C179" s="4">
        <f>VLOOKUP($B179,原始数据!$D:$U,10,0)</f>
        <v>3000</v>
      </c>
      <c r="D179" s="4">
        <f>VLOOKUP($B179,原始数据!$D:$U,11,0)</f>
        <v>0</v>
      </c>
      <c r="E179" s="4">
        <f>VLOOKUP($B179,原始数据!$D:$U,12,0)</f>
        <v>0</v>
      </c>
      <c r="F179" s="4">
        <f>VLOOKUP($B179,原始数据!$D:$U,13,0)</f>
        <v>0</v>
      </c>
      <c r="G179" s="4">
        <f>VLOOKUP($B179,原始数据!$D:$U,14,0)</f>
        <v>0</v>
      </c>
      <c r="H179" s="5">
        <f t="shared" si="2"/>
        <v>3000</v>
      </c>
    </row>
    <row r="180" spans="1:8">
      <c r="A180" s="3" t="s">
        <v>67</v>
      </c>
      <c r="B180" s="3" t="s">
        <v>427</v>
      </c>
      <c r="C180" s="4">
        <f>VLOOKUP($B180,原始数据!$D:$U,10,0)</f>
        <v>0</v>
      </c>
      <c r="D180" s="4">
        <f>VLOOKUP($B180,原始数据!$D:$U,11,0)</f>
        <v>0</v>
      </c>
      <c r="E180" s="4">
        <f>VLOOKUP($B180,原始数据!$D:$U,12,0)</f>
        <v>0</v>
      </c>
      <c r="F180" s="4">
        <f>VLOOKUP($B180,原始数据!$D:$U,13,0)</f>
        <v>0</v>
      </c>
      <c r="G180" s="4">
        <f>VLOOKUP($B180,原始数据!$D:$U,14,0)</f>
        <v>0</v>
      </c>
      <c r="H180" s="5">
        <f t="shared" si="2"/>
        <v>0</v>
      </c>
    </row>
    <row r="181" spans="1:8">
      <c r="A181" s="3" t="s">
        <v>234</v>
      </c>
      <c r="B181" s="3" t="s">
        <v>594</v>
      </c>
      <c r="C181" s="4">
        <f>VLOOKUP($B181,原始数据!$D:$U,10,0)</f>
        <v>0</v>
      </c>
      <c r="D181" s="4">
        <f>VLOOKUP($B181,原始数据!$D:$U,11,0)</f>
        <v>0</v>
      </c>
      <c r="E181" s="4">
        <f>VLOOKUP($B181,原始数据!$D:$U,12,0)</f>
        <v>0</v>
      </c>
      <c r="F181" s="4">
        <f>VLOOKUP($B181,原始数据!$D:$U,13,0)</f>
        <v>0</v>
      </c>
      <c r="G181" s="4">
        <f>VLOOKUP($B181,原始数据!$D:$U,14,0)</f>
        <v>0</v>
      </c>
      <c r="H181" s="5">
        <f t="shared" si="2"/>
        <v>0</v>
      </c>
    </row>
    <row r="182" spans="1:8">
      <c r="A182" s="3" t="s">
        <v>108</v>
      </c>
      <c r="B182" s="3" t="s">
        <v>468</v>
      </c>
      <c r="C182" s="4">
        <f>VLOOKUP($B182,原始数据!$D:$U,10,0)</f>
        <v>0</v>
      </c>
      <c r="D182" s="4">
        <f>VLOOKUP($B182,原始数据!$D:$U,11,0)</f>
        <v>0</v>
      </c>
      <c r="E182" s="4">
        <f>VLOOKUP($B182,原始数据!$D:$U,12,0)</f>
        <v>0</v>
      </c>
      <c r="F182" s="4">
        <f>VLOOKUP($B182,原始数据!$D:$U,13,0)</f>
        <v>0</v>
      </c>
      <c r="G182" s="4">
        <f>VLOOKUP($B182,原始数据!$D:$U,14,0)</f>
        <v>0</v>
      </c>
      <c r="H182" s="5">
        <f t="shared" si="2"/>
        <v>0</v>
      </c>
    </row>
    <row r="183" spans="1:8">
      <c r="A183" s="3" t="s">
        <v>209</v>
      </c>
      <c r="B183" s="3" t="s">
        <v>569</v>
      </c>
      <c r="C183" s="4">
        <f>VLOOKUP($B183,原始数据!$D:$U,10,0)</f>
        <v>0</v>
      </c>
      <c r="D183" s="4">
        <f>VLOOKUP($B183,原始数据!$D:$U,11,0)</f>
        <v>0</v>
      </c>
      <c r="E183" s="4">
        <f>VLOOKUP($B183,原始数据!$D:$U,12,0)</f>
        <v>0</v>
      </c>
      <c r="F183" s="4">
        <f>VLOOKUP($B183,原始数据!$D:$U,13,0)</f>
        <v>6000</v>
      </c>
      <c r="G183" s="4">
        <f>VLOOKUP($B183,原始数据!$D:$U,14,0)</f>
        <v>0</v>
      </c>
      <c r="H183" s="5">
        <f t="shared" si="2"/>
        <v>6000</v>
      </c>
    </row>
    <row r="184" spans="1:8">
      <c r="A184" s="3" t="s">
        <v>304</v>
      </c>
      <c r="B184" s="3" t="s">
        <v>664</v>
      </c>
      <c r="C184" s="4">
        <f>VLOOKUP($B184,原始数据!$D:$U,10,0)</f>
        <v>6000</v>
      </c>
      <c r="D184" s="4">
        <f>VLOOKUP($B184,原始数据!$D:$U,11,0)</f>
        <v>0</v>
      </c>
      <c r="E184" s="4">
        <f>VLOOKUP($B184,原始数据!$D:$U,12,0)</f>
        <v>0</v>
      </c>
      <c r="F184" s="4">
        <f>VLOOKUP($B184,原始数据!$D:$U,13,0)</f>
        <v>6000</v>
      </c>
      <c r="G184" s="4">
        <f>VLOOKUP($B184,原始数据!$D:$U,14,0)</f>
        <v>0</v>
      </c>
      <c r="H184" s="5">
        <f t="shared" si="2"/>
        <v>12000</v>
      </c>
    </row>
    <row r="185" spans="1:8">
      <c r="A185" s="3" t="s">
        <v>237</v>
      </c>
      <c r="B185" s="3" t="s">
        <v>597</v>
      </c>
      <c r="C185" s="4">
        <f>VLOOKUP($B185,原始数据!$D:$U,10,0)</f>
        <v>0</v>
      </c>
      <c r="D185" s="4">
        <f>VLOOKUP($B185,原始数据!$D:$U,11,0)</f>
        <v>0</v>
      </c>
      <c r="E185" s="4">
        <f>VLOOKUP($B185,原始数据!$D:$U,12,0)</f>
        <v>0</v>
      </c>
      <c r="F185" s="4">
        <f>VLOOKUP($B185,原始数据!$D:$U,13,0)</f>
        <v>0</v>
      </c>
      <c r="G185" s="4">
        <f>VLOOKUP($B185,原始数据!$D:$U,14,0)</f>
        <v>0</v>
      </c>
      <c r="H185" s="5">
        <f t="shared" si="2"/>
        <v>0</v>
      </c>
    </row>
    <row r="186" spans="1:8">
      <c r="A186" s="3" t="s">
        <v>302</v>
      </c>
      <c r="B186" s="3" t="s">
        <v>662</v>
      </c>
      <c r="C186" s="4">
        <f>VLOOKUP($B186,原始数据!$D:$U,10,0)</f>
        <v>6000</v>
      </c>
      <c r="D186" s="4">
        <f>VLOOKUP($B186,原始数据!$D:$U,11,0)</f>
        <v>6000</v>
      </c>
      <c r="E186" s="4">
        <f>VLOOKUP($B186,原始数据!$D:$U,12,0)</f>
        <v>0</v>
      </c>
      <c r="F186" s="4">
        <f>VLOOKUP($B186,原始数据!$D:$U,13,0)</f>
        <v>0</v>
      </c>
      <c r="G186" s="4">
        <f>VLOOKUP($B186,原始数据!$D:$U,14,0)</f>
        <v>0</v>
      </c>
      <c r="H186" s="5">
        <f t="shared" si="2"/>
        <v>12000</v>
      </c>
    </row>
    <row r="187" spans="1:8">
      <c r="A187" s="3" t="s">
        <v>246</v>
      </c>
      <c r="B187" s="3" t="s">
        <v>606</v>
      </c>
      <c r="C187" s="4">
        <f>VLOOKUP($B187,原始数据!$D:$U,10,0)</f>
        <v>6000</v>
      </c>
      <c r="D187" s="4">
        <f>VLOOKUP($B187,原始数据!$D:$U,11,0)</f>
        <v>3000</v>
      </c>
      <c r="E187" s="4">
        <f>VLOOKUP($B187,原始数据!$D:$U,12,0)</f>
        <v>0</v>
      </c>
      <c r="F187" s="4">
        <f>VLOOKUP($B187,原始数据!$D:$U,13,0)</f>
        <v>6000</v>
      </c>
      <c r="G187" s="4">
        <f>VLOOKUP($B187,原始数据!$D:$U,14,0)</f>
        <v>0</v>
      </c>
      <c r="H187" s="5">
        <f t="shared" si="2"/>
        <v>15000</v>
      </c>
    </row>
    <row r="188" spans="1:8">
      <c r="A188" s="3" t="s">
        <v>86</v>
      </c>
      <c r="B188" s="3" t="s">
        <v>446</v>
      </c>
      <c r="C188" s="4">
        <f>VLOOKUP($B188,原始数据!$D:$U,10,0)</f>
        <v>0</v>
      </c>
      <c r="D188" s="4">
        <f>VLOOKUP($B188,原始数据!$D:$U,11,0)</f>
        <v>0</v>
      </c>
      <c r="E188" s="4">
        <f>VLOOKUP($B188,原始数据!$D:$U,12,0)</f>
        <v>0</v>
      </c>
      <c r="F188" s="4">
        <f>VLOOKUP($B188,原始数据!$D:$U,13,0)</f>
        <v>0</v>
      </c>
      <c r="G188" s="4">
        <f>VLOOKUP($B188,原始数据!$D:$U,14,0)</f>
        <v>0</v>
      </c>
      <c r="H188" s="5">
        <f t="shared" si="2"/>
        <v>0</v>
      </c>
    </row>
    <row r="189" spans="1:8">
      <c r="A189" s="3" t="s">
        <v>125</v>
      </c>
      <c r="B189" s="3" t="s">
        <v>485</v>
      </c>
      <c r="C189" s="4">
        <f>VLOOKUP($B189,原始数据!$D:$U,10,0)</f>
        <v>0</v>
      </c>
      <c r="D189" s="4">
        <f>VLOOKUP($B189,原始数据!$D:$U,11,0)</f>
        <v>6000</v>
      </c>
      <c r="E189" s="4">
        <f>VLOOKUP($B189,原始数据!$D:$U,12,0)</f>
        <v>0</v>
      </c>
      <c r="F189" s="4">
        <f>VLOOKUP($B189,原始数据!$D:$U,13,0)</f>
        <v>0</v>
      </c>
      <c r="G189" s="4">
        <f>VLOOKUP($B189,原始数据!$D:$U,14,0)</f>
        <v>0</v>
      </c>
      <c r="H189" s="5">
        <f t="shared" si="2"/>
        <v>6000</v>
      </c>
    </row>
    <row r="190" spans="1:8">
      <c r="A190" s="3" t="s">
        <v>52</v>
      </c>
      <c r="B190" s="3" t="s">
        <v>412</v>
      </c>
      <c r="C190" s="4">
        <f>VLOOKUP($B190,原始数据!$D:$U,10,0)</f>
        <v>0</v>
      </c>
      <c r="D190" s="4">
        <f>VLOOKUP($B190,原始数据!$D:$U,11,0)</f>
        <v>6000</v>
      </c>
      <c r="E190" s="4">
        <f>VLOOKUP($B190,原始数据!$D:$U,12,0)</f>
        <v>0</v>
      </c>
      <c r="F190" s="4">
        <f>VLOOKUP($B190,原始数据!$D:$U,13,0)</f>
        <v>6000</v>
      </c>
      <c r="G190" s="4">
        <f>VLOOKUP($B190,原始数据!$D:$U,14,0)</f>
        <v>0</v>
      </c>
      <c r="H190" s="5">
        <f t="shared" si="2"/>
        <v>12000</v>
      </c>
    </row>
    <row r="191" spans="1:8">
      <c r="A191" s="3" t="s">
        <v>301</v>
      </c>
      <c r="B191" s="3" t="s">
        <v>661</v>
      </c>
      <c r="C191" s="4">
        <f>VLOOKUP($B191,原始数据!$D:$U,10,0)</f>
        <v>6000</v>
      </c>
      <c r="D191" s="4">
        <f>VLOOKUP($B191,原始数据!$D:$U,11,0)</f>
        <v>6000</v>
      </c>
      <c r="E191" s="4">
        <f>VLOOKUP($B191,原始数据!$D:$U,12,0)</f>
        <v>0</v>
      </c>
      <c r="F191" s="4">
        <f>VLOOKUP($B191,原始数据!$D:$U,13,0)</f>
        <v>6000</v>
      </c>
      <c r="G191" s="4">
        <f>VLOOKUP($B191,原始数据!$D:$U,14,0)</f>
        <v>0</v>
      </c>
      <c r="H191" s="5">
        <f t="shared" si="2"/>
        <v>18000</v>
      </c>
    </row>
    <row r="192" spans="1:8">
      <c r="A192" s="3" t="s">
        <v>212</v>
      </c>
      <c r="B192" s="3" t="s">
        <v>572</v>
      </c>
      <c r="C192" s="4">
        <f>VLOOKUP($B192,原始数据!$D:$U,10,0)</f>
        <v>0</v>
      </c>
      <c r="D192" s="4">
        <f>VLOOKUP($B192,原始数据!$D:$U,11,0)</f>
        <v>0</v>
      </c>
      <c r="E192" s="4">
        <f>VLOOKUP($B192,原始数据!$D:$U,12,0)</f>
        <v>0</v>
      </c>
      <c r="F192" s="4">
        <f>VLOOKUP($B192,原始数据!$D:$U,13,0)</f>
        <v>0</v>
      </c>
      <c r="G192" s="4">
        <f>VLOOKUP($B192,原始数据!$D:$U,14,0)</f>
        <v>0</v>
      </c>
      <c r="H192" s="5">
        <f t="shared" si="2"/>
        <v>0</v>
      </c>
    </row>
    <row r="193" spans="1:8">
      <c r="A193" s="3" t="s">
        <v>285</v>
      </c>
      <c r="B193" s="3" t="s">
        <v>645</v>
      </c>
      <c r="C193" s="4">
        <f>VLOOKUP($B193,原始数据!$D:$U,10,0)</f>
        <v>0</v>
      </c>
      <c r="D193" s="4">
        <f>VLOOKUP($B193,原始数据!$D:$U,11,0)</f>
        <v>0</v>
      </c>
      <c r="E193" s="4">
        <f>VLOOKUP($B193,原始数据!$D:$U,12,0)</f>
        <v>0</v>
      </c>
      <c r="F193" s="4">
        <f>VLOOKUP($B193,原始数据!$D:$U,13,0)</f>
        <v>0</v>
      </c>
      <c r="G193" s="4">
        <f>VLOOKUP($B193,原始数据!$D:$U,14,0)</f>
        <v>0</v>
      </c>
      <c r="H193" s="5">
        <f t="shared" si="2"/>
        <v>0</v>
      </c>
    </row>
    <row r="194" spans="1:8">
      <c r="A194" s="3" t="s">
        <v>83</v>
      </c>
      <c r="B194" s="3" t="s">
        <v>443</v>
      </c>
      <c r="C194" s="4">
        <f>VLOOKUP($B194,原始数据!$D:$U,10,0)</f>
        <v>0</v>
      </c>
      <c r="D194" s="4">
        <f>VLOOKUP($B194,原始数据!$D:$U,11,0)</f>
        <v>0</v>
      </c>
      <c r="E194" s="4">
        <f>VLOOKUP($B194,原始数据!$D:$U,12,0)</f>
        <v>0</v>
      </c>
      <c r="F194" s="4">
        <f>VLOOKUP($B194,原始数据!$D:$U,13,0)</f>
        <v>0</v>
      </c>
      <c r="G194" s="4">
        <f>VLOOKUP($B194,原始数据!$D:$U,14,0)</f>
        <v>0</v>
      </c>
      <c r="H194" s="5">
        <f t="shared" si="2"/>
        <v>0</v>
      </c>
    </row>
    <row r="195" spans="1:8">
      <c r="A195" s="3" t="s">
        <v>350</v>
      </c>
      <c r="B195" s="3" t="s">
        <v>710</v>
      </c>
      <c r="C195" s="4">
        <f>VLOOKUP($B195,原始数据!$D:$U,10,0)</f>
        <v>3000</v>
      </c>
      <c r="D195" s="4">
        <f>VLOOKUP($B195,原始数据!$D:$U,11,0)</f>
        <v>6000</v>
      </c>
      <c r="E195" s="4">
        <f>VLOOKUP($B195,原始数据!$D:$U,12,0)</f>
        <v>0</v>
      </c>
      <c r="F195" s="4">
        <f>VLOOKUP($B195,原始数据!$D:$U,13,0)</f>
        <v>3000</v>
      </c>
      <c r="G195" s="4">
        <f>VLOOKUP($B195,原始数据!$D:$U,14,0)</f>
        <v>0</v>
      </c>
      <c r="H195" s="5">
        <f t="shared" ref="H195:H258" si="3">SUM(C195:G195)</f>
        <v>12000</v>
      </c>
    </row>
    <row r="196" spans="1:8">
      <c r="A196" s="3" t="s">
        <v>319</v>
      </c>
      <c r="B196" s="3" t="s">
        <v>679</v>
      </c>
      <c r="C196" s="4">
        <f>VLOOKUP($B196,原始数据!$D:$U,10,0)</f>
        <v>6000</v>
      </c>
      <c r="D196" s="4">
        <f>VLOOKUP($B196,原始数据!$D:$U,11,0)</f>
        <v>0</v>
      </c>
      <c r="E196" s="4">
        <f>VLOOKUP($B196,原始数据!$D:$U,12,0)</f>
        <v>0</v>
      </c>
      <c r="F196" s="4">
        <f>VLOOKUP($B196,原始数据!$D:$U,13,0)</f>
        <v>0</v>
      </c>
      <c r="G196" s="4">
        <f>VLOOKUP($B196,原始数据!$D:$U,14,0)</f>
        <v>0</v>
      </c>
      <c r="H196" s="5">
        <f t="shared" si="3"/>
        <v>6000</v>
      </c>
    </row>
    <row r="197" spans="1:8">
      <c r="A197" s="3" t="s">
        <v>122</v>
      </c>
      <c r="B197" s="3" t="s">
        <v>482</v>
      </c>
      <c r="C197" s="4">
        <f>VLOOKUP($B197,原始数据!$D:$U,10,0)</f>
        <v>0</v>
      </c>
      <c r="D197" s="4">
        <f>VLOOKUP($B197,原始数据!$D:$U,11,0)</f>
        <v>0</v>
      </c>
      <c r="E197" s="4">
        <f>VLOOKUP($B197,原始数据!$D:$U,12,0)</f>
        <v>0</v>
      </c>
      <c r="F197" s="4">
        <f>VLOOKUP($B197,原始数据!$D:$U,13,0)</f>
        <v>6000</v>
      </c>
      <c r="G197" s="4">
        <f>VLOOKUP($B197,原始数据!$D:$U,14,0)</f>
        <v>0</v>
      </c>
      <c r="H197" s="5">
        <f t="shared" si="3"/>
        <v>6000</v>
      </c>
    </row>
    <row r="198" spans="1:8">
      <c r="A198" s="3" t="s">
        <v>203</v>
      </c>
      <c r="B198" s="3" t="s">
        <v>563</v>
      </c>
      <c r="C198" s="4">
        <f>VLOOKUP($B198,原始数据!$D:$U,10,0)</f>
        <v>0</v>
      </c>
      <c r="D198" s="4">
        <f>VLOOKUP($B198,原始数据!$D:$U,11,0)</f>
        <v>0</v>
      </c>
      <c r="E198" s="4">
        <f>VLOOKUP($B198,原始数据!$D:$U,12,0)</f>
        <v>0</v>
      </c>
      <c r="F198" s="4">
        <f>VLOOKUP($B198,原始数据!$D:$U,13,0)</f>
        <v>0</v>
      </c>
      <c r="G198" s="4">
        <f>VLOOKUP($B198,原始数据!$D:$U,14,0)</f>
        <v>0</v>
      </c>
      <c r="H198" s="5">
        <f t="shared" si="3"/>
        <v>0</v>
      </c>
    </row>
    <row r="199" spans="1:8">
      <c r="A199" s="3" t="s">
        <v>327</v>
      </c>
      <c r="B199" s="3" t="s">
        <v>687</v>
      </c>
      <c r="C199" s="4">
        <f>VLOOKUP($B199,原始数据!$D:$U,10,0)</f>
        <v>6000</v>
      </c>
      <c r="D199" s="4">
        <f>VLOOKUP($B199,原始数据!$D:$U,11,0)</f>
        <v>0</v>
      </c>
      <c r="E199" s="4">
        <f>VLOOKUP($B199,原始数据!$D:$U,12,0)</f>
        <v>0</v>
      </c>
      <c r="F199" s="4">
        <f>VLOOKUP($B199,原始数据!$D:$U,13,0)</f>
        <v>6000</v>
      </c>
      <c r="G199" s="4">
        <f>VLOOKUP($B199,原始数据!$D:$U,14,0)</f>
        <v>0</v>
      </c>
      <c r="H199" s="5">
        <f t="shared" si="3"/>
        <v>12000</v>
      </c>
    </row>
    <row r="200" spans="1:8">
      <c r="A200" s="3" t="s">
        <v>271</v>
      </c>
      <c r="B200" s="3" t="s">
        <v>631</v>
      </c>
      <c r="C200" s="4">
        <f>VLOOKUP($B200,原始数据!$D:$U,10,0)</f>
        <v>0</v>
      </c>
      <c r="D200" s="4">
        <f>VLOOKUP($B200,原始数据!$D:$U,11,0)</f>
        <v>0</v>
      </c>
      <c r="E200" s="4">
        <f>VLOOKUP($B200,原始数据!$D:$U,12,0)</f>
        <v>0</v>
      </c>
      <c r="F200" s="4">
        <f>VLOOKUP($B200,原始数据!$D:$U,13,0)</f>
        <v>6000</v>
      </c>
      <c r="G200" s="4">
        <f>VLOOKUP($B200,原始数据!$D:$U,14,0)</f>
        <v>0</v>
      </c>
      <c r="H200" s="5">
        <f t="shared" si="3"/>
        <v>6000</v>
      </c>
    </row>
    <row r="201" spans="1:8">
      <c r="A201" s="3" t="s">
        <v>291</v>
      </c>
      <c r="B201" s="3" t="s">
        <v>651</v>
      </c>
      <c r="C201" s="4">
        <f>VLOOKUP($B201,原始数据!$D:$U,10,0)</f>
        <v>0</v>
      </c>
      <c r="D201" s="4">
        <f>VLOOKUP($B201,原始数据!$D:$U,11,0)</f>
        <v>0</v>
      </c>
      <c r="E201" s="4">
        <f>VLOOKUP($B201,原始数据!$D:$U,12,0)</f>
        <v>0</v>
      </c>
      <c r="F201" s="4">
        <f>VLOOKUP($B201,原始数据!$D:$U,13,0)</f>
        <v>0</v>
      </c>
      <c r="G201" s="4">
        <f>VLOOKUP($B201,原始数据!$D:$U,14,0)</f>
        <v>0</v>
      </c>
      <c r="H201" s="5">
        <f t="shared" si="3"/>
        <v>0</v>
      </c>
    </row>
    <row r="202" spans="1:8">
      <c r="A202" s="3" t="s">
        <v>14</v>
      </c>
      <c r="B202" s="3" t="s">
        <v>374</v>
      </c>
      <c r="C202" s="4">
        <f>VLOOKUP($B202,原始数据!$D:$U,10,0)</f>
        <v>0</v>
      </c>
      <c r="D202" s="4">
        <f>VLOOKUP($B202,原始数据!$D:$U,11,0)</f>
        <v>0</v>
      </c>
      <c r="E202" s="4">
        <f>VLOOKUP($B202,原始数据!$D:$U,12,0)</f>
        <v>0</v>
      </c>
      <c r="F202" s="4">
        <f>VLOOKUP($B202,原始数据!$D:$U,13,0)</f>
        <v>0</v>
      </c>
      <c r="G202" s="4">
        <f>VLOOKUP($B202,原始数据!$D:$U,14,0)</f>
        <v>0</v>
      </c>
      <c r="H202" s="5">
        <f t="shared" si="3"/>
        <v>0</v>
      </c>
    </row>
    <row r="203" spans="1:8">
      <c r="A203" s="3" t="s">
        <v>298</v>
      </c>
      <c r="B203" s="3" t="s">
        <v>658</v>
      </c>
      <c r="C203" s="4">
        <f>VLOOKUP($B203,原始数据!$D:$U,10,0)</f>
        <v>0</v>
      </c>
      <c r="D203" s="4">
        <f>VLOOKUP($B203,原始数据!$D:$U,11,0)</f>
        <v>0</v>
      </c>
      <c r="E203" s="4">
        <f>VLOOKUP($B203,原始数据!$D:$U,12,0)</f>
        <v>0</v>
      </c>
      <c r="F203" s="4">
        <f>VLOOKUP($B203,原始数据!$D:$U,13,0)</f>
        <v>0</v>
      </c>
      <c r="G203" s="4">
        <f>VLOOKUP($B203,原始数据!$D:$U,14,0)</f>
        <v>0</v>
      </c>
      <c r="H203" s="5">
        <f t="shared" si="3"/>
        <v>0</v>
      </c>
    </row>
    <row r="204" spans="1:8">
      <c r="A204" s="3" t="s">
        <v>326</v>
      </c>
      <c r="B204" s="3" t="s">
        <v>686</v>
      </c>
      <c r="C204" s="4">
        <f>VLOOKUP($B204,原始数据!$D:$U,10,0)</f>
        <v>0</v>
      </c>
      <c r="D204" s="4">
        <f>VLOOKUP($B204,原始数据!$D:$U,11,0)</f>
        <v>0</v>
      </c>
      <c r="E204" s="4">
        <f>VLOOKUP($B204,原始数据!$D:$U,12,0)</f>
        <v>0</v>
      </c>
      <c r="F204" s="4">
        <f>VLOOKUP($B204,原始数据!$D:$U,13,0)</f>
        <v>0</v>
      </c>
      <c r="G204" s="4">
        <f>VLOOKUP($B204,原始数据!$D:$U,14,0)</f>
        <v>0</v>
      </c>
      <c r="H204" s="5">
        <f t="shared" si="3"/>
        <v>0</v>
      </c>
    </row>
    <row r="205" spans="1:8">
      <c r="A205" s="3" t="s">
        <v>181</v>
      </c>
      <c r="B205" s="3" t="s">
        <v>541</v>
      </c>
      <c r="C205" s="4">
        <f>VLOOKUP($B205,原始数据!$D:$U,10,0)</f>
        <v>0</v>
      </c>
      <c r="D205" s="4">
        <f>VLOOKUP($B205,原始数据!$D:$U,11,0)</f>
        <v>0</v>
      </c>
      <c r="E205" s="4">
        <f>VLOOKUP($B205,原始数据!$D:$U,12,0)</f>
        <v>0</v>
      </c>
      <c r="F205" s="4">
        <f>VLOOKUP($B205,原始数据!$D:$U,13,0)</f>
        <v>0</v>
      </c>
      <c r="G205" s="4">
        <f>VLOOKUP($B205,原始数据!$D:$U,14,0)</f>
        <v>0</v>
      </c>
      <c r="H205" s="5">
        <f t="shared" si="3"/>
        <v>0</v>
      </c>
    </row>
    <row r="206" spans="1:8">
      <c r="A206" s="3" t="s">
        <v>342</v>
      </c>
      <c r="B206" s="3" t="s">
        <v>702</v>
      </c>
      <c r="C206" s="4">
        <f>VLOOKUP($B206,原始数据!$D:$U,10,0)</f>
        <v>6000</v>
      </c>
      <c r="D206" s="4">
        <f>VLOOKUP($B206,原始数据!$D:$U,11,0)</f>
        <v>6000</v>
      </c>
      <c r="E206" s="4">
        <f>VLOOKUP($B206,原始数据!$D:$U,12,0)</f>
        <v>0</v>
      </c>
      <c r="F206" s="4">
        <f>VLOOKUP($B206,原始数据!$D:$U,13,0)</f>
        <v>6000</v>
      </c>
      <c r="G206" s="4">
        <f>VLOOKUP($B206,原始数据!$D:$U,14,0)</f>
        <v>0</v>
      </c>
      <c r="H206" s="5">
        <f t="shared" si="3"/>
        <v>18000</v>
      </c>
    </row>
    <row r="207" spans="1:8">
      <c r="A207" s="3" t="s">
        <v>240</v>
      </c>
      <c r="B207" s="3" t="s">
        <v>600</v>
      </c>
      <c r="C207" s="4">
        <f>VLOOKUP($B207,原始数据!$D:$U,10,0)</f>
        <v>3000</v>
      </c>
      <c r="D207" s="4">
        <f>VLOOKUP($B207,原始数据!$D:$U,11,0)</f>
        <v>0</v>
      </c>
      <c r="E207" s="4">
        <f>VLOOKUP($B207,原始数据!$D:$U,12,0)</f>
        <v>0</v>
      </c>
      <c r="F207" s="4">
        <f>VLOOKUP($B207,原始数据!$D:$U,13,0)</f>
        <v>0</v>
      </c>
      <c r="G207" s="4">
        <f>VLOOKUP($B207,原始数据!$D:$U,14,0)</f>
        <v>0</v>
      </c>
      <c r="H207" s="5">
        <f t="shared" si="3"/>
        <v>3000</v>
      </c>
    </row>
    <row r="208" spans="1:8">
      <c r="A208" s="3" t="s">
        <v>128</v>
      </c>
      <c r="B208" s="3" t="s">
        <v>488</v>
      </c>
      <c r="C208" s="4">
        <f>VLOOKUP($B208,原始数据!$D:$U,10,0)</f>
        <v>0</v>
      </c>
      <c r="D208" s="4">
        <f>VLOOKUP($B208,原始数据!$D:$U,11,0)</f>
        <v>0</v>
      </c>
      <c r="E208" s="4">
        <f>VLOOKUP($B208,原始数据!$D:$U,12,0)</f>
        <v>0</v>
      </c>
      <c r="F208" s="4">
        <f>VLOOKUP($B208,原始数据!$D:$U,13,0)</f>
        <v>0</v>
      </c>
      <c r="G208" s="4">
        <f>VLOOKUP($B208,原始数据!$D:$U,14,0)</f>
        <v>0</v>
      </c>
      <c r="H208" s="5">
        <f t="shared" si="3"/>
        <v>0</v>
      </c>
    </row>
    <row r="209" spans="1:8">
      <c r="A209" s="3" t="s">
        <v>261</v>
      </c>
      <c r="B209" s="3" t="s">
        <v>621</v>
      </c>
      <c r="C209" s="4">
        <f>VLOOKUP($B209,原始数据!$D:$U,10,0)</f>
        <v>6000</v>
      </c>
      <c r="D209" s="4">
        <f>VLOOKUP($B209,原始数据!$D:$U,11,0)</f>
        <v>6000</v>
      </c>
      <c r="E209" s="4">
        <f>VLOOKUP($B209,原始数据!$D:$U,12,0)</f>
        <v>0</v>
      </c>
      <c r="F209" s="4">
        <f>VLOOKUP($B209,原始数据!$D:$U,13,0)</f>
        <v>0</v>
      </c>
      <c r="G209" s="4">
        <f>VLOOKUP($B209,原始数据!$D:$U,14,0)</f>
        <v>0</v>
      </c>
      <c r="H209" s="5">
        <f t="shared" si="3"/>
        <v>12000</v>
      </c>
    </row>
    <row r="210" spans="1:8">
      <c r="A210" s="3" t="s">
        <v>113</v>
      </c>
      <c r="B210" s="3" t="s">
        <v>473</v>
      </c>
      <c r="C210" s="4">
        <f>VLOOKUP($B210,原始数据!$D:$U,10,0)</f>
        <v>0</v>
      </c>
      <c r="D210" s="4">
        <f>VLOOKUP($B210,原始数据!$D:$U,11,0)</f>
        <v>0</v>
      </c>
      <c r="E210" s="4">
        <f>VLOOKUP($B210,原始数据!$D:$U,12,0)</f>
        <v>0</v>
      </c>
      <c r="F210" s="4">
        <f>VLOOKUP($B210,原始数据!$D:$U,13,0)</f>
        <v>6000</v>
      </c>
      <c r="G210" s="4">
        <f>VLOOKUP($B210,原始数据!$D:$U,14,0)</f>
        <v>0</v>
      </c>
      <c r="H210" s="5">
        <f t="shared" si="3"/>
        <v>6000</v>
      </c>
    </row>
    <row r="211" spans="1:8">
      <c r="A211" s="3" t="s">
        <v>103</v>
      </c>
      <c r="B211" s="3" t="s">
        <v>463</v>
      </c>
      <c r="C211" s="4">
        <f>VLOOKUP($B211,原始数据!$D:$U,10,0)</f>
        <v>0</v>
      </c>
      <c r="D211" s="4">
        <f>VLOOKUP($B211,原始数据!$D:$U,11,0)</f>
        <v>0</v>
      </c>
      <c r="E211" s="4">
        <f>VLOOKUP($B211,原始数据!$D:$U,12,0)</f>
        <v>0</v>
      </c>
      <c r="F211" s="4">
        <f>VLOOKUP($B211,原始数据!$D:$U,13,0)</f>
        <v>0</v>
      </c>
      <c r="G211" s="4">
        <f>VLOOKUP($B211,原始数据!$D:$U,14,0)</f>
        <v>0</v>
      </c>
      <c r="H211" s="5">
        <f t="shared" si="3"/>
        <v>0</v>
      </c>
    </row>
    <row r="212" spans="1:8">
      <c r="A212" s="3" t="s">
        <v>243</v>
      </c>
      <c r="B212" s="3" t="s">
        <v>603</v>
      </c>
      <c r="C212" s="4">
        <f>VLOOKUP($B212,原始数据!$D:$U,10,0)</f>
        <v>1000</v>
      </c>
      <c r="D212" s="4">
        <f>VLOOKUP($B212,原始数据!$D:$U,11,0)</f>
        <v>6000</v>
      </c>
      <c r="E212" s="4">
        <f>VLOOKUP($B212,原始数据!$D:$U,12,0)</f>
        <v>0</v>
      </c>
      <c r="F212" s="4">
        <f>VLOOKUP($B212,原始数据!$D:$U,13,0)</f>
        <v>3000</v>
      </c>
      <c r="G212" s="4">
        <f>VLOOKUP($B212,原始数据!$D:$U,14,0)</f>
        <v>0</v>
      </c>
      <c r="H212" s="5">
        <f t="shared" si="3"/>
        <v>10000</v>
      </c>
    </row>
    <row r="213" spans="1:8">
      <c r="A213" s="3" t="s">
        <v>260</v>
      </c>
      <c r="B213" s="3" t="s">
        <v>620</v>
      </c>
      <c r="C213" s="4">
        <f>VLOOKUP($B213,原始数据!$D:$U,10,0)</f>
        <v>0</v>
      </c>
      <c r="D213" s="4">
        <f>VLOOKUP($B213,原始数据!$D:$U,11,0)</f>
        <v>6000</v>
      </c>
      <c r="E213" s="4">
        <f>VLOOKUP($B213,原始数据!$D:$U,12,0)</f>
        <v>0</v>
      </c>
      <c r="F213" s="4">
        <f>VLOOKUP($B213,原始数据!$D:$U,13,0)</f>
        <v>6000</v>
      </c>
      <c r="G213" s="4">
        <f>VLOOKUP($B213,原始数据!$D:$U,14,0)</f>
        <v>0</v>
      </c>
      <c r="H213" s="5">
        <f t="shared" si="3"/>
        <v>12000</v>
      </c>
    </row>
    <row r="214" spans="1:8">
      <c r="A214" s="3" t="s">
        <v>215</v>
      </c>
      <c r="B214" s="3" t="s">
        <v>575</v>
      </c>
      <c r="C214" s="4">
        <f>VLOOKUP($B214,原始数据!$D:$U,10,0)</f>
        <v>3000</v>
      </c>
      <c r="D214" s="4">
        <f>VLOOKUP($B214,原始数据!$D:$U,11,0)</f>
        <v>0</v>
      </c>
      <c r="E214" s="4">
        <f>VLOOKUP($B214,原始数据!$D:$U,12,0)</f>
        <v>0</v>
      </c>
      <c r="F214" s="4">
        <f>VLOOKUP($B214,原始数据!$D:$U,13,0)</f>
        <v>0</v>
      </c>
      <c r="G214" s="4">
        <f>VLOOKUP($B214,原始数据!$D:$U,14,0)</f>
        <v>0</v>
      </c>
      <c r="H214" s="5">
        <f t="shared" si="3"/>
        <v>3000</v>
      </c>
    </row>
    <row r="215" spans="1:8">
      <c r="A215" s="3" t="s">
        <v>269</v>
      </c>
      <c r="B215" s="3" t="s">
        <v>629</v>
      </c>
      <c r="C215" s="4">
        <f>VLOOKUP($B215,原始数据!$D:$U,10,0)</f>
        <v>3000</v>
      </c>
      <c r="D215" s="4">
        <f>VLOOKUP($B215,原始数据!$D:$U,11,0)</f>
        <v>6000</v>
      </c>
      <c r="E215" s="4">
        <f>VLOOKUP($B215,原始数据!$D:$U,12,0)</f>
        <v>0</v>
      </c>
      <c r="F215" s="4">
        <f>VLOOKUP($B215,原始数据!$D:$U,13,0)</f>
        <v>6000</v>
      </c>
      <c r="G215" s="4">
        <f>VLOOKUP($B215,原始数据!$D:$U,14,0)</f>
        <v>0</v>
      </c>
      <c r="H215" s="5">
        <f t="shared" si="3"/>
        <v>15000</v>
      </c>
    </row>
    <row r="216" spans="1:8">
      <c r="A216" s="3" t="s">
        <v>255</v>
      </c>
      <c r="B216" s="3" t="s">
        <v>615</v>
      </c>
      <c r="C216" s="4">
        <f>VLOOKUP($B216,原始数据!$D:$U,10,0)</f>
        <v>3000</v>
      </c>
      <c r="D216" s="4">
        <f>VLOOKUP($B216,原始数据!$D:$U,11,0)</f>
        <v>0</v>
      </c>
      <c r="E216" s="4">
        <f>VLOOKUP($B216,原始数据!$D:$U,12,0)</f>
        <v>0</v>
      </c>
      <c r="F216" s="4">
        <f>VLOOKUP($B216,原始数据!$D:$U,13,0)</f>
        <v>6000</v>
      </c>
      <c r="G216" s="4">
        <f>VLOOKUP($B216,原始数据!$D:$U,14,0)</f>
        <v>0</v>
      </c>
      <c r="H216" s="5">
        <f t="shared" si="3"/>
        <v>9000</v>
      </c>
    </row>
    <row r="217" spans="1:8">
      <c r="A217" s="3" t="s">
        <v>346</v>
      </c>
      <c r="B217" s="3" t="s">
        <v>706</v>
      </c>
      <c r="C217" s="4">
        <f>VLOOKUP($B217,原始数据!$D:$U,10,0)</f>
        <v>6000</v>
      </c>
      <c r="D217" s="4">
        <f>VLOOKUP($B217,原始数据!$D:$U,11,0)</f>
        <v>0</v>
      </c>
      <c r="E217" s="4">
        <f>VLOOKUP($B217,原始数据!$D:$U,12,0)</f>
        <v>0</v>
      </c>
      <c r="F217" s="4">
        <f>VLOOKUP($B217,原始数据!$D:$U,13,0)</f>
        <v>6000</v>
      </c>
      <c r="G217" s="4">
        <f>VLOOKUP($B217,原始数据!$D:$U,14,0)</f>
        <v>0</v>
      </c>
      <c r="H217" s="5">
        <f t="shared" si="3"/>
        <v>12000</v>
      </c>
    </row>
    <row r="218" spans="1:8">
      <c r="A218" s="3" t="s">
        <v>333</v>
      </c>
      <c r="B218" s="3" t="s">
        <v>693</v>
      </c>
      <c r="C218" s="4">
        <f>VLOOKUP($B218,原始数据!$D:$U,10,0)</f>
        <v>6000</v>
      </c>
      <c r="D218" s="4">
        <f>VLOOKUP($B218,原始数据!$D:$U,11,0)</f>
        <v>0</v>
      </c>
      <c r="E218" s="4">
        <f>VLOOKUP($B218,原始数据!$D:$U,12,0)</f>
        <v>0</v>
      </c>
      <c r="F218" s="4">
        <f>VLOOKUP($B218,原始数据!$D:$U,13,0)</f>
        <v>12000</v>
      </c>
      <c r="G218" s="4">
        <f>VLOOKUP($B218,原始数据!$D:$U,14,0)</f>
        <v>0</v>
      </c>
      <c r="H218" s="5">
        <f t="shared" si="3"/>
        <v>18000</v>
      </c>
    </row>
    <row r="219" spans="1:8">
      <c r="A219" s="3" t="s">
        <v>339</v>
      </c>
      <c r="B219" s="3" t="s">
        <v>699</v>
      </c>
      <c r="C219" s="4">
        <f>VLOOKUP($B219,原始数据!$D:$U,10,0)</f>
        <v>0</v>
      </c>
      <c r="D219" s="4">
        <f>VLOOKUP($B219,原始数据!$D:$U,11,0)</f>
        <v>0</v>
      </c>
      <c r="E219" s="4">
        <f>VLOOKUP($B219,原始数据!$D:$U,12,0)</f>
        <v>0</v>
      </c>
      <c r="F219" s="4">
        <f>VLOOKUP($B219,原始数据!$D:$U,13,0)</f>
        <v>0</v>
      </c>
      <c r="G219" s="4">
        <f>VLOOKUP($B219,原始数据!$D:$U,14,0)</f>
        <v>0</v>
      </c>
      <c r="H219" s="5">
        <f t="shared" si="3"/>
        <v>0</v>
      </c>
    </row>
    <row r="220" spans="1:8">
      <c r="A220" s="3" t="s">
        <v>130</v>
      </c>
      <c r="B220" s="3" t="s">
        <v>490</v>
      </c>
      <c r="C220" s="4">
        <f>VLOOKUP($B220,原始数据!$D:$U,10,0)</f>
        <v>0</v>
      </c>
      <c r="D220" s="4">
        <f>VLOOKUP($B220,原始数据!$D:$U,11,0)</f>
        <v>0</v>
      </c>
      <c r="E220" s="4">
        <f>VLOOKUP($B220,原始数据!$D:$U,12,0)</f>
        <v>0</v>
      </c>
      <c r="F220" s="4">
        <f>VLOOKUP($B220,原始数据!$D:$U,13,0)</f>
        <v>0</v>
      </c>
      <c r="G220" s="4">
        <f>VLOOKUP($B220,原始数据!$D:$U,14,0)</f>
        <v>0</v>
      </c>
      <c r="H220" s="5">
        <f t="shared" si="3"/>
        <v>0</v>
      </c>
    </row>
    <row r="221" spans="1:8">
      <c r="A221" s="3" t="s">
        <v>265</v>
      </c>
      <c r="B221" s="3" t="s">
        <v>625</v>
      </c>
      <c r="C221" s="4">
        <f>VLOOKUP($B221,原始数据!$D:$U,10,0)</f>
        <v>6000</v>
      </c>
      <c r="D221" s="4">
        <f>VLOOKUP($B221,原始数据!$D:$U,11,0)</f>
        <v>0</v>
      </c>
      <c r="E221" s="4">
        <f>VLOOKUP($B221,原始数据!$D:$U,12,0)</f>
        <v>0</v>
      </c>
      <c r="F221" s="4">
        <f>VLOOKUP($B221,原始数据!$D:$U,13,0)</f>
        <v>12000</v>
      </c>
      <c r="G221" s="4">
        <f>VLOOKUP($B221,原始数据!$D:$U,14,0)</f>
        <v>0</v>
      </c>
      <c r="H221" s="5">
        <f t="shared" si="3"/>
        <v>18000</v>
      </c>
    </row>
    <row r="222" spans="1:8">
      <c r="A222" s="3" t="s">
        <v>225</v>
      </c>
      <c r="B222" s="3" t="s">
        <v>585</v>
      </c>
      <c r="C222" s="4">
        <f>VLOOKUP($B222,原始数据!$D:$U,10,0)</f>
        <v>6000</v>
      </c>
      <c r="D222" s="4">
        <f>VLOOKUP($B222,原始数据!$D:$U,11,0)</f>
        <v>0</v>
      </c>
      <c r="E222" s="4">
        <f>VLOOKUP($B222,原始数据!$D:$U,12,0)</f>
        <v>0</v>
      </c>
      <c r="F222" s="4">
        <f>VLOOKUP($B222,原始数据!$D:$U,13,0)</f>
        <v>6000</v>
      </c>
      <c r="G222" s="4">
        <f>VLOOKUP($B222,原始数据!$D:$U,14,0)</f>
        <v>0</v>
      </c>
      <c r="H222" s="5">
        <f t="shared" si="3"/>
        <v>12000</v>
      </c>
    </row>
    <row r="223" spans="1:8">
      <c r="A223" s="3" t="s">
        <v>165</v>
      </c>
      <c r="B223" s="3" t="s">
        <v>525</v>
      </c>
      <c r="C223" s="4">
        <f>VLOOKUP($B223,原始数据!$D:$U,10,0)</f>
        <v>0</v>
      </c>
      <c r="D223" s="4">
        <f>VLOOKUP($B223,原始数据!$D:$U,11,0)</f>
        <v>0</v>
      </c>
      <c r="E223" s="4">
        <f>VLOOKUP($B223,原始数据!$D:$U,12,0)</f>
        <v>0</v>
      </c>
      <c r="F223" s="4">
        <f>VLOOKUP($B223,原始数据!$D:$U,13,0)</f>
        <v>6000</v>
      </c>
      <c r="G223" s="4">
        <f>VLOOKUP($B223,原始数据!$D:$U,14,0)</f>
        <v>0</v>
      </c>
      <c r="H223" s="5">
        <f t="shared" si="3"/>
        <v>6000</v>
      </c>
    </row>
    <row r="224" spans="1:8">
      <c r="A224" s="3" t="s">
        <v>178</v>
      </c>
      <c r="B224" s="3" t="s">
        <v>538</v>
      </c>
      <c r="C224" s="4">
        <f>VLOOKUP($B224,原始数据!$D:$U,10,0)</f>
        <v>3000</v>
      </c>
      <c r="D224" s="4">
        <f>VLOOKUP($B224,原始数据!$D:$U,11,0)</f>
        <v>0</v>
      </c>
      <c r="E224" s="4">
        <f>VLOOKUP($B224,原始数据!$D:$U,12,0)</f>
        <v>0</v>
      </c>
      <c r="F224" s="4">
        <f>VLOOKUP($B224,原始数据!$D:$U,13,0)</f>
        <v>6000</v>
      </c>
      <c r="G224" s="4">
        <f>VLOOKUP($B224,原始数据!$D:$U,14,0)</f>
        <v>0</v>
      </c>
      <c r="H224" s="5">
        <f t="shared" si="3"/>
        <v>9000</v>
      </c>
    </row>
    <row r="225" spans="1:8">
      <c r="A225" s="3" t="s">
        <v>211</v>
      </c>
      <c r="B225" s="3" t="s">
        <v>571</v>
      </c>
      <c r="C225" s="4">
        <f>VLOOKUP($B225,原始数据!$D:$U,10,0)</f>
        <v>0</v>
      </c>
      <c r="D225" s="4">
        <f>VLOOKUP($B225,原始数据!$D:$U,11,0)</f>
        <v>0</v>
      </c>
      <c r="E225" s="4">
        <f>VLOOKUP($B225,原始数据!$D:$U,12,0)</f>
        <v>0</v>
      </c>
      <c r="F225" s="4">
        <f>VLOOKUP($B225,原始数据!$D:$U,13,0)</f>
        <v>6000</v>
      </c>
      <c r="G225" s="4">
        <f>VLOOKUP($B225,原始数据!$D:$U,14,0)</f>
        <v>0</v>
      </c>
      <c r="H225" s="5">
        <f t="shared" si="3"/>
        <v>6000</v>
      </c>
    </row>
    <row r="226" spans="1:8">
      <c r="A226" s="3" t="s">
        <v>104</v>
      </c>
      <c r="B226" s="3" t="s">
        <v>464</v>
      </c>
      <c r="C226" s="4">
        <f>VLOOKUP($B226,原始数据!$D:$U,10,0)</f>
        <v>9000</v>
      </c>
      <c r="D226" s="4">
        <f>VLOOKUP($B226,原始数据!$D:$U,11,0)</f>
        <v>0</v>
      </c>
      <c r="E226" s="4">
        <f>VLOOKUP($B226,原始数据!$D:$U,12,0)</f>
        <v>0</v>
      </c>
      <c r="F226" s="4">
        <f>VLOOKUP($B226,原始数据!$D:$U,13,0)</f>
        <v>0</v>
      </c>
      <c r="G226" s="4">
        <f>VLOOKUP($B226,原始数据!$D:$U,14,0)</f>
        <v>0</v>
      </c>
      <c r="H226" s="5">
        <f t="shared" si="3"/>
        <v>9000</v>
      </c>
    </row>
    <row r="227" spans="1:8">
      <c r="A227" s="3" t="s">
        <v>170</v>
      </c>
      <c r="B227" s="3" t="s">
        <v>530</v>
      </c>
      <c r="C227" s="4">
        <f>VLOOKUP($B227,原始数据!$D:$U,10,0)</f>
        <v>0</v>
      </c>
      <c r="D227" s="4">
        <f>VLOOKUP($B227,原始数据!$D:$U,11,0)</f>
        <v>0</v>
      </c>
      <c r="E227" s="4">
        <f>VLOOKUP($B227,原始数据!$D:$U,12,0)</f>
        <v>0</v>
      </c>
      <c r="F227" s="4">
        <f>VLOOKUP($B227,原始数据!$D:$U,13,0)</f>
        <v>6000</v>
      </c>
      <c r="G227" s="4">
        <f>VLOOKUP($B227,原始数据!$D:$U,14,0)</f>
        <v>0</v>
      </c>
      <c r="H227" s="5">
        <f t="shared" si="3"/>
        <v>6000</v>
      </c>
    </row>
    <row r="228" spans="1:8">
      <c r="A228" s="3" t="s">
        <v>223</v>
      </c>
      <c r="B228" s="3" t="s">
        <v>583</v>
      </c>
      <c r="C228" s="4">
        <f>VLOOKUP($B228,原始数据!$D:$U,10,0)</f>
        <v>0</v>
      </c>
      <c r="D228" s="4">
        <f>VLOOKUP($B228,原始数据!$D:$U,11,0)</f>
        <v>6000</v>
      </c>
      <c r="E228" s="4">
        <f>VLOOKUP($B228,原始数据!$D:$U,12,0)</f>
        <v>0</v>
      </c>
      <c r="F228" s="4">
        <f>VLOOKUP($B228,原始数据!$D:$U,13,0)</f>
        <v>6000</v>
      </c>
      <c r="G228" s="4">
        <f>VLOOKUP($B228,原始数据!$D:$U,14,0)</f>
        <v>0</v>
      </c>
      <c r="H228" s="5">
        <f t="shared" si="3"/>
        <v>12000</v>
      </c>
    </row>
    <row r="229" spans="1:8">
      <c r="A229" s="3" t="s">
        <v>208</v>
      </c>
      <c r="B229" s="3" t="s">
        <v>568</v>
      </c>
      <c r="C229" s="4">
        <f>VLOOKUP($B229,原始数据!$D:$U,10,0)</f>
        <v>6000</v>
      </c>
      <c r="D229" s="4">
        <f>VLOOKUP($B229,原始数据!$D:$U,11,0)</f>
        <v>0</v>
      </c>
      <c r="E229" s="4">
        <f>VLOOKUP($B229,原始数据!$D:$U,12,0)</f>
        <v>0</v>
      </c>
      <c r="F229" s="4">
        <f>VLOOKUP($B229,原始数据!$D:$U,13,0)</f>
        <v>6000</v>
      </c>
      <c r="G229" s="4">
        <f>VLOOKUP($B229,原始数据!$D:$U,14,0)</f>
        <v>0</v>
      </c>
      <c r="H229" s="5">
        <f t="shared" si="3"/>
        <v>12000</v>
      </c>
    </row>
    <row r="230" spans="1:8">
      <c r="A230" s="3" t="s">
        <v>114</v>
      </c>
      <c r="B230" s="3" t="s">
        <v>474</v>
      </c>
      <c r="C230" s="4">
        <f>VLOOKUP($B230,原始数据!$D:$U,10,0)</f>
        <v>1000</v>
      </c>
      <c r="D230" s="4">
        <f>VLOOKUP($B230,原始数据!$D:$U,11,0)</f>
        <v>0</v>
      </c>
      <c r="E230" s="4">
        <f>VLOOKUP($B230,原始数据!$D:$U,12,0)</f>
        <v>0</v>
      </c>
      <c r="F230" s="4">
        <f>VLOOKUP($B230,原始数据!$D:$U,13,0)</f>
        <v>12000</v>
      </c>
      <c r="G230" s="4">
        <f>VLOOKUP($B230,原始数据!$D:$U,14,0)</f>
        <v>0</v>
      </c>
      <c r="H230" s="5">
        <f t="shared" si="3"/>
        <v>13000</v>
      </c>
    </row>
    <row r="231" spans="1:8">
      <c r="A231" s="3" t="s">
        <v>228</v>
      </c>
      <c r="B231" s="3" t="s">
        <v>588</v>
      </c>
      <c r="C231" s="4">
        <f>VLOOKUP($B231,原始数据!$D:$U,10,0)</f>
        <v>12000</v>
      </c>
      <c r="D231" s="4">
        <f>VLOOKUP($B231,原始数据!$D:$U,11,0)</f>
        <v>0</v>
      </c>
      <c r="E231" s="4">
        <f>VLOOKUP($B231,原始数据!$D:$U,12,0)</f>
        <v>0</v>
      </c>
      <c r="F231" s="4">
        <f>VLOOKUP($B231,原始数据!$D:$U,13,0)</f>
        <v>6000</v>
      </c>
      <c r="G231" s="4">
        <f>VLOOKUP($B231,原始数据!$D:$U,14,0)</f>
        <v>0</v>
      </c>
      <c r="H231" s="5">
        <f t="shared" si="3"/>
        <v>18000</v>
      </c>
    </row>
    <row r="232" spans="1:8">
      <c r="A232" s="3" t="s">
        <v>349</v>
      </c>
      <c r="B232" s="3" t="s">
        <v>709</v>
      </c>
      <c r="C232" s="4">
        <f>VLOOKUP($B232,原始数据!$D:$U,10,0)</f>
        <v>0</v>
      </c>
      <c r="D232" s="4">
        <f>VLOOKUP($B232,原始数据!$D:$U,11,0)</f>
        <v>0</v>
      </c>
      <c r="E232" s="4">
        <f>VLOOKUP($B232,原始数据!$D:$U,12,0)</f>
        <v>0</v>
      </c>
      <c r="F232" s="4">
        <f>VLOOKUP($B232,原始数据!$D:$U,13,0)</f>
        <v>0</v>
      </c>
      <c r="G232" s="4">
        <f>VLOOKUP($B232,原始数据!$D:$U,14,0)</f>
        <v>0</v>
      </c>
      <c r="H232" s="5">
        <f t="shared" si="3"/>
        <v>0</v>
      </c>
    </row>
    <row r="233" spans="1:8">
      <c r="A233" s="3" t="s">
        <v>229</v>
      </c>
      <c r="B233" s="3" t="s">
        <v>589</v>
      </c>
      <c r="C233" s="4">
        <f>VLOOKUP($B233,原始数据!$D:$U,10,0)</f>
        <v>0</v>
      </c>
      <c r="D233" s="4">
        <f>VLOOKUP($B233,原始数据!$D:$U,11,0)</f>
        <v>0</v>
      </c>
      <c r="E233" s="4">
        <f>VLOOKUP($B233,原始数据!$D:$U,12,0)</f>
        <v>0</v>
      </c>
      <c r="F233" s="4">
        <f>VLOOKUP($B233,原始数据!$D:$U,13,0)</f>
        <v>0</v>
      </c>
      <c r="G233" s="4">
        <f>VLOOKUP($B233,原始数据!$D:$U,14,0)</f>
        <v>0</v>
      </c>
      <c r="H233" s="5">
        <f t="shared" si="3"/>
        <v>0</v>
      </c>
    </row>
    <row r="234" spans="1:8">
      <c r="A234" s="3" t="s">
        <v>293</v>
      </c>
      <c r="B234" s="3" t="s">
        <v>653</v>
      </c>
      <c r="C234" s="4">
        <f>VLOOKUP($B234,原始数据!$D:$U,10,0)</f>
        <v>0</v>
      </c>
      <c r="D234" s="4">
        <f>VLOOKUP($B234,原始数据!$D:$U,11,0)</f>
        <v>0</v>
      </c>
      <c r="E234" s="4">
        <f>VLOOKUP($B234,原始数据!$D:$U,12,0)</f>
        <v>0</v>
      </c>
      <c r="F234" s="4">
        <f>VLOOKUP($B234,原始数据!$D:$U,13,0)</f>
        <v>0</v>
      </c>
      <c r="G234" s="4">
        <f>VLOOKUP($B234,原始数据!$D:$U,14,0)</f>
        <v>0</v>
      </c>
      <c r="H234" s="5">
        <f t="shared" si="3"/>
        <v>0</v>
      </c>
    </row>
    <row r="235" spans="1:8">
      <c r="A235" s="3" t="s">
        <v>111</v>
      </c>
      <c r="B235" s="3" t="s">
        <v>471</v>
      </c>
      <c r="C235" s="4">
        <f>VLOOKUP($B235,原始数据!$D:$U,10,0)</f>
        <v>6000</v>
      </c>
      <c r="D235" s="4">
        <f>VLOOKUP($B235,原始数据!$D:$U,11,0)</f>
        <v>6000</v>
      </c>
      <c r="E235" s="4">
        <f>VLOOKUP($B235,原始数据!$D:$U,12,0)</f>
        <v>0</v>
      </c>
      <c r="F235" s="4">
        <f>VLOOKUP($B235,原始数据!$D:$U,13,0)</f>
        <v>6000</v>
      </c>
      <c r="G235" s="4">
        <f>VLOOKUP($B235,原始数据!$D:$U,14,0)</f>
        <v>0</v>
      </c>
      <c r="H235" s="5">
        <f t="shared" si="3"/>
        <v>18000</v>
      </c>
    </row>
    <row r="236" spans="1:8">
      <c r="A236" s="3" t="s">
        <v>185</v>
      </c>
      <c r="B236" s="3" t="s">
        <v>545</v>
      </c>
      <c r="C236" s="4">
        <f>VLOOKUP($B236,原始数据!$D:$U,10,0)</f>
        <v>6000</v>
      </c>
      <c r="D236" s="4">
        <f>VLOOKUP($B236,原始数据!$D:$U,11,0)</f>
        <v>6000</v>
      </c>
      <c r="E236" s="4">
        <f>VLOOKUP($B236,原始数据!$D:$U,12,0)</f>
        <v>0</v>
      </c>
      <c r="F236" s="4">
        <f>VLOOKUP($B236,原始数据!$D:$U,13,0)</f>
        <v>6000</v>
      </c>
      <c r="G236" s="4">
        <f>VLOOKUP($B236,原始数据!$D:$U,14,0)</f>
        <v>0</v>
      </c>
      <c r="H236" s="5">
        <f t="shared" si="3"/>
        <v>18000</v>
      </c>
    </row>
    <row r="237" spans="1:8">
      <c r="A237" s="3" t="s">
        <v>47</v>
      </c>
      <c r="B237" s="3" t="s">
        <v>407</v>
      </c>
      <c r="C237" s="4">
        <f>VLOOKUP($B237,原始数据!$D:$U,10,0)</f>
        <v>0</v>
      </c>
      <c r="D237" s="4">
        <f>VLOOKUP($B237,原始数据!$D:$U,11,0)</f>
        <v>0</v>
      </c>
      <c r="E237" s="4">
        <f>VLOOKUP($B237,原始数据!$D:$U,12,0)</f>
        <v>0</v>
      </c>
      <c r="F237" s="4">
        <f>VLOOKUP($B237,原始数据!$D:$U,13,0)</f>
        <v>0</v>
      </c>
      <c r="G237" s="4">
        <f>VLOOKUP($B237,原始数据!$D:$U,14,0)</f>
        <v>0</v>
      </c>
      <c r="H237" s="5">
        <f t="shared" si="3"/>
        <v>0</v>
      </c>
    </row>
    <row r="238" spans="1:8">
      <c r="A238" s="3" t="s">
        <v>206</v>
      </c>
      <c r="B238" s="3" t="s">
        <v>566</v>
      </c>
      <c r="C238" s="4">
        <f>VLOOKUP($B238,原始数据!$D:$U,10,0)</f>
        <v>6000</v>
      </c>
      <c r="D238" s="4">
        <f>VLOOKUP($B238,原始数据!$D:$U,11,0)</f>
        <v>0</v>
      </c>
      <c r="E238" s="4">
        <f>VLOOKUP($B238,原始数据!$D:$U,12,0)</f>
        <v>0</v>
      </c>
      <c r="F238" s="4">
        <f>VLOOKUP($B238,原始数据!$D:$U,13,0)</f>
        <v>0</v>
      </c>
      <c r="G238" s="4">
        <f>VLOOKUP($B238,原始数据!$D:$U,14,0)</f>
        <v>0</v>
      </c>
      <c r="H238" s="5">
        <f t="shared" si="3"/>
        <v>6000</v>
      </c>
    </row>
    <row r="239" spans="1:8">
      <c r="A239" s="3" t="s">
        <v>316</v>
      </c>
      <c r="B239" s="3" t="s">
        <v>676</v>
      </c>
      <c r="C239" s="4">
        <f>VLOOKUP($B239,原始数据!$D:$U,10,0)</f>
        <v>0</v>
      </c>
      <c r="D239" s="4">
        <f>VLOOKUP($B239,原始数据!$D:$U,11,0)</f>
        <v>0</v>
      </c>
      <c r="E239" s="4">
        <f>VLOOKUP($B239,原始数据!$D:$U,12,0)</f>
        <v>0</v>
      </c>
      <c r="F239" s="4">
        <f>VLOOKUP($B239,原始数据!$D:$U,13,0)</f>
        <v>0</v>
      </c>
      <c r="G239" s="4">
        <f>VLOOKUP($B239,原始数据!$D:$U,14,0)</f>
        <v>0</v>
      </c>
      <c r="H239" s="5">
        <f t="shared" si="3"/>
        <v>0</v>
      </c>
    </row>
    <row r="240" spans="1:8">
      <c r="A240" s="3" t="s">
        <v>153</v>
      </c>
      <c r="B240" s="3" t="s">
        <v>513</v>
      </c>
      <c r="C240" s="4">
        <f>VLOOKUP($B240,原始数据!$D:$U,10,0)</f>
        <v>6000</v>
      </c>
      <c r="D240" s="4">
        <f>VLOOKUP($B240,原始数据!$D:$U,11,0)</f>
        <v>0</v>
      </c>
      <c r="E240" s="4">
        <f>VLOOKUP($B240,原始数据!$D:$U,12,0)</f>
        <v>0</v>
      </c>
      <c r="F240" s="4">
        <f>VLOOKUP($B240,原始数据!$D:$U,13,0)</f>
        <v>6000</v>
      </c>
      <c r="G240" s="4">
        <f>VLOOKUP($B240,原始数据!$D:$U,14,0)</f>
        <v>0</v>
      </c>
      <c r="H240" s="5">
        <f t="shared" si="3"/>
        <v>12000</v>
      </c>
    </row>
    <row r="241" spans="1:8">
      <c r="A241" s="3" t="s">
        <v>127</v>
      </c>
      <c r="B241" s="3" t="s">
        <v>487</v>
      </c>
      <c r="C241" s="4">
        <f>VLOOKUP($B241,原始数据!$D:$U,10,0)</f>
        <v>0</v>
      </c>
      <c r="D241" s="4">
        <f>VLOOKUP($B241,原始数据!$D:$U,11,0)</f>
        <v>0</v>
      </c>
      <c r="E241" s="4">
        <f>VLOOKUP($B241,原始数据!$D:$U,12,0)</f>
        <v>0</v>
      </c>
      <c r="F241" s="4">
        <f>VLOOKUP($B241,原始数据!$D:$U,13,0)</f>
        <v>0</v>
      </c>
      <c r="G241" s="4">
        <f>VLOOKUP($B241,原始数据!$D:$U,14,0)</f>
        <v>0</v>
      </c>
      <c r="H241" s="5">
        <f t="shared" si="3"/>
        <v>0</v>
      </c>
    </row>
    <row r="242" spans="1:8">
      <c r="A242" s="3" t="s">
        <v>176</v>
      </c>
      <c r="B242" s="3" t="s">
        <v>536</v>
      </c>
      <c r="C242" s="4">
        <f>VLOOKUP($B242,原始数据!$D:$U,10,0)</f>
        <v>6000</v>
      </c>
      <c r="D242" s="4">
        <f>VLOOKUP($B242,原始数据!$D:$U,11,0)</f>
        <v>0</v>
      </c>
      <c r="E242" s="4">
        <f>VLOOKUP($B242,原始数据!$D:$U,12,0)</f>
        <v>0</v>
      </c>
      <c r="F242" s="4">
        <f>VLOOKUP($B242,原始数据!$D:$U,13,0)</f>
        <v>6000</v>
      </c>
      <c r="G242" s="4">
        <f>VLOOKUP($B242,原始数据!$D:$U,14,0)</f>
        <v>0</v>
      </c>
      <c r="H242" s="5">
        <f t="shared" si="3"/>
        <v>12000</v>
      </c>
    </row>
    <row r="243" spans="1:8">
      <c r="A243" s="3" t="s">
        <v>277</v>
      </c>
      <c r="B243" s="3" t="s">
        <v>637</v>
      </c>
      <c r="C243" s="4">
        <f>VLOOKUP($B243,原始数据!$D:$U,10,0)</f>
        <v>6000</v>
      </c>
      <c r="D243" s="4">
        <f>VLOOKUP($B243,原始数据!$D:$U,11,0)</f>
        <v>6000</v>
      </c>
      <c r="E243" s="4">
        <f>VLOOKUP($B243,原始数据!$D:$U,12,0)</f>
        <v>0</v>
      </c>
      <c r="F243" s="4">
        <f>VLOOKUP($B243,原始数据!$D:$U,13,0)</f>
        <v>6000</v>
      </c>
      <c r="G243" s="4">
        <f>VLOOKUP($B243,原始数据!$D:$U,14,0)</f>
        <v>0</v>
      </c>
      <c r="H243" s="5">
        <f t="shared" si="3"/>
        <v>18000</v>
      </c>
    </row>
    <row r="244" spans="1:8">
      <c r="A244" s="3" t="s">
        <v>196</v>
      </c>
      <c r="B244" s="3" t="s">
        <v>556</v>
      </c>
      <c r="C244" s="4">
        <f>VLOOKUP($B244,原始数据!$D:$U,10,0)</f>
        <v>0</v>
      </c>
      <c r="D244" s="4">
        <f>VLOOKUP($B244,原始数据!$D:$U,11,0)</f>
        <v>0</v>
      </c>
      <c r="E244" s="4">
        <f>VLOOKUP($B244,原始数据!$D:$U,12,0)</f>
        <v>0</v>
      </c>
      <c r="F244" s="4">
        <f>VLOOKUP($B244,原始数据!$D:$U,13,0)</f>
        <v>6000</v>
      </c>
      <c r="G244" s="4">
        <f>VLOOKUP($B244,原始数据!$D:$U,14,0)</f>
        <v>0</v>
      </c>
      <c r="H244" s="5">
        <f t="shared" si="3"/>
        <v>6000</v>
      </c>
    </row>
    <row r="245" spans="1:8">
      <c r="A245" s="3" t="s">
        <v>222</v>
      </c>
      <c r="B245" s="3" t="s">
        <v>582</v>
      </c>
      <c r="C245" s="4">
        <f>VLOOKUP($B245,原始数据!$D:$U,10,0)</f>
        <v>6000</v>
      </c>
      <c r="D245" s="4">
        <f>VLOOKUP($B245,原始数据!$D:$U,11,0)</f>
        <v>0</v>
      </c>
      <c r="E245" s="4">
        <f>VLOOKUP($B245,原始数据!$D:$U,12,0)</f>
        <v>0</v>
      </c>
      <c r="F245" s="4">
        <f>VLOOKUP($B245,原始数据!$D:$U,13,0)</f>
        <v>6000</v>
      </c>
      <c r="G245" s="4">
        <f>VLOOKUP($B245,原始数据!$D:$U,14,0)</f>
        <v>0</v>
      </c>
      <c r="H245" s="5">
        <f t="shared" si="3"/>
        <v>12000</v>
      </c>
    </row>
    <row r="246" spans="1:8">
      <c r="A246" s="3" t="s">
        <v>133</v>
      </c>
      <c r="B246" s="3" t="s">
        <v>493</v>
      </c>
      <c r="C246" s="4">
        <f>VLOOKUP($B246,原始数据!$D:$U,10,0)</f>
        <v>12000</v>
      </c>
      <c r="D246" s="4">
        <f>VLOOKUP($B246,原始数据!$D:$U,11,0)</f>
        <v>0</v>
      </c>
      <c r="E246" s="4">
        <f>VLOOKUP($B246,原始数据!$D:$U,12,0)</f>
        <v>0</v>
      </c>
      <c r="F246" s="4">
        <f>VLOOKUP($B246,原始数据!$D:$U,13,0)</f>
        <v>3000</v>
      </c>
      <c r="G246" s="4">
        <f>VLOOKUP($B246,原始数据!$D:$U,14,0)</f>
        <v>0</v>
      </c>
      <c r="H246" s="5">
        <f t="shared" si="3"/>
        <v>15000</v>
      </c>
    </row>
    <row r="247" spans="1:8">
      <c r="A247" s="3" t="s">
        <v>226</v>
      </c>
      <c r="B247" s="3" t="s">
        <v>586</v>
      </c>
      <c r="C247" s="4">
        <f>VLOOKUP($B247,原始数据!$D:$U,10,0)</f>
        <v>6000</v>
      </c>
      <c r="D247" s="4">
        <f>VLOOKUP($B247,原始数据!$D:$U,11,0)</f>
        <v>6000</v>
      </c>
      <c r="E247" s="4">
        <f>VLOOKUP($B247,原始数据!$D:$U,12,0)</f>
        <v>0</v>
      </c>
      <c r="F247" s="4">
        <f>VLOOKUP($B247,原始数据!$D:$U,13,0)</f>
        <v>12000</v>
      </c>
      <c r="G247" s="4">
        <f>VLOOKUP($B247,原始数据!$D:$U,14,0)</f>
        <v>0</v>
      </c>
      <c r="H247" s="5">
        <f t="shared" si="3"/>
        <v>24000</v>
      </c>
    </row>
    <row r="248" spans="1:8">
      <c r="A248" s="3" t="s">
        <v>221</v>
      </c>
      <c r="B248" s="3" t="s">
        <v>581</v>
      </c>
      <c r="C248" s="4">
        <f>VLOOKUP($B248,原始数据!$D:$U,10,0)</f>
        <v>3000</v>
      </c>
      <c r="D248" s="4">
        <f>VLOOKUP($B248,原始数据!$D:$U,11,0)</f>
        <v>6000</v>
      </c>
      <c r="E248" s="4">
        <f>VLOOKUP($B248,原始数据!$D:$U,12,0)</f>
        <v>0</v>
      </c>
      <c r="F248" s="4">
        <f>VLOOKUP($B248,原始数据!$D:$U,13,0)</f>
        <v>6000</v>
      </c>
      <c r="G248" s="4">
        <f>VLOOKUP($B248,原始数据!$D:$U,14,0)</f>
        <v>0</v>
      </c>
      <c r="H248" s="5">
        <f t="shared" si="3"/>
        <v>15000</v>
      </c>
    </row>
    <row r="249" spans="1:8">
      <c r="A249" s="3" t="s">
        <v>264</v>
      </c>
      <c r="B249" s="3" t="s">
        <v>624</v>
      </c>
      <c r="C249" s="4">
        <f>VLOOKUP($B249,原始数据!$D:$U,10,0)</f>
        <v>6000</v>
      </c>
      <c r="D249" s="4">
        <f>VLOOKUP($B249,原始数据!$D:$U,11,0)</f>
        <v>0</v>
      </c>
      <c r="E249" s="4">
        <f>VLOOKUP($B249,原始数据!$D:$U,12,0)</f>
        <v>0</v>
      </c>
      <c r="F249" s="4">
        <f>VLOOKUP($B249,原始数据!$D:$U,13,0)</f>
        <v>0</v>
      </c>
      <c r="G249" s="4">
        <f>VLOOKUP($B249,原始数据!$D:$U,14,0)</f>
        <v>0</v>
      </c>
      <c r="H249" s="5">
        <f t="shared" si="3"/>
        <v>6000</v>
      </c>
    </row>
    <row r="250" spans="1:8">
      <c r="A250" s="3" t="s">
        <v>230</v>
      </c>
      <c r="B250" s="3" t="s">
        <v>590</v>
      </c>
      <c r="C250" s="4">
        <f>VLOOKUP($B250,原始数据!$D:$U,10,0)</f>
        <v>0</v>
      </c>
      <c r="D250" s="4">
        <f>VLOOKUP($B250,原始数据!$D:$U,11,0)</f>
        <v>0</v>
      </c>
      <c r="E250" s="4">
        <f>VLOOKUP($B250,原始数据!$D:$U,12,0)</f>
        <v>0</v>
      </c>
      <c r="F250" s="4">
        <f>VLOOKUP($B250,原始数据!$D:$U,13,0)</f>
        <v>12000</v>
      </c>
      <c r="G250" s="4">
        <f>VLOOKUP($B250,原始数据!$D:$U,14,0)</f>
        <v>0</v>
      </c>
      <c r="H250" s="5">
        <f t="shared" si="3"/>
        <v>12000</v>
      </c>
    </row>
    <row r="251" spans="1:8">
      <c r="A251" s="3" t="s">
        <v>281</v>
      </c>
      <c r="B251" s="3" t="s">
        <v>641</v>
      </c>
      <c r="C251" s="4">
        <f>VLOOKUP($B251,原始数据!$D:$U,10,0)</f>
        <v>12000</v>
      </c>
      <c r="D251" s="4">
        <f>VLOOKUP($B251,原始数据!$D:$U,11,0)</f>
        <v>0</v>
      </c>
      <c r="E251" s="4">
        <f>VLOOKUP($B251,原始数据!$D:$U,12,0)</f>
        <v>0</v>
      </c>
      <c r="F251" s="4">
        <f>VLOOKUP($B251,原始数据!$D:$U,13,0)</f>
        <v>0</v>
      </c>
      <c r="G251" s="4">
        <f>VLOOKUP($B251,原始数据!$D:$U,14,0)</f>
        <v>0</v>
      </c>
      <c r="H251" s="5">
        <f t="shared" si="3"/>
        <v>12000</v>
      </c>
    </row>
    <row r="252" spans="1:8">
      <c r="A252" s="3" t="s">
        <v>54</v>
      </c>
      <c r="B252" s="3" t="s">
        <v>414</v>
      </c>
      <c r="C252" s="4">
        <f>VLOOKUP($B252,原始数据!$D:$U,10,0)</f>
        <v>0</v>
      </c>
      <c r="D252" s="4">
        <f>VLOOKUP($B252,原始数据!$D:$U,11,0)</f>
        <v>0</v>
      </c>
      <c r="E252" s="4">
        <f>VLOOKUP($B252,原始数据!$D:$U,12,0)</f>
        <v>0</v>
      </c>
      <c r="F252" s="4">
        <f>VLOOKUP($B252,原始数据!$D:$U,13,0)</f>
        <v>0</v>
      </c>
      <c r="G252" s="4">
        <f>VLOOKUP($B252,原始数据!$D:$U,14,0)</f>
        <v>0</v>
      </c>
      <c r="H252" s="5">
        <f t="shared" si="3"/>
        <v>0</v>
      </c>
    </row>
    <row r="253" spans="1:8">
      <c r="A253" s="3" t="s">
        <v>292</v>
      </c>
      <c r="B253" s="3" t="s">
        <v>652</v>
      </c>
      <c r="C253" s="4">
        <f>VLOOKUP($B253,原始数据!$D:$U,10,0)</f>
        <v>0</v>
      </c>
      <c r="D253" s="4">
        <f>VLOOKUP($B253,原始数据!$D:$U,11,0)</f>
        <v>0</v>
      </c>
      <c r="E253" s="4">
        <f>VLOOKUP($B253,原始数据!$D:$U,12,0)</f>
        <v>0</v>
      </c>
      <c r="F253" s="4">
        <f>VLOOKUP($B253,原始数据!$D:$U,13,0)</f>
        <v>0</v>
      </c>
      <c r="G253" s="4">
        <f>VLOOKUP($B253,原始数据!$D:$U,14,0)</f>
        <v>0</v>
      </c>
      <c r="H253" s="5">
        <f t="shared" si="3"/>
        <v>0</v>
      </c>
    </row>
    <row r="254" spans="1:8">
      <c r="A254" s="3" t="s">
        <v>274</v>
      </c>
      <c r="B254" s="3" t="s">
        <v>634</v>
      </c>
      <c r="C254" s="4">
        <f>VLOOKUP($B254,原始数据!$D:$U,10,0)</f>
        <v>0</v>
      </c>
      <c r="D254" s="4">
        <f>VLOOKUP($B254,原始数据!$D:$U,11,0)</f>
        <v>0</v>
      </c>
      <c r="E254" s="4">
        <f>VLOOKUP($B254,原始数据!$D:$U,12,0)</f>
        <v>0</v>
      </c>
      <c r="F254" s="4">
        <f>VLOOKUP($B254,原始数据!$D:$U,13,0)</f>
        <v>0</v>
      </c>
      <c r="G254" s="4">
        <f>VLOOKUP($B254,原始数据!$D:$U,14,0)</f>
        <v>0</v>
      </c>
      <c r="H254" s="5">
        <f t="shared" si="3"/>
        <v>0</v>
      </c>
    </row>
    <row r="255" spans="1:8">
      <c r="A255" s="3" t="s">
        <v>61</v>
      </c>
      <c r="B255" s="3" t="s">
        <v>421</v>
      </c>
      <c r="C255" s="4">
        <f>VLOOKUP($B255,原始数据!$D:$U,10,0)</f>
        <v>6000</v>
      </c>
      <c r="D255" s="4">
        <f>VLOOKUP($B255,原始数据!$D:$U,11,0)</f>
        <v>0</v>
      </c>
      <c r="E255" s="4">
        <f>VLOOKUP($B255,原始数据!$D:$U,12,0)</f>
        <v>0</v>
      </c>
      <c r="F255" s="4">
        <f>VLOOKUP($B255,原始数据!$D:$U,13,0)</f>
        <v>0</v>
      </c>
      <c r="G255" s="4">
        <f>VLOOKUP($B255,原始数据!$D:$U,14,0)</f>
        <v>0</v>
      </c>
      <c r="H255" s="5">
        <f t="shared" si="3"/>
        <v>6000</v>
      </c>
    </row>
    <row r="256" spans="1:8">
      <c r="A256" s="3" t="s">
        <v>53</v>
      </c>
      <c r="B256" s="3" t="s">
        <v>413</v>
      </c>
      <c r="C256" s="4">
        <f>VLOOKUP($B256,原始数据!$D:$U,10,0)</f>
        <v>0</v>
      </c>
      <c r="D256" s="4">
        <f>VLOOKUP($B256,原始数据!$D:$U,11,0)</f>
        <v>0</v>
      </c>
      <c r="E256" s="4">
        <f>VLOOKUP($B256,原始数据!$D:$U,12,0)</f>
        <v>0</v>
      </c>
      <c r="F256" s="4">
        <f>VLOOKUP($B256,原始数据!$D:$U,13,0)</f>
        <v>6000</v>
      </c>
      <c r="G256" s="4">
        <f>VLOOKUP($B256,原始数据!$D:$U,14,0)</f>
        <v>0</v>
      </c>
      <c r="H256" s="5">
        <f t="shared" si="3"/>
        <v>6000</v>
      </c>
    </row>
    <row r="257" spans="1:8">
      <c r="A257" s="3" t="s">
        <v>258</v>
      </c>
      <c r="B257" s="3" t="s">
        <v>618</v>
      </c>
      <c r="C257" s="4">
        <f>VLOOKUP($B257,原始数据!$D:$U,10,0)</f>
        <v>0</v>
      </c>
      <c r="D257" s="4">
        <f>VLOOKUP($B257,原始数据!$D:$U,11,0)</f>
        <v>6000</v>
      </c>
      <c r="E257" s="4">
        <f>VLOOKUP($B257,原始数据!$D:$U,12,0)</f>
        <v>0</v>
      </c>
      <c r="F257" s="4">
        <f>VLOOKUP($B257,原始数据!$D:$U,13,0)</f>
        <v>6000</v>
      </c>
      <c r="G257" s="4">
        <f>VLOOKUP($B257,原始数据!$D:$U,14,0)</f>
        <v>0</v>
      </c>
      <c r="H257" s="5">
        <f t="shared" si="3"/>
        <v>12000</v>
      </c>
    </row>
    <row r="258" spans="1:8">
      <c r="A258" s="3" t="s">
        <v>272</v>
      </c>
      <c r="B258" s="3" t="s">
        <v>632</v>
      </c>
      <c r="C258" s="4">
        <f>VLOOKUP($B258,原始数据!$D:$U,10,0)</f>
        <v>0</v>
      </c>
      <c r="D258" s="4">
        <f>VLOOKUP($B258,原始数据!$D:$U,11,0)</f>
        <v>0</v>
      </c>
      <c r="E258" s="4">
        <f>VLOOKUP($B258,原始数据!$D:$U,12,0)</f>
        <v>0</v>
      </c>
      <c r="F258" s="4">
        <f>VLOOKUP($B258,原始数据!$D:$U,13,0)</f>
        <v>0</v>
      </c>
      <c r="G258" s="4">
        <f>VLOOKUP($B258,原始数据!$D:$U,14,0)</f>
        <v>0</v>
      </c>
      <c r="H258" s="5">
        <f t="shared" si="3"/>
        <v>0</v>
      </c>
    </row>
    <row r="259" spans="1:8">
      <c r="A259" s="3" t="s">
        <v>219</v>
      </c>
      <c r="B259" s="3" t="s">
        <v>579</v>
      </c>
      <c r="C259" s="4">
        <f>VLOOKUP($B259,原始数据!$D:$U,10,0)</f>
        <v>0</v>
      </c>
      <c r="D259" s="4">
        <f>VLOOKUP($B259,原始数据!$D:$U,11,0)</f>
        <v>0</v>
      </c>
      <c r="E259" s="4">
        <f>VLOOKUP($B259,原始数据!$D:$U,12,0)</f>
        <v>0</v>
      </c>
      <c r="F259" s="4">
        <f>VLOOKUP($B259,原始数据!$D:$U,13,0)</f>
        <v>0</v>
      </c>
      <c r="G259" s="4">
        <f>VLOOKUP($B259,原始数据!$D:$U,14,0)</f>
        <v>0</v>
      </c>
      <c r="H259" s="5">
        <f t="shared" ref="H259:H322" si="4">SUM(C259:G259)</f>
        <v>0</v>
      </c>
    </row>
    <row r="260" spans="1:8">
      <c r="A260" s="3" t="s">
        <v>307</v>
      </c>
      <c r="B260" s="3" t="s">
        <v>667</v>
      </c>
      <c r="C260" s="4">
        <f>VLOOKUP($B260,原始数据!$D:$U,10,0)</f>
        <v>0</v>
      </c>
      <c r="D260" s="4">
        <f>VLOOKUP($B260,原始数据!$D:$U,11,0)</f>
        <v>0</v>
      </c>
      <c r="E260" s="4">
        <f>VLOOKUP($B260,原始数据!$D:$U,12,0)</f>
        <v>0</v>
      </c>
      <c r="F260" s="4">
        <f>VLOOKUP($B260,原始数据!$D:$U,13,0)</f>
        <v>0</v>
      </c>
      <c r="G260" s="4">
        <f>VLOOKUP($B260,原始数据!$D:$U,14,0)</f>
        <v>0</v>
      </c>
      <c r="H260" s="5">
        <f t="shared" si="4"/>
        <v>0</v>
      </c>
    </row>
    <row r="261" spans="1:8">
      <c r="A261" s="3" t="s">
        <v>204</v>
      </c>
      <c r="B261" s="3" t="s">
        <v>564</v>
      </c>
      <c r="C261" s="4">
        <f>VLOOKUP($B261,原始数据!$D:$U,10,0)</f>
        <v>0</v>
      </c>
      <c r="D261" s="4">
        <f>VLOOKUP($B261,原始数据!$D:$U,11,0)</f>
        <v>0</v>
      </c>
      <c r="E261" s="4">
        <f>VLOOKUP($B261,原始数据!$D:$U,12,0)</f>
        <v>0</v>
      </c>
      <c r="F261" s="4">
        <f>VLOOKUP($B261,原始数据!$D:$U,13,0)</f>
        <v>0</v>
      </c>
      <c r="G261" s="4">
        <f>VLOOKUP($B261,原始数据!$D:$U,14,0)</f>
        <v>0</v>
      </c>
      <c r="H261" s="5">
        <f t="shared" si="4"/>
        <v>0</v>
      </c>
    </row>
    <row r="262" spans="1:8">
      <c r="A262" s="3" t="s">
        <v>217</v>
      </c>
      <c r="B262" s="3" t="s">
        <v>577</v>
      </c>
      <c r="C262" s="4">
        <f>VLOOKUP($B262,原始数据!$D:$U,10,0)</f>
        <v>3000</v>
      </c>
      <c r="D262" s="4">
        <f>VLOOKUP($B262,原始数据!$D:$U,11,0)</f>
        <v>6000</v>
      </c>
      <c r="E262" s="4">
        <f>VLOOKUP($B262,原始数据!$D:$U,12,0)</f>
        <v>0</v>
      </c>
      <c r="F262" s="4">
        <f>VLOOKUP($B262,原始数据!$D:$U,13,0)</f>
        <v>12000</v>
      </c>
      <c r="G262" s="4">
        <f>VLOOKUP($B262,原始数据!$D:$U,14,0)</f>
        <v>0</v>
      </c>
      <c r="H262" s="5">
        <f t="shared" si="4"/>
        <v>21000</v>
      </c>
    </row>
    <row r="263" spans="1:8">
      <c r="A263" s="3" t="s">
        <v>188</v>
      </c>
      <c r="B263" s="3" t="s">
        <v>548</v>
      </c>
      <c r="C263" s="4">
        <f>VLOOKUP($B263,原始数据!$D:$U,10,0)</f>
        <v>3000</v>
      </c>
      <c r="D263" s="4">
        <f>VLOOKUP($B263,原始数据!$D:$U,11,0)</f>
        <v>0</v>
      </c>
      <c r="E263" s="4">
        <f>VLOOKUP($B263,原始数据!$D:$U,12,0)</f>
        <v>0</v>
      </c>
      <c r="F263" s="4">
        <f>VLOOKUP($B263,原始数据!$D:$U,13,0)</f>
        <v>6000</v>
      </c>
      <c r="G263" s="4">
        <f>VLOOKUP($B263,原始数据!$D:$U,14,0)</f>
        <v>0</v>
      </c>
      <c r="H263" s="5">
        <f t="shared" si="4"/>
        <v>9000</v>
      </c>
    </row>
    <row r="264" spans="1:8">
      <c r="A264" s="3" t="s">
        <v>238</v>
      </c>
      <c r="B264" s="3" t="s">
        <v>598</v>
      </c>
      <c r="C264" s="4">
        <f>VLOOKUP($B264,原始数据!$D:$U,10,0)</f>
        <v>0</v>
      </c>
      <c r="D264" s="4">
        <f>VLOOKUP($B264,原始数据!$D:$U,11,0)</f>
        <v>6000</v>
      </c>
      <c r="E264" s="4">
        <f>VLOOKUP($B264,原始数据!$D:$U,12,0)</f>
        <v>0</v>
      </c>
      <c r="F264" s="4">
        <f>VLOOKUP($B264,原始数据!$D:$U,13,0)</f>
        <v>12000</v>
      </c>
      <c r="G264" s="4">
        <f>VLOOKUP($B264,原始数据!$D:$U,14,0)</f>
        <v>0</v>
      </c>
      <c r="H264" s="5">
        <f t="shared" si="4"/>
        <v>18000</v>
      </c>
    </row>
    <row r="265" spans="1:8">
      <c r="A265" s="3" t="s">
        <v>186</v>
      </c>
      <c r="B265" s="3" t="s">
        <v>546</v>
      </c>
      <c r="C265" s="4">
        <f>VLOOKUP($B265,原始数据!$D:$U,10,0)</f>
        <v>12000</v>
      </c>
      <c r="D265" s="4">
        <f>VLOOKUP($B265,原始数据!$D:$U,11,0)</f>
        <v>0</v>
      </c>
      <c r="E265" s="4">
        <f>VLOOKUP($B265,原始数据!$D:$U,12,0)</f>
        <v>0</v>
      </c>
      <c r="F265" s="4">
        <f>VLOOKUP($B265,原始数据!$D:$U,13,0)</f>
        <v>12000</v>
      </c>
      <c r="G265" s="4">
        <f>VLOOKUP($B265,原始数据!$D:$U,14,0)</f>
        <v>0</v>
      </c>
      <c r="H265" s="5">
        <f t="shared" si="4"/>
        <v>24000</v>
      </c>
    </row>
    <row r="266" spans="1:8">
      <c r="A266" s="3" t="s">
        <v>56</v>
      </c>
      <c r="B266" s="3" t="s">
        <v>416</v>
      </c>
      <c r="C266" s="4">
        <f>VLOOKUP($B266,原始数据!$D:$U,10,0)</f>
        <v>0</v>
      </c>
      <c r="D266" s="4">
        <f>VLOOKUP($B266,原始数据!$D:$U,11,0)</f>
        <v>0</v>
      </c>
      <c r="E266" s="4">
        <f>VLOOKUP($B266,原始数据!$D:$U,12,0)</f>
        <v>0</v>
      </c>
      <c r="F266" s="4">
        <f>VLOOKUP($B266,原始数据!$D:$U,13,0)</f>
        <v>0</v>
      </c>
      <c r="G266" s="4">
        <f>VLOOKUP($B266,原始数据!$D:$U,14,0)</f>
        <v>0</v>
      </c>
      <c r="H266" s="5">
        <f t="shared" si="4"/>
        <v>0</v>
      </c>
    </row>
    <row r="267" spans="1:8">
      <c r="A267" s="3" t="s">
        <v>117</v>
      </c>
      <c r="B267" s="3" t="s">
        <v>477</v>
      </c>
      <c r="C267" s="4">
        <f>VLOOKUP($B267,原始数据!$D:$U,10,0)</f>
        <v>0</v>
      </c>
      <c r="D267" s="4">
        <f>VLOOKUP($B267,原始数据!$D:$U,11,0)</f>
        <v>6000</v>
      </c>
      <c r="E267" s="4">
        <f>VLOOKUP($B267,原始数据!$D:$U,12,0)</f>
        <v>0</v>
      </c>
      <c r="F267" s="4">
        <f>VLOOKUP($B267,原始数据!$D:$U,13,0)</f>
        <v>12000</v>
      </c>
      <c r="G267" s="4">
        <f>VLOOKUP($B267,原始数据!$D:$U,14,0)</f>
        <v>0</v>
      </c>
      <c r="H267" s="5">
        <f t="shared" si="4"/>
        <v>18000</v>
      </c>
    </row>
    <row r="268" spans="1:8">
      <c r="A268" s="3" t="s">
        <v>279</v>
      </c>
      <c r="B268" s="3" t="s">
        <v>639</v>
      </c>
      <c r="C268" s="4">
        <f>VLOOKUP($B268,原始数据!$D:$U,10,0)</f>
        <v>12000</v>
      </c>
      <c r="D268" s="4">
        <f>VLOOKUP($B268,原始数据!$D:$U,11,0)</f>
        <v>6000</v>
      </c>
      <c r="E268" s="4">
        <f>VLOOKUP($B268,原始数据!$D:$U,12,0)</f>
        <v>0</v>
      </c>
      <c r="F268" s="4">
        <f>VLOOKUP($B268,原始数据!$D:$U,13,0)</f>
        <v>6000</v>
      </c>
      <c r="G268" s="4">
        <f>VLOOKUP($B268,原始数据!$D:$U,14,0)</f>
        <v>0</v>
      </c>
      <c r="H268" s="5">
        <f t="shared" si="4"/>
        <v>24000</v>
      </c>
    </row>
    <row r="269" spans="1:8">
      <c r="A269" s="3" t="s">
        <v>244</v>
      </c>
      <c r="B269" s="3" t="s">
        <v>604</v>
      </c>
      <c r="C269" s="4">
        <f>VLOOKUP($B269,原始数据!$D:$U,10,0)</f>
        <v>0</v>
      </c>
      <c r="D269" s="4">
        <f>VLOOKUP($B269,原始数据!$D:$U,11,0)</f>
        <v>0</v>
      </c>
      <c r="E269" s="4">
        <f>VLOOKUP($B269,原始数据!$D:$U,12,0)</f>
        <v>0</v>
      </c>
      <c r="F269" s="4">
        <f>VLOOKUP($B269,原始数据!$D:$U,13,0)</f>
        <v>0</v>
      </c>
      <c r="G269" s="4">
        <f>VLOOKUP($B269,原始数据!$D:$U,14,0)</f>
        <v>0</v>
      </c>
      <c r="H269" s="5">
        <f t="shared" si="4"/>
        <v>0</v>
      </c>
    </row>
    <row r="270" spans="1:8">
      <c r="A270" s="3" t="s">
        <v>257</v>
      </c>
      <c r="B270" s="3" t="s">
        <v>617</v>
      </c>
      <c r="C270" s="4">
        <f>VLOOKUP($B270,原始数据!$D:$U,10,0)</f>
        <v>0</v>
      </c>
      <c r="D270" s="4">
        <f>VLOOKUP($B270,原始数据!$D:$U,11,0)</f>
        <v>0</v>
      </c>
      <c r="E270" s="4">
        <f>VLOOKUP($B270,原始数据!$D:$U,12,0)</f>
        <v>0</v>
      </c>
      <c r="F270" s="4">
        <f>VLOOKUP($B270,原始数据!$D:$U,13,0)</f>
        <v>0</v>
      </c>
      <c r="G270" s="4">
        <f>VLOOKUP($B270,原始数据!$D:$U,14,0)</f>
        <v>0</v>
      </c>
      <c r="H270" s="5">
        <f t="shared" si="4"/>
        <v>0</v>
      </c>
    </row>
    <row r="271" spans="1:8">
      <c r="A271" s="3" t="s">
        <v>248</v>
      </c>
      <c r="B271" s="3" t="s">
        <v>608</v>
      </c>
      <c r="C271" s="4">
        <f>VLOOKUP($B271,原始数据!$D:$U,10,0)</f>
        <v>8000</v>
      </c>
      <c r="D271" s="4">
        <f>VLOOKUP($B271,原始数据!$D:$U,11,0)</f>
        <v>0</v>
      </c>
      <c r="E271" s="4">
        <f>VLOOKUP($B271,原始数据!$D:$U,12,0)</f>
        <v>0</v>
      </c>
      <c r="F271" s="4">
        <f>VLOOKUP($B271,原始数据!$D:$U,13,0)</f>
        <v>0</v>
      </c>
      <c r="G271" s="4">
        <f>VLOOKUP($B271,原始数据!$D:$U,14,0)</f>
        <v>0</v>
      </c>
      <c r="H271" s="5">
        <f t="shared" si="4"/>
        <v>8000</v>
      </c>
    </row>
    <row r="272" spans="1:8">
      <c r="A272" s="3" t="s">
        <v>218</v>
      </c>
      <c r="B272" s="3" t="s">
        <v>578</v>
      </c>
      <c r="C272" s="4">
        <f>VLOOKUP($B272,原始数据!$D:$U,10,0)</f>
        <v>0</v>
      </c>
      <c r="D272" s="4">
        <f>VLOOKUP($B272,原始数据!$D:$U,11,0)</f>
        <v>6000</v>
      </c>
      <c r="E272" s="4">
        <f>VLOOKUP($B272,原始数据!$D:$U,12,0)</f>
        <v>0</v>
      </c>
      <c r="F272" s="4">
        <f>VLOOKUP($B272,原始数据!$D:$U,13,0)</f>
        <v>12000</v>
      </c>
      <c r="G272" s="4">
        <f>VLOOKUP($B272,原始数据!$D:$U,14,0)</f>
        <v>0</v>
      </c>
      <c r="H272" s="5">
        <f t="shared" si="4"/>
        <v>18000</v>
      </c>
    </row>
    <row r="273" spans="1:8">
      <c r="A273" s="3" t="s">
        <v>192</v>
      </c>
      <c r="B273" s="3" t="s">
        <v>552</v>
      </c>
      <c r="C273" s="4">
        <f>VLOOKUP($B273,原始数据!$D:$U,10,0)</f>
        <v>6000</v>
      </c>
      <c r="D273" s="4">
        <f>VLOOKUP($B273,原始数据!$D:$U,11,0)</f>
        <v>0</v>
      </c>
      <c r="E273" s="4">
        <f>VLOOKUP($B273,原始数据!$D:$U,12,0)</f>
        <v>0</v>
      </c>
      <c r="F273" s="4">
        <f>VLOOKUP($B273,原始数据!$D:$U,13,0)</f>
        <v>3999.96</v>
      </c>
      <c r="G273" s="4">
        <f>VLOOKUP($B273,原始数据!$D:$U,14,0)</f>
        <v>0</v>
      </c>
      <c r="H273" s="5">
        <f t="shared" si="4"/>
        <v>9999.9599999999991</v>
      </c>
    </row>
    <row r="274" spans="1:8">
      <c r="A274" s="3" t="s">
        <v>305</v>
      </c>
      <c r="B274" s="3" t="s">
        <v>665</v>
      </c>
      <c r="C274" s="4">
        <f>VLOOKUP($B274,原始数据!$D:$U,10,0)</f>
        <v>6000</v>
      </c>
      <c r="D274" s="4">
        <f>VLOOKUP($B274,原始数据!$D:$U,11,0)</f>
        <v>0</v>
      </c>
      <c r="E274" s="4">
        <f>VLOOKUP($B274,原始数据!$D:$U,12,0)</f>
        <v>0</v>
      </c>
      <c r="F274" s="4">
        <f>VLOOKUP($B274,原始数据!$D:$U,13,0)</f>
        <v>6000</v>
      </c>
      <c r="G274" s="4">
        <f>VLOOKUP($B274,原始数据!$D:$U,14,0)</f>
        <v>0</v>
      </c>
      <c r="H274" s="5">
        <f t="shared" si="4"/>
        <v>12000</v>
      </c>
    </row>
    <row r="275" spans="1:8">
      <c r="A275" s="3" t="s">
        <v>263</v>
      </c>
      <c r="B275" s="3" t="s">
        <v>623</v>
      </c>
      <c r="C275" s="4">
        <f>VLOOKUP($B275,原始数据!$D:$U,10,0)</f>
        <v>0</v>
      </c>
      <c r="D275" s="4">
        <f>VLOOKUP($B275,原始数据!$D:$U,11,0)</f>
        <v>0</v>
      </c>
      <c r="E275" s="4">
        <f>VLOOKUP($B275,原始数据!$D:$U,12,0)</f>
        <v>0</v>
      </c>
      <c r="F275" s="4">
        <f>VLOOKUP($B275,原始数据!$D:$U,13,0)</f>
        <v>0</v>
      </c>
      <c r="G275" s="4">
        <f>VLOOKUP($B275,原始数据!$D:$U,14,0)</f>
        <v>0</v>
      </c>
      <c r="H275" s="5">
        <f t="shared" si="4"/>
        <v>0</v>
      </c>
    </row>
    <row r="276" spans="1:8">
      <c r="A276" s="3" t="s">
        <v>205</v>
      </c>
      <c r="B276" s="3" t="s">
        <v>565</v>
      </c>
      <c r="C276" s="4">
        <f>VLOOKUP($B276,原始数据!$D:$U,10,0)</f>
        <v>12000</v>
      </c>
      <c r="D276" s="4">
        <f>VLOOKUP($B276,原始数据!$D:$U,11,0)</f>
        <v>0</v>
      </c>
      <c r="E276" s="4">
        <f>VLOOKUP($B276,原始数据!$D:$U,12,0)</f>
        <v>0</v>
      </c>
      <c r="F276" s="4">
        <f>VLOOKUP($B276,原始数据!$D:$U,13,0)</f>
        <v>12000</v>
      </c>
      <c r="G276" s="4">
        <f>VLOOKUP($B276,原始数据!$D:$U,14,0)</f>
        <v>0</v>
      </c>
      <c r="H276" s="5">
        <f t="shared" si="4"/>
        <v>24000</v>
      </c>
    </row>
    <row r="277" spans="1:8">
      <c r="A277" s="3" t="s">
        <v>109</v>
      </c>
      <c r="B277" s="3" t="s">
        <v>469</v>
      </c>
      <c r="C277" s="4">
        <f>VLOOKUP($B277,原始数据!$D:$U,10,0)</f>
        <v>0</v>
      </c>
      <c r="D277" s="4">
        <f>VLOOKUP($B277,原始数据!$D:$U,11,0)</f>
        <v>6000</v>
      </c>
      <c r="E277" s="4">
        <f>VLOOKUP($B277,原始数据!$D:$U,12,0)</f>
        <v>0</v>
      </c>
      <c r="F277" s="4">
        <f>VLOOKUP($B277,原始数据!$D:$U,13,0)</f>
        <v>6000</v>
      </c>
      <c r="G277" s="4">
        <f>VLOOKUP($B277,原始数据!$D:$U,14,0)</f>
        <v>0</v>
      </c>
      <c r="H277" s="5">
        <f t="shared" si="4"/>
        <v>12000</v>
      </c>
    </row>
    <row r="278" spans="1:8">
      <c r="A278" s="3" t="s">
        <v>142</v>
      </c>
      <c r="B278" s="3" t="s">
        <v>502</v>
      </c>
      <c r="C278" s="4">
        <f>VLOOKUP($B278,原始数据!$D:$U,10,0)</f>
        <v>0</v>
      </c>
      <c r="D278" s="4">
        <f>VLOOKUP($B278,原始数据!$D:$U,11,0)</f>
        <v>0</v>
      </c>
      <c r="E278" s="4">
        <f>VLOOKUP($B278,原始数据!$D:$U,12,0)</f>
        <v>0</v>
      </c>
      <c r="F278" s="4">
        <f>VLOOKUP($B278,原始数据!$D:$U,13,0)</f>
        <v>6000</v>
      </c>
      <c r="G278" s="4">
        <f>VLOOKUP($B278,原始数据!$D:$U,14,0)</f>
        <v>0</v>
      </c>
      <c r="H278" s="5">
        <f t="shared" si="4"/>
        <v>6000</v>
      </c>
    </row>
    <row r="279" spans="1:8">
      <c r="A279" s="3" t="s">
        <v>60</v>
      </c>
      <c r="B279" s="3" t="s">
        <v>420</v>
      </c>
      <c r="C279" s="4">
        <f>VLOOKUP($B279,原始数据!$D:$U,10,0)</f>
        <v>0</v>
      </c>
      <c r="D279" s="4">
        <f>VLOOKUP($B279,原始数据!$D:$U,11,0)</f>
        <v>0</v>
      </c>
      <c r="E279" s="4">
        <f>VLOOKUP($B279,原始数据!$D:$U,12,0)</f>
        <v>0</v>
      </c>
      <c r="F279" s="4">
        <f>VLOOKUP($B279,原始数据!$D:$U,13,0)</f>
        <v>0</v>
      </c>
      <c r="G279" s="4">
        <f>VLOOKUP($B279,原始数据!$D:$U,14,0)</f>
        <v>0</v>
      </c>
      <c r="H279" s="5">
        <f t="shared" si="4"/>
        <v>0</v>
      </c>
    </row>
    <row r="280" spans="1:8">
      <c r="A280" s="3" t="s">
        <v>112</v>
      </c>
      <c r="B280" s="3" t="s">
        <v>472</v>
      </c>
      <c r="C280" s="4">
        <f>VLOOKUP($B280,原始数据!$D:$U,10,0)</f>
        <v>0</v>
      </c>
      <c r="D280" s="4">
        <f>VLOOKUP($B280,原始数据!$D:$U,11,0)</f>
        <v>6000</v>
      </c>
      <c r="E280" s="4">
        <f>VLOOKUP($B280,原始数据!$D:$U,12,0)</f>
        <v>0</v>
      </c>
      <c r="F280" s="4">
        <f>VLOOKUP($B280,原始数据!$D:$U,13,0)</f>
        <v>12000</v>
      </c>
      <c r="G280" s="4">
        <f>VLOOKUP($B280,原始数据!$D:$U,14,0)</f>
        <v>0</v>
      </c>
      <c r="H280" s="5">
        <f t="shared" si="4"/>
        <v>18000</v>
      </c>
    </row>
    <row r="281" spans="1:8">
      <c r="A281" s="3" t="s">
        <v>43</v>
      </c>
      <c r="B281" s="3" t="s">
        <v>403</v>
      </c>
      <c r="C281" s="4">
        <f>VLOOKUP($B281,原始数据!$D:$U,10,0)</f>
        <v>0</v>
      </c>
      <c r="D281" s="4">
        <f>VLOOKUP($B281,原始数据!$D:$U,11,0)</f>
        <v>6000</v>
      </c>
      <c r="E281" s="4">
        <f>VLOOKUP($B281,原始数据!$D:$U,12,0)</f>
        <v>0</v>
      </c>
      <c r="F281" s="4">
        <f>VLOOKUP($B281,原始数据!$D:$U,13,0)</f>
        <v>6000</v>
      </c>
      <c r="G281" s="4">
        <f>VLOOKUP($B281,原始数据!$D:$U,14,0)</f>
        <v>2400</v>
      </c>
      <c r="H281" s="5">
        <f t="shared" si="4"/>
        <v>14400</v>
      </c>
    </row>
    <row r="282" spans="1:8">
      <c r="A282" s="3" t="s">
        <v>159</v>
      </c>
      <c r="B282" s="3" t="s">
        <v>519</v>
      </c>
      <c r="C282" s="4">
        <f>VLOOKUP($B282,原始数据!$D:$U,10,0)</f>
        <v>3000</v>
      </c>
      <c r="D282" s="4">
        <f>VLOOKUP($B282,原始数据!$D:$U,11,0)</f>
        <v>0</v>
      </c>
      <c r="E282" s="4">
        <f>VLOOKUP($B282,原始数据!$D:$U,12,0)</f>
        <v>0</v>
      </c>
      <c r="F282" s="4">
        <f>VLOOKUP($B282,原始数据!$D:$U,13,0)</f>
        <v>6000</v>
      </c>
      <c r="G282" s="4">
        <f>VLOOKUP($B282,原始数据!$D:$U,14,0)</f>
        <v>0</v>
      </c>
      <c r="H282" s="5">
        <f t="shared" si="4"/>
        <v>9000</v>
      </c>
    </row>
    <row r="283" spans="1:8">
      <c r="A283" s="3" t="s">
        <v>48</v>
      </c>
      <c r="B283" s="3" t="s">
        <v>408</v>
      </c>
      <c r="C283" s="4">
        <f>VLOOKUP($B283,原始数据!$D:$U,10,0)</f>
        <v>0</v>
      </c>
      <c r="D283" s="4">
        <f>VLOOKUP($B283,原始数据!$D:$U,11,0)</f>
        <v>0</v>
      </c>
      <c r="E283" s="4">
        <f>VLOOKUP($B283,原始数据!$D:$U,12,0)</f>
        <v>0</v>
      </c>
      <c r="F283" s="4">
        <f>VLOOKUP($B283,原始数据!$D:$U,13,0)</f>
        <v>12000</v>
      </c>
      <c r="G283" s="4">
        <f>VLOOKUP($B283,原始数据!$D:$U,14,0)</f>
        <v>0</v>
      </c>
      <c r="H283" s="5">
        <f t="shared" si="4"/>
        <v>12000</v>
      </c>
    </row>
    <row r="284" spans="1:8">
      <c r="A284" s="3" t="s">
        <v>70</v>
      </c>
      <c r="B284" s="3" t="s">
        <v>430</v>
      </c>
      <c r="C284" s="4">
        <f>VLOOKUP($B284,原始数据!$D:$U,10,0)</f>
        <v>0</v>
      </c>
      <c r="D284" s="4">
        <f>VLOOKUP($B284,原始数据!$D:$U,11,0)</f>
        <v>0</v>
      </c>
      <c r="E284" s="4">
        <f>VLOOKUP($B284,原始数据!$D:$U,12,0)</f>
        <v>0</v>
      </c>
      <c r="F284" s="4">
        <f>VLOOKUP($B284,原始数据!$D:$U,13,0)</f>
        <v>6000</v>
      </c>
      <c r="G284" s="4">
        <f>VLOOKUP($B284,原始数据!$D:$U,14,0)</f>
        <v>0</v>
      </c>
      <c r="H284" s="5">
        <f t="shared" si="4"/>
        <v>6000</v>
      </c>
    </row>
    <row r="285" spans="1:8">
      <c r="A285" s="3" t="s">
        <v>278</v>
      </c>
      <c r="B285" s="3" t="s">
        <v>638</v>
      </c>
      <c r="C285" s="4">
        <f>VLOOKUP($B285,原始数据!$D:$U,10,0)</f>
        <v>0</v>
      </c>
      <c r="D285" s="4">
        <f>VLOOKUP($B285,原始数据!$D:$U,11,0)</f>
        <v>0</v>
      </c>
      <c r="E285" s="4">
        <f>VLOOKUP($B285,原始数据!$D:$U,12,0)</f>
        <v>0</v>
      </c>
      <c r="F285" s="4">
        <f>VLOOKUP($B285,原始数据!$D:$U,13,0)</f>
        <v>0</v>
      </c>
      <c r="G285" s="4">
        <f>VLOOKUP($B285,原始数据!$D:$U,14,0)</f>
        <v>0</v>
      </c>
      <c r="H285" s="5">
        <f t="shared" si="4"/>
        <v>0</v>
      </c>
    </row>
    <row r="286" spans="1:8">
      <c r="A286" s="3" t="s">
        <v>286</v>
      </c>
      <c r="B286" s="3" t="s">
        <v>646</v>
      </c>
      <c r="C286" s="4">
        <f>VLOOKUP($B286,原始数据!$D:$U,10,0)</f>
        <v>3000</v>
      </c>
      <c r="D286" s="4">
        <f>VLOOKUP($B286,原始数据!$D:$U,11,0)</f>
        <v>6000</v>
      </c>
      <c r="E286" s="4">
        <f>VLOOKUP($B286,原始数据!$D:$U,12,0)</f>
        <v>0</v>
      </c>
      <c r="F286" s="4">
        <f>VLOOKUP($B286,原始数据!$D:$U,13,0)</f>
        <v>0</v>
      </c>
      <c r="G286" s="4">
        <f>VLOOKUP($B286,原始数据!$D:$U,14,0)</f>
        <v>0</v>
      </c>
      <c r="H286" s="5">
        <f t="shared" si="4"/>
        <v>9000</v>
      </c>
    </row>
    <row r="287" spans="1:8">
      <c r="A287" s="3" t="s">
        <v>157</v>
      </c>
      <c r="B287" s="3" t="s">
        <v>517</v>
      </c>
      <c r="C287" s="4">
        <f>VLOOKUP($B287,原始数据!$D:$U,10,0)</f>
        <v>0</v>
      </c>
      <c r="D287" s="4">
        <f>VLOOKUP($B287,原始数据!$D:$U,11,0)</f>
        <v>0</v>
      </c>
      <c r="E287" s="4">
        <f>VLOOKUP($B287,原始数据!$D:$U,12,0)</f>
        <v>0</v>
      </c>
      <c r="F287" s="4">
        <f>VLOOKUP($B287,原始数据!$D:$U,13,0)</f>
        <v>6000</v>
      </c>
      <c r="G287" s="4">
        <f>VLOOKUP($B287,原始数据!$D:$U,14,0)</f>
        <v>0</v>
      </c>
      <c r="H287" s="5">
        <f t="shared" si="4"/>
        <v>6000</v>
      </c>
    </row>
    <row r="288" spans="1:8">
      <c r="A288" s="3" t="s">
        <v>150</v>
      </c>
      <c r="B288" s="3" t="s">
        <v>510</v>
      </c>
      <c r="C288" s="4">
        <f>VLOOKUP($B288,原始数据!$D:$U,10,0)</f>
        <v>0</v>
      </c>
      <c r="D288" s="4">
        <f>VLOOKUP($B288,原始数据!$D:$U,11,0)</f>
        <v>0</v>
      </c>
      <c r="E288" s="4">
        <f>VLOOKUP($B288,原始数据!$D:$U,12,0)</f>
        <v>0</v>
      </c>
      <c r="F288" s="4">
        <f>VLOOKUP($B288,原始数据!$D:$U,13,0)</f>
        <v>0</v>
      </c>
      <c r="G288" s="4">
        <f>VLOOKUP($B288,原始数据!$D:$U,14,0)</f>
        <v>0</v>
      </c>
      <c r="H288" s="5">
        <f t="shared" si="4"/>
        <v>0</v>
      </c>
    </row>
    <row r="289" spans="1:8">
      <c r="A289" s="3" t="s">
        <v>40</v>
      </c>
      <c r="B289" s="3" t="s">
        <v>400</v>
      </c>
      <c r="C289" s="4">
        <f>VLOOKUP($B289,原始数据!$D:$U,10,0)</f>
        <v>0</v>
      </c>
      <c r="D289" s="4">
        <f>VLOOKUP($B289,原始数据!$D:$U,11,0)</f>
        <v>0</v>
      </c>
      <c r="E289" s="4">
        <f>VLOOKUP($B289,原始数据!$D:$U,12,0)</f>
        <v>0</v>
      </c>
      <c r="F289" s="4">
        <f>VLOOKUP($B289,原始数据!$D:$U,13,0)</f>
        <v>0</v>
      </c>
      <c r="G289" s="4">
        <f>VLOOKUP($B289,原始数据!$D:$U,14,0)</f>
        <v>0</v>
      </c>
      <c r="H289" s="5">
        <f t="shared" si="4"/>
        <v>0</v>
      </c>
    </row>
    <row r="290" spans="1:8">
      <c r="A290" s="3" t="s">
        <v>280</v>
      </c>
      <c r="B290" s="3" t="s">
        <v>640</v>
      </c>
      <c r="C290" s="4">
        <f>VLOOKUP($B290,原始数据!$D:$U,10,0)</f>
        <v>0</v>
      </c>
      <c r="D290" s="4">
        <f>VLOOKUP($B290,原始数据!$D:$U,11,0)</f>
        <v>0</v>
      </c>
      <c r="E290" s="4">
        <f>VLOOKUP($B290,原始数据!$D:$U,12,0)</f>
        <v>0</v>
      </c>
      <c r="F290" s="4">
        <f>VLOOKUP($B290,原始数据!$D:$U,13,0)</f>
        <v>0</v>
      </c>
      <c r="G290" s="4">
        <f>VLOOKUP($B290,原始数据!$D:$U,14,0)</f>
        <v>0</v>
      </c>
      <c r="H290" s="5">
        <f t="shared" si="4"/>
        <v>0</v>
      </c>
    </row>
    <row r="291" spans="1:8">
      <c r="A291" s="3" t="s">
        <v>193</v>
      </c>
      <c r="B291" s="3" t="s">
        <v>553</v>
      </c>
      <c r="C291" s="4">
        <f>VLOOKUP($B291,原始数据!$D:$U,10,0)</f>
        <v>0</v>
      </c>
      <c r="D291" s="4">
        <f>VLOOKUP($B291,原始数据!$D:$U,11,0)</f>
        <v>0</v>
      </c>
      <c r="E291" s="4">
        <f>VLOOKUP($B291,原始数据!$D:$U,12,0)</f>
        <v>0</v>
      </c>
      <c r="F291" s="4">
        <f>VLOOKUP($B291,原始数据!$D:$U,13,0)</f>
        <v>0</v>
      </c>
      <c r="G291" s="4">
        <f>VLOOKUP($B291,原始数据!$D:$U,14,0)</f>
        <v>0</v>
      </c>
      <c r="H291" s="5">
        <f t="shared" si="4"/>
        <v>0</v>
      </c>
    </row>
    <row r="292" spans="1:8">
      <c r="A292" s="3" t="s">
        <v>161</v>
      </c>
      <c r="B292" s="3" t="s">
        <v>521</v>
      </c>
      <c r="C292" s="4">
        <f>VLOOKUP($B292,原始数据!$D:$U,10,0)</f>
        <v>0</v>
      </c>
      <c r="D292" s="4">
        <f>VLOOKUP($B292,原始数据!$D:$U,11,0)</f>
        <v>6000</v>
      </c>
      <c r="E292" s="4">
        <f>VLOOKUP($B292,原始数据!$D:$U,12,0)</f>
        <v>0</v>
      </c>
      <c r="F292" s="4">
        <f>VLOOKUP($B292,原始数据!$D:$U,13,0)</f>
        <v>6000</v>
      </c>
      <c r="G292" s="4">
        <f>VLOOKUP($B292,原始数据!$D:$U,14,0)</f>
        <v>0</v>
      </c>
      <c r="H292" s="5">
        <f t="shared" si="4"/>
        <v>12000</v>
      </c>
    </row>
    <row r="293" spans="1:8">
      <c r="A293" s="3" t="s">
        <v>55</v>
      </c>
      <c r="B293" s="3" t="s">
        <v>415</v>
      </c>
      <c r="C293" s="4">
        <f>VLOOKUP($B293,原始数据!$D:$U,10,0)</f>
        <v>3000</v>
      </c>
      <c r="D293" s="4">
        <f>VLOOKUP($B293,原始数据!$D:$U,11,0)</f>
        <v>0</v>
      </c>
      <c r="E293" s="4">
        <f>VLOOKUP($B293,原始数据!$D:$U,12,0)</f>
        <v>0</v>
      </c>
      <c r="F293" s="4">
        <f>VLOOKUP($B293,原始数据!$D:$U,13,0)</f>
        <v>6000</v>
      </c>
      <c r="G293" s="4">
        <f>VLOOKUP($B293,原始数据!$D:$U,14,0)</f>
        <v>0</v>
      </c>
      <c r="H293" s="5">
        <f t="shared" si="4"/>
        <v>9000</v>
      </c>
    </row>
    <row r="294" spans="1:8">
      <c r="A294" s="3" t="s">
        <v>68</v>
      </c>
      <c r="B294" s="3" t="s">
        <v>428</v>
      </c>
      <c r="C294" s="4">
        <f>VLOOKUP($B294,原始数据!$D:$U,10,0)</f>
        <v>6000</v>
      </c>
      <c r="D294" s="4">
        <f>VLOOKUP($B294,原始数据!$D:$U,11,0)</f>
        <v>0</v>
      </c>
      <c r="E294" s="4">
        <f>VLOOKUP($B294,原始数据!$D:$U,12,0)</f>
        <v>0</v>
      </c>
      <c r="F294" s="4">
        <f>VLOOKUP($B294,原始数据!$D:$U,13,0)</f>
        <v>0</v>
      </c>
      <c r="G294" s="4">
        <f>VLOOKUP($B294,原始数据!$D:$U,14,0)</f>
        <v>0</v>
      </c>
      <c r="H294" s="5">
        <f t="shared" si="4"/>
        <v>6000</v>
      </c>
    </row>
    <row r="295" spans="1:8">
      <c r="A295" s="3" t="s">
        <v>64</v>
      </c>
      <c r="B295" s="3" t="s">
        <v>424</v>
      </c>
      <c r="C295" s="4">
        <f>VLOOKUP($B295,原始数据!$D:$U,10,0)</f>
        <v>12000</v>
      </c>
      <c r="D295" s="4">
        <f>VLOOKUP($B295,原始数据!$D:$U,11,0)</f>
        <v>6000</v>
      </c>
      <c r="E295" s="4">
        <f>VLOOKUP($B295,原始数据!$D:$U,12,0)</f>
        <v>0</v>
      </c>
      <c r="F295" s="4">
        <f>VLOOKUP($B295,原始数据!$D:$U,13,0)</f>
        <v>0</v>
      </c>
      <c r="G295" s="4">
        <f>VLOOKUP($B295,原始数据!$D:$U,14,0)</f>
        <v>0</v>
      </c>
      <c r="H295" s="5">
        <f t="shared" si="4"/>
        <v>18000</v>
      </c>
    </row>
    <row r="296" spans="1:8">
      <c r="A296" s="3" t="s">
        <v>195</v>
      </c>
      <c r="B296" s="3" t="s">
        <v>555</v>
      </c>
      <c r="C296" s="4">
        <f>VLOOKUP($B296,原始数据!$D:$U,10,0)</f>
        <v>6000</v>
      </c>
      <c r="D296" s="4">
        <f>VLOOKUP($B296,原始数据!$D:$U,11,0)</f>
        <v>0</v>
      </c>
      <c r="E296" s="4">
        <f>VLOOKUP($B296,原始数据!$D:$U,12,0)</f>
        <v>0</v>
      </c>
      <c r="F296" s="4">
        <f>VLOOKUP($B296,原始数据!$D:$U,13,0)</f>
        <v>6000</v>
      </c>
      <c r="G296" s="4">
        <f>VLOOKUP($B296,原始数据!$D:$U,14,0)</f>
        <v>0</v>
      </c>
      <c r="H296" s="5">
        <f t="shared" si="4"/>
        <v>12000</v>
      </c>
    </row>
    <row r="297" spans="1:8">
      <c r="A297" s="3" t="s">
        <v>62</v>
      </c>
      <c r="B297" s="3" t="s">
        <v>422</v>
      </c>
      <c r="C297" s="4">
        <f>VLOOKUP($B297,原始数据!$D:$U,10,0)</f>
        <v>6000</v>
      </c>
      <c r="D297" s="4">
        <f>VLOOKUP($B297,原始数据!$D:$U,11,0)</f>
        <v>0</v>
      </c>
      <c r="E297" s="4">
        <f>VLOOKUP($B297,原始数据!$D:$U,12,0)</f>
        <v>6600</v>
      </c>
      <c r="F297" s="4">
        <f>VLOOKUP($B297,原始数据!$D:$U,13,0)</f>
        <v>0</v>
      </c>
      <c r="G297" s="4">
        <f>VLOOKUP($B297,原始数据!$D:$U,14,0)</f>
        <v>0</v>
      </c>
      <c r="H297" s="5">
        <f t="shared" si="4"/>
        <v>12600</v>
      </c>
    </row>
    <row r="298" spans="1:8">
      <c r="A298" s="3" t="s">
        <v>46</v>
      </c>
      <c r="B298" s="3" t="s">
        <v>406</v>
      </c>
      <c r="C298" s="4">
        <f>VLOOKUP($B298,原始数据!$D:$U,10,0)</f>
        <v>0</v>
      </c>
      <c r="D298" s="4">
        <f>VLOOKUP($B298,原始数据!$D:$U,11,0)</f>
        <v>6000</v>
      </c>
      <c r="E298" s="4">
        <f>VLOOKUP($B298,原始数据!$D:$U,12,0)</f>
        <v>0</v>
      </c>
      <c r="F298" s="4">
        <f>VLOOKUP($B298,原始数据!$D:$U,13,0)</f>
        <v>0</v>
      </c>
      <c r="G298" s="4">
        <f>VLOOKUP($B298,原始数据!$D:$U,14,0)</f>
        <v>0</v>
      </c>
      <c r="H298" s="5">
        <f t="shared" si="4"/>
        <v>6000</v>
      </c>
    </row>
    <row r="299" spans="1:8">
      <c r="A299" s="3" t="s">
        <v>41</v>
      </c>
      <c r="B299" s="3" t="s">
        <v>401</v>
      </c>
      <c r="C299" s="4">
        <f>VLOOKUP($B299,原始数据!$D:$U,10,0)</f>
        <v>0</v>
      </c>
      <c r="D299" s="4">
        <f>VLOOKUP($B299,原始数据!$D:$U,11,0)</f>
        <v>6000</v>
      </c>
      <c r="E299" s="4">
        <f>VLOOKUP($B299,原始数据!$D:$U,12,0)</f>
        <v>0</v>
      </c>
      <c r="F299" s="4">
        <f>VLOOKUP($B299,原始数据!$D:$U,13,0)</f>
        <v>0</v>
      </c>
      <c r="G299" s="4">
        <f>VLOOKUP($B299,原始数据!$D:$U,14,0)</f>
        <v>0</v>
      </c>
      <c r="H299" s="5">
        <f t="shared" si="4"/>
        <v>6000</v>
      </c>
    </row>
    <row r="300" spans="1:8">
      <c r="A300" s="3" t="s">
        <v>155</v>
      </c>
      <c r="B300" s="3" t="s">
        <v>515</v>
      </c>
      <c r="C300" s="4">
        <f>VLOOKUP($B300,原始数据!$D:$U,10,0)</f>
        <v>0</v>
      </c>
      <c r="D300" s="4">
        <f>VLOOKUP($B300,原始数据!$D:$U,11,0)</f>
        <v>0</v>
      </c>
      <c r="E300" s="4">
        <f>VLOOKUP($B300,原始数据!$D:$U,12,0)</f>
        <v>0</v>
      </c>
      <c r="F300" s="4">
        <f>VLOOKUP($B300,原始数据!$D:$U,13,0)</f>
        <v>0</v>
      </c>
      <c r="G300" s="4">
        <f>VLOOKUP($B300,原始数据!$D:$U,14,0)</f>
        <v>0</v>
      </c>
      <c r="H300" s="5">
        <f t="shared" si="4"/>
        <v>0</v>
      </c>
    </row>
    <row r="301" spans="1:8">
      <c r="A301" s="3" t="s">
        <v>197</v>
      </c>
      <c r="B301" s="3" t="s">
        <v>557</v>
      </c>
      <c r="C301" s="4">
        <f>VLOOKUP($B301,原始数据!$D:$U,10,0)</f>
        <v>0</v>
      </c>
      <c r="D301" s="4">
        <f>VLOOKUP($B301,原始数据!$D:$U,11,0)</f>
        <v>0</v>
      </c>
      <c r="E301" s="4">
        <f>VLOOKUP($B301,原始数据!$D:$U,12,0)</f>
        <v>0</v>
      </c>
      <c r="F301" s="4">
        <f>VLOOKUP($B301,原始数据!$D:$U,13,0)</f>
        <v>12000</v>
      </c>
      <c r="G301" s="4">
        <f>VLOOKUP($B301,原始数据!$D:$U,14,0)</f>
        <v>0</v>
      </c>
      <c r="H301" s="5">
        <f t="shared" si="4"/>
        <v>12000</v>
      </c>
    </row>
    <row r="302" spans="1:8">
      <c r="A302" s="3" t="s">
        <v>63</v>
      </c>
      <c r="B302" s="3" t="s">
        <v>423</v>
      </c>
      <c r="C302" s="4">
        <f>VLOOKUP($B302,原始数据!$D:$U,10,0)</f>
        <v>0</v>
      </c>
      <c r="D302" s="4">
        <f>VLOOKUP($B302,原始数据!$D:$U,11,0)</f>
        <v>0</v>
      </c>
      <c r="E302" s="4">
        <f>VLOOKUP($B302,原始数据!$D:$U,12,0)</f>
        <v>0</v>
      </c>
      <c r="F302" s="4">
        <f>VLOOKUP($B302,原始数据!$D:$U,13,0)</f>
        <v>0</v>
      </c>
      <c r="G302" s="4">
        <f>VLOOKUP($B302,原始数据!$D:$U,14,0)</f>
        <v>0</v>
      </c>
      <c r="H302" s="5">
        <f t="shared" si="4"/>
        <v>0</v>
      </c>
    </row>
    <row r="303" spans="1:8">
      <c r="A303" s="3" t="s">
        <v>167</v>
      </c>
      <c r="B303" s="3" t="s">
        <v>527</v>
      </c>
      <c r="C303" s="4">
        <f>VLOOKUP($B303,原始数据!$D:$U,10,0)</f>
        <v>0</v>
      </c>
      <c r="D303" s="4">
        <f>VLOOKUP($B303,原始数据!$D:$U,11,0)</f>
        <v>0</v>
      </c>
      <c r="E303" s="4">
        <f>VLOOKUP($B303,原始数据!$D:$U,12,0)</f>
        <v>0</v>
      </c>
      <c r="F303" s="4">
        <f>VLOOKUP($B303,原始数据!$D:$U,13,0)</f>
        <v>6000</v>
      </c>
      <c r="G303" s="4">
        <f>VLOOKUP($B303,原始数据!$D:$U,14,0)</f>
        <v>0</v>
      </c>
      <c r="H303" s="5">
        <f t="shared" si="4"/>
        <v>6000</v>
      </c>
    </row>
    <row r="304" spans="1:8">
      <c r="A304" s="3" t="s">
        <v>119</v>
      </c>
      <c r="B304" s="3" t="s">
        <v>479</v>
      </c>
      <c r="C304" s="4">
        <f>VLOOKUP($B304,原始数据!$D:$U,10,0)</f>
        <v>0</v>
      </c>
      <c r="D304" s="4">
        <f>VLOOKUP($B304,原始数据!$D:$U,11,0)</f>
        <v>6000</v>
      </c>
      <c r="E304" s="4">
        <f>VLOOKUP($B304,原始数据!$D:$U,12,0)</f>
        <v>0</v>
      </c>
      <c r="F304" s="4">
        <f>VLOOKUP($B304,原始数据!$D:$U,13,0)</f>
        <v>0</v>
      </c>
      <c r="G304" s="4">
        <f>VLOOKUP($B304,原始数据!$D:$U,14,0)</f>
        <v>0</v>
      </c>
      <c r="H304" s="5">
        <f t="shared" si="4"/>
        <v>6000</v>
      </c>
    </row>
    <row r="305" spans="1:8">
      <c r="A305" s="3" t="s">
        <v>31</v>
      </c>
      <c r="B305" s="3" t="s">
        <v>391</v>
      </c>
      <c r="C305" s="4">
        <f>VLOOKUP($B305,原始数据!$D:$U,10,0)</f>
        <v>0</v>
      </c>
      <c r="D305" s="4">
        <f>VLOOKUP($B305,原始数据!$D:$U,11,0)</f>
        <v>0</v>
      </c>
      <c r="E305" s="4">
        <f>VLOOKUP($B305,原始数据!$D:$U,12,0)</f>
        <v>0</v>
      </c>
      <c r="F305" s="4">
        <f>VLOOKUP($B305,原始数据!$D:$U,13,0)</f>
        <v>0</v>
      </c>
      <c r="G305" s="4">
        <f>VLOOKUP($B305,原始数据!$D:$U,14,0)</f>
        <v>0</v>
      </c>
      <c r="H305" s="5">
        <f t="shared" si="4"/>
        <v>0</v>
      </c>
    </row>
    <row r="306" spans="1:8">
      <c r="A306" s="3" t="s">
        <v>87</v>
      </c>
      <c r="B306" s="3" t="s">
        <v>447</v>
      </c>
      <c r="C306" s="4">
        <f>VLOOKUP($B306,原始数据!$D:$U,10,0)</f>
        <v>0</v>
      </c>
      <c r="D306" s="4">
        <f>VLOOKUP($B306,原始数据!$D:$U,11,0)</f>
        <v>6000</v>
      </c>
      <c r="E306" s="4">
        <f>VLOOKUP($B306,原始数据!$D:$U,12,0)</f>
        <v>0</v>
      </c>
      <c r="F306" s="4">
        <f>VLOOKUP($B306,原始数据!$D:$U,13,0)</f>
        <v>0</v>
      </c>
      <c r="G306" s="4">
        <f>VLOOKUP($B306,原始数据!$D:$U,14,0)</f>
        <v>0</v>
      </c>
      <c r="H306" s="5">
        <f t="shared" si="4"/>
        <v>6000</v>
      </c>
    </row>
    <row r="307" spans="1:8">
      <c r="A307" s="3" t="s">
        <v>93</v>
      </c>
      <c r="B307" s="3" t="s">
        <v>453</v>
      </c>
      <c r="C307" s="4">
        <f>VLOOKUP($B307,原始数据!$D:$U,10,0)</f>
        <v>0</v>
      </c>
      <c r="D307" s="4">
        <f>VLOOKUP($B307,原始数据!$D:$U,11,0)</f>
        <v>6000</v>
      </c>
      <c r="E307" s="4">
        <f>VLOOKUP($B307,原始数据!$D:$U,12,0)</f>
        <v>0</v>
      </c>
      <c r="F307" s="4">
        <f>VLOOKUP($B307,原始数据!$D:$U,13,0)</f>
        <v>0</v>
      </c>
      <c r="G307" s="4">
        <f>VLOOKUP($B307,原始数据!$D:$U,14,0)</f>
        <v>0</v>
      </c>
      <c r="H307" s="5">
        <f t="shared" si="4"/>
        <v>6000</v>
      </c>
    </row>
    <row r="308" spans="1:8">
      <c r="A308" s="3" t="s">
        <v>33</v>
      </c>
      <c r="B308" s="3" t="s">
        <v>393</v>
      </c>
      <c r="C308" s="4">
        <f>VLOOKUP($B308,原始数据!$D:$U,10,0)</f>
        <v>0</v>
      </c>
      <c r="D308" s="4">
        <f>VLOOKUP($B308,原始数据!$D:$U,11,0)</f>
        <v>0</v>
      </c>
      <c r="E308" s="4">
        <f>VLOOKUP($B308,原始数据!$D:$U,12,0)</f>
        <v>0</v>
      </c>
      <c r="F308" s="4">
        <f>VLOOKUP($B308,原始数据!$D:$U,13,0)</f>
        <v>0</v>
      </c>
      <c r="G308" s="4">
        <f>VLOOKUP($B308,原始数据!$D:$U,14,0)</f>
        <v>0</v>
      </c>
      <c r="H308" s="5">
        <f t="shared" si="4"/>
        <v>0</v>
      </c>
    </row>
    <row r="309" spans="1:8">
      <c r="A309" s="3" t="s">
        <v>20</v>
      </c>
      <c r="B309" s="3" t="s">
        <v>380</v>
      </c>
      <c r="C309" s="4">
        <f>VLOOKUP($B309,原始数据!$D:$U,10,0)</f>
        <v>0</v>
      </c>
      <c r="D309" s="4">
        <f>VLOOKUP($B309,原始数据!$D:$U,11,0)</f>
        <v>0</v>
      </c>
      <c r="E309" s="4">
        <f>VLOOKUP($B309,原始数据!$D:$U,12,0)</f>
        <v>0</v>
      </c>
      <c r="F309" s="4">
        <f>VLOOKUP($B309,原始数据!$D:$U,13,0)</f>
        <v>0</v>
      </c>
      <c r="G309" s="4">
        <f>VLOOKUP($B309,原始数据!$D:$U,14,0)</f>
        <v>0</v>
      </c>
      <c r="H309" s="5">
        <f t="shared" si="4"/>
        <v>0</v>
      </c>
    </row>
    <row r="310" spans="1:8">
      <c r="A310" s="3" t="s">
        <v>27</v>
      </c>
      <c r="B310" s="3" t="s">
        <v>387</v>
      </c>
      <c r="C310" s="4">
        <f>VLOOKUP($B310,原始数据!$D:$U,10,0)</f>
        <v>0</v>
      </c>
      <c r="D310" s="4">
        <f>VLOOKUP($B310,原始数据!$D:$U,11,0)</f>
        <v>0</v>
      </c>
      <c r="E310" s="4">
        <f>VLOOKUP($B310,原始数据!$D:$U,12,0)</f>
        <v>0</v>
      </c>
      <c r="F310" s="4">
        <f>VLOOKUP($B310,原始数据!$D:$U,13,0)</f>
        <v>0</v>
      </c>
      <c r="G310" s="4">
        <f>VLOOKUP($B310,原始数据!$D:$U,14,0)</f>
        <v>0</v>
      </c>
      <c r="H310" s="5">
        <f t="shared" si="4"/>
        <v>0</v>
      </c>
    </row>
    <row r="311" spans="1:8">
      <c r="A311" s="3" t="s">
        <v>29</v>
      </c>
      <c r="B311" s="3" t="s">
        <v>389</v>
      </c>
      <c r="C311" s="4">
        <f>VLOOKUP($B311,原始数据!$D:$U,10,0)</f>
        <v>0</v>
      </c>
      <c r="D311" s="4">
        <f>VLOOKUP($B311,原始数据!$D:$U,11,0)</f>
        <v>6000</v>
      </c>
      <c r="E311" s="4">
        <f>VLOOKUP($B311,原始数据!$D:$U,12,0)</f>
        <v>0</v>
      </c>
      <c r="F311" s="4">
        <f>VLOOKUP($B311,原始数据!$D:$U,13,0)</f>
        <v>0</v>
      </c>
      <c r="G311" s="4">
        <f>VLOOKUP($B311,原始数据!$D:$U,14,0)</f>
        <v>0</v>
      </c>
      <c r="H311" s="5">
        <f t="shared" si="4"/>
        <v>6000</v>
      </c>
    </row>
    <row r="312" spans="1:8">
      <c r="A312" s="3" t="s">
        <v>4</v>
      </c>
      <c r="B312" s="3" t="s">
        <v>364</v>
      </c>
      <c r="C312" s="4">
        <f>VLOOKUP($B312,原始数据!$D:$U,10,0)</f>
        <v>0</v>
      </c>
      <c r="D312" s="4">
        <f>VLOOKUP($B312,原始数据!$D:$U,11,0)</f>
        <v>6000</v>
      </c>
      <c r="E312" s="4">
        <f>VLOOKUP($B312,原始数据!$D:$U,12,0)</f>
        <v>0</v>
      </c>
      <c r="F312" s="4">
        <f>VLOOKUP($B312,原始数据!$D:$U,13,0)</f>
        <v>0</v>
      </c>
      <c r="G312" s="4">
        <f>VLOOKUP($B312,原始数据!$D:$U,14,0)</f>
        <v>0</v>
      </c>
      <c r="H312" s="5">
        <f t="shared" si="4"/>
        <v>6000</v>
      </c>
    </row>
    <row r="313" spans="1:8">
      <c r="A313" s="3" t="s">
        <v>18</v>
      </c>
      <c r="B313" s="3" t="s">
        <v>378</v>
      </c>
      <c r="C313" s="4">
        <f>VLOOKUP($B313,原始数据!$D:$U,10,0)</f>
        <v>0</v>
      </c>
      <c r="D313" s="4">
        <f>VLOOKUP($B313,原始数据!$D:$U,11,0)</f>
        <v>0</v>
      </c>
      <c r="E313" s="4">
        <f>VLOOKUP($B313,原始数据!$D:$U,12,0)</f>
        <v>0</v>
      </c>
      <c r="F313" s="4">
        <f>VLOOKUP($B313,原始数据!$D:$U,13,0)</f>
        <v>0</v>
      </c>
      <c r="G313" s="4">
        <f>VLOOKUP($B313,原始数据!$D:$U,14,0)</f>
        <v>0</v>
      </c>
      <c r="H313" s="5">
        <f t="shared" si="4"/>
        <v>0</v>
      </c>
    </row>
    <row r="314" spans="1:8">
      <c r="A314" s="3" t="s">
        <v>5</v>
      </c>
      <c r="B314" s="3" t="s">
        <v>365</v>
      </c>
      <c r="C314" s="4">
        <f>VLOOKUP($B314,原始数据!$D:$U,10,0)</f>
        <v>0</v>
      </c>
      <c r="D314" s="4">
        <f>VLOOKUP($B314,原始数据!$D:$U,11,0)</f>
        <v>0</v>
      </c>
      <c r="E314" s="4">
        <f>VLOOKUP($B314,原始数据!$D:$U,12,0)</f>
        <v>0</v>
      </c>
      <c r="F314" s="4">
        <f>VLOOKUP($B314,原始数据!$D:$U,13,0)</f>
        <v>6000</v>
      </c>
      <c r="G314" s="4">
        <f>VLOOKUP($B314,原始数据!$D:$U,14,0)</f>
        <v>0</v>
      </c>
      <c r="H314" s="5">
        <f t="shared" si="4"/>
        <v>6000</v>
      </c>
    </row>
    <row r="315" spans="1:8">
      <c r="A315" s="3" t="s">
        <v>251</v>
      </c>
      <c r="B315" s="3" t="s">
        <v>611</v>
      </c>
      <c r="C315" s="4">
        <f>VLOOKUP($B315,原始数据!$D:$U,10,0)</f>
        <v>0</v>
      </c>
      <c r="D315" s="4">
        <f>VLOOKUP($B315,原始数据!$D:$U,11,0)</f>
        <v>0</v>
      </c>
      <c r="E315" s="4">
        <f>VLOOKUP($B315,原始数据!$D:$U,12,0)</f>
        <v>0</v>
      </c>
      <c r="F315" s="4">
        <f>VLOOKUP($B315,原始数据!$D:$U,13,0)</f>
        <v>6000</v>
      </c>
      <c r="G315" s="4">
        <f>VLOOKUP($B315,原始数据!$D:$U,14,0)</f>
        <v>0</v>
      </c>
      <c r="H315" s="5">
        <f t="shared" si="4"/>
        <v>6000</v>
      </c>
    </row>
    <row r="316" spans="1:8">
      <c r="A316" s="3" t="s">
        <v>184</v>
      </c>
      <c r="B316" s="3" t="s">
        <v>544</v>
      </c>
      <c r="C316" s="4">
        <f>VLOOKUP($B316,原始数据!$D:$U,10,0)</f>
        <v>0</v>
      </c>
      <c r="D316" s="4">
        <f>VLOOKUP($B316,原始数据!$D:$U,11,0)</f>
        <v>0</v>
      </c>
      <c r="E316" s="4">
        <f>VLOOKUP($B316,原始数据!$D:$U,12,0)</f>
        <v>0</v>
      </c>
      <c r="F316" s="4">
        <f>VLOOKUP($B316,原始数据!$D:$U,13,0)</f>
        <v>0</v>
      </c>
      <c r="G316" s="4">
        <f>VLOOKUP($B316,原始数据!$D:$U,14,0)</f>
        <v>0</v>
      </c>
      <c r="H316" s="5">
        <f t="shared" si="4"/>
        <v>0</v>
      </c>
    </row>
    <row r="317" spans="1:8">
      <c r="A317" s="3" t="s">
        <v>158</v>
      </c>
      <c r="B317" s="3" t="s">
        <v>518</v>
      </c>
      <c r="C317" s="4">
        <f>VLOOKUP($B317,原始数据!$D:$U,10,0)</f>
        <v>6000</v>
      </c>
      <c r="D317" s="4">
        <f>VLOOKUP($B317,原始数据!$D:$U,11,0)</f>
        <v>0</v>
      </c>
      <c r="E317" s="4">
        <f>VLOOKUP($B317,原始数据!$D:$U,12,0)</f>
        <v>0</v>
      </c>
      <c r="F317" s="4">
        <f>VLOOKUP($B317,原始数据!$D:$U,13,0)</f>
        <v>6000</v>
      </c>
      <c r="G317" s="4">
        <f>VLOOKUP($B317,原始数据!$D:$U,14,0)</f>
        <v>0</v>
      </c>
      <c r="H317" s="5">
        <f t="shared" si="4"/>
        <v>12000</v>
      </c>
    </row>
    <row r="318" spans="1:8">
      <c r="A318" s="3" t="s">
        <v>276</v>
      </c>
      <c r="B318" s="3" t="s">
        <v>636</v>
      </c>
      <c r="C318" s="4">
        <f>VLOOKUP($B318,原始数据!$D:$U,10,0)</f>
        <v>0</v>
      </c>
      <c r="D318" s="4">
        <f>VLOOKUP($B318,原始数据!$D:$U,11,0)</f>
        <v>0</v>
      </c>
      <c r="E318" s="4">
        <f>VLOOKUP($B318,原始数据!$D:$U,12,0)</f>
        <v>0</v>
      </c>
      <c r="F318" s="4">
        <f>VLOOKUP($B318,原始数据!$D:$U,13,0)</f>
        <v>0</v>
      </c>
      <c r="G318" s="4">
        <f>VLOOKUP($B318,原始数据!$D:$U,14,0)</f>
        <v>0</v>
      </c>
      <c r="H318" s="5">
        <f t="shared" si="4"/>
        <v>0</v>
      </c>
    </row>
    <row r="319" spans="1:8">
      <c r="A319" s="3" t="s">
        <v>337</v>
      </c>
      <c r="B319" s="3" t="s">
        <v>697</v>
      </c>
      <c r="C319" s="4">
        <f>VLOOKUP($B319,原始数据!$D:$U,10,0)</f>
        <v>0</v>
      </c>
      <c r="D319" s="4">
        <f>VLOOKUP($B319,原始数据!$D:$U,11,0)</f>
        <v>0</v>
      </c>
      <c r="E319" s="4">
        <f>VLOOKUP($B319,原始数据!$D:$U,12,0)</f>
        <v>0</v>
      </c>
      <c r="F319" s="4">
        <f>VLOOKUP($B319,原始数据!$D:$U,13,0)</f>
        <v>0</v>
      </c>
      <c r="G319" s="4">
        <f>VLOOKUP($B319,原始数据!$D:$U,14,0)</f>
        <v>0</v>
      </c>
      <c r="H319" s="5">
        <f t="shared" si="4"/>
        <v>0</v>
      </c>
    </row>
    <row r="320" spans="1:8">
      <c r="A320" s="3" t="s">
        <v>256</v>
      </c>
      <c r="B320" s="3" t="s">
        <v>616</v>
      </c>
      <c r="C320" s="4">
        <f>VLOOKUP($B320,原始数据!$D:$U,10,0)</f>
        <v>0</v>
      </c>
      <c r="D320" s="4">
        <f>VLOOKUP($B320,原始数据!$D:$U,11,0)</f>
        <v>6000</v>
      </c>
      <c r="E320" s="4">
        <f>VLOOKUP($B320,原始数据!$D:$U,12,0)</f>
        <v>0</v>
      </c>
      <c r="F320" s="4">
        <f>VLOOKUP($B320,原始数据!$D:$U,13,0)</f>
        <v>12000</v>
      </c>
      <c r="G320" s="4">
        <f>VLOOKUP($B320,原始数据!$D:$U,14,0)</f>
        <v>0</v>
      </c>
      <c r="H320" s="5">
        <f t="shared" si="4"/>
        <v>18000</v>
      </c>
    </row>
    <row r="321" spans="1:8">
      <c r="A321" s="3" t="s">
        <v>300</v>
      </c>
      <c r="B321" s="3" t="s">
        <v>660</v>
      </c>
      <c r="C321" s="4">
        <f>VLOOKUP($B321,原始数据!$D:$U,10,0)</f>
        <v>0</v>
      </c>
      <c r="D321" s="4">
        <f>VLOOKUP($B321,原始数据!$D:$U,11,0)</f>
        <v>6000</v>
      </c>
      <c r="E321" s="4">
        <f>VLOOKUP($B321,原始数据!$D:$U,12,0)</f>
        <v>0</v>
      </c>
      <c r="F321" s="4">
        <f>VLOOKUP($B321,原始数据!$D:$U,13,0)</f>
        <v>6000</v>
      </c>
      <c r="G321" s="4">
        <f>VLOOKUP($B321,原始数据!$D:$U,14,0)</f>
        <v>0</v>
      </c>
      <c r="H321" s="5">
        <f t="shared" si="4"/>
        <v>12000</v>
      </c>
    </row>
    <row r="322" spans="1:8">
      <c r="A322" s="3" t="s">
        <v>207</v>
      </c>
      <c r="B322" s="3" t="s">
        <v>567</v>
      </c>
      <c r="C322" s="4">
        <f>VLOOKUP($B322,原始数据!$D:$U,10,0)</f>
        <v>0</v>
      </c>
      <c r="D322" s="4">
        <f>VLOOKUP($B322,原始数据!$D:$U,11,0)</f>
        <v>3000</v>
      </c>
      <c r="E322" s="4">
        <f>VLOOKUP($B322,原始数据!$D:$U,12,0)</f>
        <v>0</v>
      </c>
      <c r="F322" s="4">
        <f>VLOOKUP($B322,原始数据!$D:$U,13,0)</f>
        <v>0</v>
      </c>
      <c r="G322" s="4">
        <f>VLOOKUP($B322,原始数据!$D:$U,14,0)</f>
        <v>0</v>
      </c>
      <c r="H322" s="5">
        <f t="shared" si="4"/>
        <v>3000</v>
      </c>
    </row>
    <row r="323" spans="1:8">
      <c r="A323" s="3" t="s">
        <v>66</v>
      </c>
      <c r="B323" s="3" t="s">
        <v>426</v>
      </c>
      <c r="C323" s="4">
        <f>VLOOKUP($B323,原始数据!$D:$U,10,0)</f>
        <v>6000</v>
      </c>
      <c r="D323" s="4">
        <f>VLOOKUP($B323,原始数据!$D:$U,11,0)</f>
        <v>0</v>
      </c>
      <c r="E323" s="4">
        <f>VLOOKUP($B323,原始数据!$D:$U,12,0)</f>
        <v>0</v>
      </c>
      <c r="F323" s="4">
        <f>VLOOKUP($B323,原始数据!$D:$U,13,0)</f>
        <v>6000</v>
      </c>
      <c r="G323" s="4">
        <f>VLOOKUP($B323,原始数据!$D:$U,14,0)</f>
        <v>0</v>
      </c>
      <c r="H323" s="5">
        <f t="shared" ref="H323:H386" si="5">SUM(C323:G323)</f>
        <v>12000</v>
      </c>
    </row>
    <row r="324" spans="1:8">
      <c r="A324" s="3" t="s">
        <v>26</v>
      </c>
      <c r="B324" s="3" t="s">
        <v>386</v>
      </c>
      <c r="C324" s="4">
        <f>VLOOKUP($B324,原始数据!$D:$U,10,0)</f>
        <v>0</v>
      </c>
      <c r="D324" s="4">
        <f>VLOOKUP($B324,原始数据!$D:$U,11,0)</f>
        <v>0</v>
      </c>
      <c r="E324" s="4">
        <f>VLOOKUP($B324,原始数据!$D:$U,12,0)</f>
        <v>0</v>
      </c>
      <c r="F324" s="4">
        <f>VLOOKUP($B324,原始数据!$D:$U,13,0)</f>
        <v>0</v>
      </c>
      <c r="G324" s="4">
        <f>VLOOKUP($B324,原始数据!$D:$U,14,0)</f>
        <v>0</v>
      </c>
      <c r="H324" s="5">
        <f t="shared" si="5"/>
        <v>0</v>
      </c>
    </row>
    <row r="325" spans="1:8">
      <c r="A325" s="3" t="s">
        <v>6</v>
      </c>
      <c r="B325" s="3" t="s">
        <v>366</v>
      </c>
      <c r="C325" s="4">
        <f>VLOOKUP($B325,原始数据!$D:$U,10,0)</f>
        <v>0</v>
      </c>
      <c r="D325" s="4">
        <f>VLOOKUP($B325,原始数据!$D:$U,11,0)</f>
        <v>0</v>
      </c>
      <c r="E325" s="4">
        <f>VLOOKUP($B325,原始数据!$D:$U,12,0)</f>
        <v>0</v>
      </c>
      <c r="F325" s="4">
        <f>VLOOKUP($B325,原始数据!$D:$U,13,0)</f>
        <v>0</v>
      </c>
      <c r="G325" s="4">
        <f>VLOOKUP($B325,原始数据!$D:$U,14,0)</f>
        <v>0</v>
      </c>
      <c r="H325" s="5">
        <f t="shared" si="5"/>
        <v>0</v>
      </c>
    </row>
    <row r="326" spans="1:8">
      <c r="A326" s="3" t="s">
        <v>58</v>
      </c>
      <c r="B326" s="3" t="s">
        <v>418</v>
      </c>
      <c r="C326" s="4">
        <f>VLOOKUP($B326,原始数据!$D:$U,10,0)</f>
        <v>0</v>
      </c>
      <c r="D326" s="4">
        <f>VLOOKUP($B326,原始数据!$D:$U,11,0)</f>
        <v>3000</v>
      </c>
      <c r="E326" s="4">
        <f>VLOOKUP($B326,原始数据!$D:$U,12,0)</f>
        <v>0</v>
      </c>
      <c r="F326" s="4">
        <f>VLOOKUP($B326,原始数据!$D:$U,13,0)</f>
        <v>0</v>
      </c>
      <c r="G326" s="4">
        <f>VLOOKUP($B326,原始数据!$D:$U,14,0)</f>
        <v>0</v>
      </c>
      <c r="H326" s="5">
        <f t="shared" si="5"/>
        <v>3000</v>
      </c>
    </row>
    <row r="327" spans="1:8">
      <c r="A327" s="3" t="s">
        <v>24</v>
      </c>
      <c r="B327" s="3" t="s">
        <v>384</v>
      </c>
      <c r="C327" s="4">
        <f>VLOOKUP($B327,原始数据!$D:$U,10,0)</f>
        <v>0</v>
      </c>
      <c r="D327" s="4">
        <f>VLOOKUP($B327,原始数据!$D:$U,11,0)</f>
        <v>0</v>
      </c>
      <c r="E327" s="4">
        <f>VLOOKUP($B327,原始数据!$D:$U,12,0)</f>
        <v>0</v>
      </c>
      <c r="F327" s="4">
        <f>VLOOKUP($B327,原始数据!$D:$U,13,0)</f>
        <v>0</v>
      </c>
      <c r="G327" s="4">
        <f>VLOOKUP($B327,原始数据!$D:$U,14,0)</f>
        <v>0</v>
      </c>
      <c r="H327" s="5">
        <f t="shared" si="5"/>
        <v>0</v>
      </c>
    </row>
    <row r="328" spans="1:8">
      <c r="A328" s="3" t="s">
        <v>89</v>
      </c>
      <c r="B328" s="3" t="s">
        <v>449</v>
      </c>
      <c r="C328" s="4">
        <f>VLOOKUP($B328,原始数据!$D:$U,10,0)</f>
        <v>0</v>
      </c>
      <c r="D328" s="4">
        <f>VLOOKUP($B328,原始数据!$D:$U,11,0)</f>
        <v>0</v>
      </c>
      <c r="E328" s="4">
        <f>VLOOKUP($B328,原始数据!$D:$U,12,0)</f>
        <v>0</v>
      </c>
      <c r="F328" s="4">
        <f>VLOOKUP($B328,原始数据!$D:$U,13,0)</f>
        <v>0</v>
      </c>
      <c r="G328" s="4">
        <f>VLOOKUP($B328,原始数据!$D:$U,14,0)</f>
        <v>0</v>
      </c>
      <c r="H328" s="5">
        <f t="shared" si="5"/>
        <v>0</v>
      </c>
    </row>
    <row r="329" spans="1:8">
      <c r="A329" s="3" t="s">
        <v>267</v>
      </c>
      <c r="B329" s="3" t="s">
        <v>627</v>
      </c>
      <c r="C329" s="4">
        <f>VLOOKUP($B329,原始数据!$D:$U,10,0)</f>
        <v>0</v>
      </c>
      <c r="D329" s="4">
        <f>VLOOKUP($B329,原始数据!$D:$U,11,0)</f>
        <v>6000</v>
      </c>
      <c r="E329" s="4">
        <f>VLOOKUP($B329,原始数据!$D:$U,12,0)</f>
        <v>0</v>
      </c>
      <c r="F329" s="4">
        <f>VLOOKUP($B329,原始数据!$D:$U,13,0)</f>
        <v>6000</v>
      </c>
      <c r="G329" s="4">
        <f>VLOOKUP($B329,原始数据!$D:$U,14,0)</f>
        <v>0</v>
      </c>
      <c r="H329" s="5">
        <f t="shared" si="5"/>
        <v>12000</v>
      </c>
    </row>
    <row r="330" spans="1:8">
      <c r="A330" s="3" t="s">
        <v>42</v>
      </c>
      <c r="B330" s="3" t="s">
        <v>402</v>
      </c>
      <c r="C330" s="4">
        <f>VLOOKUP($B330,原始数据!$D:$U,10,0)</f>
        <v>0</v>
      </c>
      <c r="D330" s="4">
        <f>VLOOKUP($B330,原始数据!$D:$U,11,0)</f>
        <v>6000</v>
      </c>
      <c r="E330" s="4">
        <f>VLOOKUP($B330,原始数据!$D:$U,12,0)</f>
        <v>0</v>
      </c>
      <c r="F330" s="4">
        <f>VLOOKUP($B330,原始数据!$D:$U,13,0)</f>
        <v>6000</v>
      </c>
      <c r="G330" s="4">
        <f>VLOOKUP($B330,原始数据!$D:$U,14,0)</f>
        <v>0</v>
      </c>
      <c r="H330" s="5">
        <f t="shared" si="5"/>
        <v>12000</v>
      </c>
    </row>
    <row r="331" spans="1:8">
      <c r="A331" s="3" t="s">
        <v>84</v>
      </c>
      <c r="B331" s="3" t="s">
        <v>444</v>
      </c>
      <c r="C331" s="4">
        <f>VLOOKUP($B331,原始数据!$D:$U,10,0)</f>
        <v>0</v>
      </c>
      <c r="D331" s="4">
        <f>VLOOKUP($B331,原始数据!$D:$U,11,0)</f>
        <v>6000</v>
      </c>
      <c r="E331" s="4">
        <f>VLOOKUP($B331,原始数据!$D:$U,12,0)</f>
        <v>0</v>
      </c>
      <c r="F331" s="4">
        <f>VLOOKUP($B331,原始数据!$D:$U,13,0)</f>
        <v>0</v>
      </c>
      <c r="G331" s="4">
        <f>VLOOKUP($B331,原始数据!$D:$U,14,0)</f>
        <v>0</v>
      </c>
      <c r="H331" s="5">
        <f t="shared" si="5"/>
        <v>6000</v>
      </c>
    </row>
    <row r="332" spans="1:8">
      <c r="A332" s="3" t="s">
        <v>151</v>
      </c>
      <c r="B332" s="3" t="s">
        <v>511</v>
      </c>
      <c r="C332" s="4">
        <f>VLOOKUP($B332,原始数据!$D:$U,10,0)</f>
        <v>0</v>
      </c>
      <c r="D332" s="4">
        <f>VLOOKUP($B332,原始数据!$D:$U,11,0)</f>
        <v>0</v>
      </c>
      <c r="E332" s="4">
        <f>VLOOKUP($B332,原始数据!$D:$U,12,0)</f>
        <v>0</v>
      </c>
      <c r="F332" s="4">
        <f>VLOOKUP($B332,原始数据!$D:$U,13,0)</f>
        <v>6000</v>
      </c>
      <c r="G332" s="4">
        <f>VLOOKUP($B332,原始数据!$D:$U,14,0)</f>
        <v>0</v>
      </c>
      <c r="H332" s="5">
        <f t="shared" si="5"/>
        <v>6000</v>
      </c>
    </row>
    <row r="333" spans="1:8">
      <c r="A333" s="3" t="s">
        <v>10</v>
      </c>
      <c r="B333" s="3" t="s">
        <v>370</v>
      </c>
      <c r="C333" s="4">
        <f>VLOOKUP($B333,原始数据!$D:$U,10,0)</f>
        <v>0</v>
      </c>
      <c r="D333" s="4">
        <f>VLOOKUP($B333,原始数据!$D:$U,11,0)</f>
        <v>0</v>
      </c>
      <c r="E333" s="4">
        <f>VLOOKUP($B333,原始数据!$D:$U,12,0)</f>
        <v>0</v>
      </c>
      <c r="F333" s="4">
        <f>VLOOKUP($B333,原始数据!$D:$U,13,0)</f>
        <v>0</v>
      </c>
      <c r="G333" s="4">
        <f>VLOOKUP($B333,原始数据!$D:$U,14,0)</f>
        <v>0</v>
      </c>
      <c r="H333" s="5">
        <f t="shared" si="5"/>
        <v>0</v>
      </c>
    </row>
    <row r="334" spans="1:8">
      <c r="A334" s="3" t="s">
        <v>73</v>
      </c>
      <c r="B334" s="3" t="s">
        <v>433</v>
      </c>
      <c r="C334" s="4">
        <f>VLOOKUP($B334,原始数据!$D:$U,10,0)</f>
        <v>0</v>
      </c>
      <c r="D334" s="4">
        <f>VLOOKUP($B334,原始数据!$D:$U,11,0)</f>
        <v>6000</v>
      </c>
      <c r="E334" s="4">
        <f>VLOOKUP($B334,原始数据!$D:$U,12,0)</f>
        <v>0</v>
      </c>
      <c r="F334" s="4">
        <f>VLOOKUP($B334,原始数据!$D:$U,13,0)</f>
        <v>0</v>
      </c>
      <c r="G334" s="4">
        <f>VLOOKUP($B334,原始数据!$D:$U,14,0)</f>
        <v>0</v>
      </c>
      <c r="H334" s="5">
        <f t="shared" si="5"/>
        <v>6000</v>
      </c>
    </row>
    <row r="335" spans="1:8">
      <c r="A335" s="3" t="s">
        <v>15</v>
      </c>
      <c r="B335" s="3" t="s">
        <v>375</v>
      </c>
      <c r="C335" s="4">
        <f>VLOOKUP($B335,原始数据!$D:$U,10,0)</f>
        <v>0</v>
      </c>
      <c r="D335" s="4">
        <f>VLOOKUP($B335,原始数据!$D:$U,11,0)</f>
        <v>0</v>
      </c>
      <c r="E335" s="4">
        <f>VLOOKUP($B335,原始数据!$D:$U,12,0)</f>
        <v>0</v>
      </c>
      <c r="F335" s="4">
        <f>VLOOKUP($B335,原始数据!$D:$U,13,0)</f>
        <v>0</v>
      </c>
      <c r="G335" s="4">
        <f>VLOOKUP($B335,原始数据!$D:$U,14,0)</f>
        <v>0</v>
      </c>
      <c r="H335" s="5">
        <f t="shared" si="5"/>
        <v>0</v>
      </c>
    </row>
    <row r="336" spans="1:8">
      <c r="A336" s="3" t="s">
        <v>107</v>
      </c>
      <c r="B336" s="3" t="s">
        <v>467</v>
      </c>
      <c r="C336" s="4">
        <f>VLOOKUP($B336,原始数据!$D:$U,10,0)</f>
        <v>3000</v>
      </c>
      <c r="D336" s="4">
        <f>VLOOKUP($B336,原始数据!$D:$U,11,0)</f>
        <v>0</v>
      </c>
      <c r="E336" s="4">
        <f>VLOOKUP($B336,原始数据!$D:$U,12,0)</f>
        <v>0</v>
      </c>
      <c r="F336" s="4">
        <f>VLOOKUP($B336,原始数据!$D:$U,13,0)</f>
        <v>0</v>
      </c>
      <c r="G336" s="4">
        <f>VLOOKUP($B336,原始数据!$D:$U,14,0)</f>
        <v>0</v>
      </c>
      <c r="H336" s="5">
        <f t="shared" si="5"/>
        <v>3000</v>
      </c>
    </row>
    <row r="337" spans="1:8">
      <c r="A337" s="3" t="s">
        <v>162</v>
      </c>
      <c r="B337" s="3" t="s">
        <v>522</v>
      </c>
      <c r="C337" s="4">
        <f>VLOOKUP($B337,原始数据!$D:$U,10,0)</f>
        <v>0</v>
      </c>
      <c r="D337" s="4">
        <f>VLOOKUP($B337,原始数据!$D:$U,11,0)</f>
        <v>0</v>
      </c>
      <c r="E337" s="4">
        <f>VLOOKUP($B337,原始数据!$D:$U,12,0)</f>
        <v>0</v>
      </c>
      <c r="F337" s="4">
        <f>VLOOKUP($B337,原始数据!$D:$U,13,0)</f>
        <v>0</v>
      </c>
      <c r="G337" s="4">
        <f>VLOOKUP($B337,原始数据!$D:$U,14,0)</f>
        <v>0</v>
      </c>
      <c r="H337" s="5">
        <f t="shared" si="5"/>
        <v>0</v>
      </c>
    </row>
    <row r="338" spans="1:8">
      <c r="A338" s="3" t="s">
        <v>359</v>
      </c>
      <c r="B338" s="3" t="s">
        <v>719</v>
      </c>
      <c r="C338" s="4">
        <f>VLOOKUP($B338,原始数据!$D:$U,10,0)</f>
        <v>0</v>
      </c>
      <c r="D338" s="4">
        <f>VLOOKUP($B338,原始数据!$D:$U,11,0)</f>
        <v>0</v>
      </c>
      <c r="E338" s="4">
        <f>VLOOKUP($B338,原始数据!$D:$U,12,0)</f>
        <v>0</v>
      </c>
      <c r="F338" s="4">
        <f>VLOOKUP($B338,原始数据!$D:$U,13,0)</f>
        <v>0</v>
      </c>
      <c r="G338" s="4">
        <f>VLOOKUP($B338,原始数据!$D:$U,14,0)</f>
        <v>0</v>
      </c>
      <c r="H338" s="5">
        <f t="shared" si="5"/>
        <v>0</v>
      </c>
    </row>
    <row r="339" spans="1:8">
      <c r="A339" s="3" t="s">
        <v>173</v>
      </c>
      <c r="B339" s="3" t="s">
        <v>533</v>
      </c>
      <c r="C339" s="4">
        <f>VLOOKUP($B339,原始数据!$D:$U,10,0)</f>
        <v>0</v>
      </c>
      <c r="D339" s="4">
        <f>VLOOKUP($B339,原始数据!$D:$U,11,0)</f>
        <v>0</v>
      </c>
      <c r="E339" s="4">
        <f>VLOOKUP($B339,原始数据!$D:$U,12,0)</f>
        <v>0</v>
      </c>
      <c r="F339" s="4">
        <f>VLOOKUP($B339,原始数据!$D:$U,13,0)</f>
        <v>0</v>
      </c>
      <c r="G339" s="4">
        <f>VLOOKUP($B339,原始数据!$D:$U,14,0)</f>
        <v>0</v>
      </c>
      <c r="H339" s="5">
        <f t="shared" si="5"/>
        <v>0</v>
      </c>
    </row>
    <row r="340" spans="1:8">
      <c r="A340" s="3" t="s">
        <v>262</v>
      </c>
      <c r="B340" s="3" t="s">
        <v>622</v>
      </c>
      <c r="C340" s="4">
        <f>VLOOKUP($B340,原始数据!$D:$U,10,0)</f>
        <v>0</v>
      </c>
      <c r="D340" s="4">
        <f>VLOOKUP($B340,原始数据!$D:$U,11,0)</f>
        <v>0</v>
      </c>
      <c r="E340" s="4">
        <f>VLOOKUP($B340,原始数据!$D:$U,12,0)</f>
        <v>0</v>
      </c>
      <c r="F340" s="4">
        <f>VLOOKUP($B340,原始数据!$D:$U,13,0)</f>
        <v>0</v>
      </c>
      <c r="G340" s="4">
        <f>VLOOKUP($B340,原始数据!$D:$U,14,0)</f>
        <v>0</v>
      </c>
      <c r="H340" s="5">
        <f t="shared" si="5"/>
        <v>0</v>
      </c>
    </row>
    <row r="341" spans="1:8">
      <c r="A341" s="3" t="s">
        <v>180</v>
      </c>
      <c r="B341" s="3" t="s">
        <v>540</v>
      </c>
      <c r="C341" s="4">
        <f>VLOOKUP($B341,原始数据!$D:$U,10,0)</f>
        <v>6000</v>
      </c>
      <c r="D341" s="4">
        <f>VLOOKUP($B341,原始数据!$D:$U,11,0)</f>
        <v>3000</v>
      </c>
      <c r="E341" s="4">
        <f>VLOOKUP($B341,原始数据!$D:$U,12,0)</f>
        <v>0</v>
      </c>
      <c r="F341" s="4">
        <f>VLOOKUP($B341,原始数据!$D:$U,13,0)</f>
        <v>6000</v>
      </c>
      <c r="G341" s="4">
        <f>VLOOKUP($B341,原始数据!$D:$U,14,0)</f>
        <v>0</v>
      </c>
      <c r="H341" s="5">
        <f t="shared" si="5"/>
        <v>15000</v>
      </c>
    </row>
    <row r="342" spans="1:8">
      <c r="A342" s="3" t="s">
        <v>290</v>
      </c>
      <c r="B342" s="3" t="s">
        <v>650</v>
      </c>
      <c r="C342" s="4">
        <f>VLOOKUP($B342,原始数据!$D:$U,10,0)</f>
        <v>6000</v>
      </c>
      <c r="D342" s="4">
        <f>VLOOKUP($B342,原始数据!$D:$U,11,0)</f>
        <v>0</v>
      </c>
      <c r="E342" s="4">
        <f>VLOOKUP($B342,原始数据!$D:$U,12,0)</f>
        <v>0</v>
      </c>
      <c r="F342" s="4">
        <f>VLOOKUP($B342,原始数据!$D:$U,13,0)</f>
        <v>0</v>
      </c>
      <c r="G342" s="4">
        <f>VLOOKUP($B342,原始数据!$D:$U,14,0)</f>
        <v>0</v>
      </c>
      <c r="H342" s="5">
        <f t="shared" si="5"/>
        <v>6000</v>
      </c>
    </row>
    <row r="343" spans="1:8">
      <c r="A343" s="3" t="s">
        <v>295</v>
      </c>
      <c r="B343" s="3" t="s">
        <v>655</v>
      </c>
      <c r="C343" s="4">
        <f>VLOOKUP($B343,原始数据!$D:$U,10,0)</f>
        <v>6000</v>
      </c>
      <c r="D343" s="4">
        <f>VLOOKUP($B343,原始数据!$D:$U,11,0)</f>
        <v>0</v>
      </c>
      <c r="E343" s="4">
        <f>VLOOKUP($B343,原始数据!$D:$U,12,0)</f>
        <v>0</v>
      </c>
      <c r="F343" s="4">
        <f>VLOOKUP($B343,原始数据!$D:$U,13,0)</f>
        <v>6000</v>
      </c>
      <c r="G343" s="4">
        <f>VLOOKUP($B343,原始数据!$D:$U,14,0)</f>
        <v>0</v>
      </c>
      <c r="H343" s="5">
        <f t="shared" si="5"/>
        <v>12000</v>
      </c>
    </row>
    <row r="344" spans="1:8">
      <c r="A344" s="3" t="s">
        <v>253</v>
      </c>
      <c r="B344" s="3" t="s">
        <v>613</v>
      </c>
      <c r="C344" s="4">
        <f>VLOOKUP($B344,原始数据!$D:$U,10,0)</f>
        <v>0</v>
      </c>
      <c r="D344" s="4">
        <f>VLOOKUP($B344,原始数据!$D:$U,11,0)</f>
        <v>6000</v>
      </c>
      <c r="E344" s="4">
        <f>VLOOKUP($B344,原始数据!$D:$U,12,0)</f>
        <v>0</v>
      </c>
      <c r="F344" s="4">
        <f>VLOOKUP($B344,原始数据!$D:$U,13,0)</f>
        <v>6000</v>
      </c>
      <c r="G344" s="4">
        <f>VLOOKUP($B344,原始数据!$D:$U,14,0)</f>
        <v>0</v>
      </c>
      <c r="H344" s="5">
        <f t="shared" si="5"/>
        <v>12000</v>
      </c>
    </row>
    <row r="345" spans="1:8">
      <c r="A345" s="3" t="s">
        <v>183</v>
      </c>
      <c r="B345" s="3" t="s">
        <v>543</v>
      </c>
      <c r="C345" s="4">
        <f>VLOOKUP($B345,原始数据!$D:$U,10,0)</f>
        <v>6000</v>
      </c>
      <c r="D345" s="4">
        <f>VLOOKUP($B345,原始数据!$D:$U,11,0)</f>
        <v>6000</v>
      </c>
      <c r="E345" s="4">
        <f>VLOOKUP($B345,原始数据!$D:$U,12,0)</f>
        <v>0</v>
      </c>
      <c r="F345" s="4">
        <f>VLOOKUP($B345,原始数据!$D:$U,13,0)</f>
        <v>6000</v>
      </c>
      <c r="G345" s="4">
        <f>VLOOKUP($B345,原始数据!$D:$U,14,0)</f>
        <v>0</v>
      </c>
      <c r="H345" s="5">
        <f t="shared" si="5"/>
        <v>18000</v>
      </c>
    </row>
    <row r="346" spans="1:8">
      <c r="A346" s="3" t="s">
        <v>129</v>
      </c>
      <c r="B346" s="3" t="s">
        <v>489</v>
      </c>
      <c r="C346" s="4">
        <f>VLOOKUP($B346,原始数据!$D:$U,10,0)</f>
        <v>3000</v>
      </c>
      <c r="D346" s="4">
        <f>VLOOKUP($B346,原始数据!$D:$U,11,0)</f>
        <v>0</v>
      </c>
      <c r="E346" s="4">
        <f>VLOOKUP($B346,原始数据!$D:$U,12,0)</f>
        <v>0</v>
      </c>
      <c r="F346" s="4">
        <f>VLOOKUP($B346,原始数据!$D:$U,13,0)</f>
        <v>6000</v>
      </c>
      <c r="G346" s="4">
        <f>VLOOKUP($B346,原始数据!$D:$U,14,0)</f>
        <v>0</v>
      </c>
      <c r="H346" s="5">
        <f t="shared" si="5"/>
        <v>9000</v>
      </c>
    </row>
    <row r="347" spans="1:8">
      <c r="A347" s="3" t="s">
        <v>357</v>
      </c>
      <c r="B347" s="3" t="s">
        <v>717</v>
      </c>
      <c r="C347" s="4">
        <f>VLOOKUP($B347,原始数据!$D:$U,10,0)</f>
        <v>6000</v>
      </c>
      <c r="D347" s="4">
        <f>VLOOKUP($B347,原始数据!$D:$U,11,0)</f>
        <v>0</v>
      </c>
      <c r="E347" s="4">
        <f>VLOOKUP($B347,原始数据!$D:$U,12,0)</f>
        <v>0</v>
      </c>
      <c r="F347" s="4">
        <f>VLOOKUP($B347,原始数据!$D:$U,13,0)</f>
        <v>0</v>
      </c>
      <c r="G347" s="4">
        <f>VLOOKUP($B347,原始数据!$D:$U,14,0)</f>
        <v>0</v>
      </c>
      <c r="H347" s="5">
        <f t="shared" si="5"/>
        <v>6000</v>
      </c>
    </row>
    <row r="348" spans="1:8">
      <c r="A348" s="3" t="s">
        <v>88</v>
      </c>
      <c r="B348" s="3" t="s">
        <v>448</v>
      </c>
      <c r="C348" s="4">
        <f>VLOOKUP($B348,原始数据!$D:$U,10,0)</f>
        <v>0</v>
      </c>
      <c r="D348" s="4">
        <f>VLOOKUP($B348,原始数据!$D:$U,11,0)</f>
        <v>0</v>
      </c>
      <c r="E348" s="4">
        <f>VLOOKUP($B348,原始数据!$D:$U,12,0)</f>
        <v>0</v>
      </c>
      <c r="F348" s="4">
        <f>VLOOKUP($B348,原始数据!$D:$U,13,0)</f>
        <v>0</v>
      </c>
      <c r="G348" s="4">
        <f>VLOOKUP($B348,原始数据!$D:$U,14,0)</f>
        <v>0</v>
      </c>
      <c r="H348" s="5">
        <f t="shared" si="5"/>
        <v>0</v>
      </c>
    </row>
    <row r="349" spans="1:8">
      <c r="A349" s="3" t="s">
        <v>351</v>
      </c>
      <c r="B349" s="3" t="s">
        <v>711</v>
      </c>
      <c r="C349" s="4">
        <f>VLOOKUP($B349,原始数据!$D:$U,10,0)</f>
        <v>6000</v>
      </c>
      <c r="D349" s="4">
        <f>VLOOKUP($B349,原始数据!$D:$U,11,0)</f>
        <v>0</v>
      </c>
      <c r="E349" s="4">
        <f>VLOOKUP($B349,原始数据!$D:$U,12,0)</f>
        <v>0</v>
      </c>
      <c r="F349" s="4">
        <f>VLOOKUP($B349,原始数据!$D:$U,13,0)</f>
        <v>6000</v>
      </c>
      <c r="G349" s="4">
        <f>VLOOKUP($B349,原始数据!$D:$U,14,0)</f>
        <v>0</v>
      </c>
      <c r="H349" s="5">
        <f t="shared" si="5"/>
        <v>12000</v>
      </c>
    </row>
    <row r="350" spans="1:8">
      <c r="A350" s="3" t="s">
        <v>121</v>
      </c>
      <c r="B350" s="3" t="s">
        <v>481</v>
      </c>
      <c r="C350" s="4">
        <f>VLOOKUP($B350,原始数据!$D:$U,10,0)</f>
        <v>0</v>
      </c>
      <c r="D350" s="4">
        <f>VLOOKUP($B350,原始数据!$D:$U,11,0)</f>
        <v>0</v>
      </c>
      <c r="E350" s="4">
        <f>VLOOKUP($B350,原始数据!$D:$U,12,0)</f>
        <v>0</v>
      </c>
      <c r="F350" s="4">
        <f>VLOOKUP($B350,原始数据!$D:$U,13,0)</f>
        <v>0</v>
      </c>
      <c r="G350" s="4">
        <f>VLOOKUP($B350,原始数据!$D:$U,14,0)</f>
        <v>0</v>
      </c>
      <c r="H350" s="5">
        <f t="shared" si="5"/>
        <v>0</v>
      </c>
    </row>
    <row r="351" spans="1:8">
      <c r="A351" s="3" t="s">
        <v>8</v>
      </c>
      <c r="B351" s="3" t="s">
        <v>368</v>
      </c>
      <c r="C351" s="4">
        <f>VLOOKUP($B351,原始数据!$D:$U,10,0)</f>
        <v>0</v>
      </c>
      <c r="D351" s="4">
        <f>VLOOKUP($B351,原始数据!$D:$U,11,0)</f>
        <v>0</v>
      </c>
      <c r="E351" s="4">
        <f>VLOOKUP($B351,原始数据!$D:$U,12,0)</f>
        <v>0</v>
      </c>
      <c r="F351" s="4">
        <f>VLOOKUP($B351,原始数据!$D:$U,13,0)</f>
        <v>0</v>
      </c>
      <c r="G351" s="4">
        <f>VLOOKUP($B351,原始数据!$D:$U,14,0)</f>
        <v>0</v>
      </c>
      <c r="H351" s="5">
        <f t="shared" si="5"/>
        <v>0</v>
      </c>
    </row>
    <row r="352" spans="1:8">
      <c r="A352" s="3" t="s">
        <v>330</v>
      </c>
      <c r="B352" s="3" t="s">
        <v>690</v>
      </c>
      <c r="C352" s="4">
        <f>VLOOKUP($B352,原始数据!$D:$U,10,0)</f>
        <v>6000</v>
      </c>
      <c r="D352" s="4">
        <f>VLOOKUP($B352,原始数据!$D:$U,11,0)</f>
        <v>0</v>
      </c>
      <c r="E352" s="4">
        <f>VLOOKUP($B352,原始数据!$D:$U,12,0)</f>
        <v>0</v>
      </c>
      <c r="F352" s="4">
        <f>VLOOKUP($B352,原始数据!$D:$U,13,0)</f>
        <v>6000</v>
      </c>
      <c r="G352" s="4">
        <f>VLOOKUP($B352,原始数据!$D:$U,14,0)</f>
        <v>0</v>
      </c>
      <c r="H352" s="5">
        <f t="shared" si="5"/>
        <v>12000</v>
      </c>
    </row>
    <row r="353" spans="1:8">
      <c r="A353" s="3" t="s">
        <v>152</v>
      </c>
      <c r="B353" s="3" t="s">
        <v>512</v>
      </c>
      <c r="C353" s="4">
        <f>VLOOKUP($B353,原始数据!$D:$U,10,0)</f>
        <v>0</v>
      </c>
      <c r="D353" s="4">
        <f>VLOOKUP($B353,原始数据!$D:$U,11,0)</f>
        <v>0</v>
      </c>
      <c r="E353" s="4">
        <f>VLOOKUP($B353,原始数据!$D:$U,12,0)</f>
        <v>0</v>
      </c>
      <c r="F353" s="4">
        <f>VLOOKUP($B353,原始数据!$D:$U,13,0)</f>
        <v>0</v>
      </c>
      <c r="G353" s="4">
        <f>VLOOKUP($B353,原始数据!$D:$U,14,0)</f>
        <v>0</v>
      </c>
      <c r="H353" s="5">
        <f t="shared" si="5"/>
        <v>0</v>
      </c>
    </row>
    <row r="354" spans="1:8">
      <c r="A354" s="3" t="s">
        <v>78</v>
      </c>
      <c r="B354" s="3" t="s">
        <v>438</v>
      </c>
      <c r="C354" s="4">
        <f>VLOOKUP($B354,原始数据!$D:$U,10,0)</f>
        <v>0</v>
      </c>
      <c r="D354" s="4">
        <f>VLOOKUP($B354,原始数据!$D:$U,11,0)</f>
        <v>0</v>
      </c>
      <c r="E354" s="4">
        <f>VLOOKUP($B354,原始数据!$D:$U,12,0)</f>
        <v>0</v>
      </c>
      <c r="F354" s="4">
        <f>VLOOKUP($B354,原始数据!$D:$U,13,0)</f>
        <v>0</v>
      </c>
      <c r="G354" s="4">
        <f>VLOOKUP($B354,原始数据!$D:$U,14,0)</f>
        <v>0</v>
      </c>
      <c r="H354" s="5">
        <f t="shared" si="5"/>
        <v>0</v>
      </c>
    </row>
    <row r="355" spans="1:8">
      <c r="A355" s="3" t="s">
        <v>12</v>
      </c>
      <c r="B355" s="3" t="s">
        <v>372</v>
      </c>
      <c r="C355" s="4">
        <f>VLOOKUP($B355,原始数据!$D:$U,10,0)</f>
        <v>0</v>
      </c>
      <c r="D355" s="4">
        <f>VLOOKUP($B355,原始数据!$D:$U,11,0)</f>
        <v>0</v>
      </c>
      <c r="E355" s="4">
        <f>VLOOKUP($B355,原始数据!$D:$U,12,0)</f>
        <v>0</v>
      </c>
      <c r="F355" s="4">
        <f>VLOOKUP($B355,原始数据!$D:$U,13,0)</f>
        <v>0</v>
      </c>
      <c r="G355" s="4">
        <f>VLOOKUP($B355,原始数据!$D:$U,14,0)</f>
        <v>0</v>
      </c>
      <c r="H355" s="5">
        <f t="shared" si="5"/>
        <v>0</v>
      </c>
    </row>
    <row r="356" spans="1:8">
      <c r="A356" s="3" t="s">
        <v>154</v>
      </c>
      <c r="B356" s="3" t="s">
        <v>514</v>
      </c>
      <c r="C356" s="4">
        <f>VLOOKUP($B356,原始数据!$D:$U,10,0)</f>
        <v>0</v>
      </c>
      <c r="D356" s="4">
        <f>VLOOKUP($B356,原始数据!$D:$U,11,0)</f>
        <v>6000</v>
      </c>
      <c r="E356" s="4">
        <f>VLOOKUP($B356,原始数据!$D:$U,12,0)</f>
        <v>0</v>
      </c>
      <c r="F356" s="4">
        <f>VLOOKUP($B356,原始数据!$D:$U,13,0)</f>
        <v>0</v>
      </c>
      <c r="G356" s="4">
        <f>VLOOKUP($B356,原始数据!$D:$U,14,0)</f>
        <v>0</v>
      </c>
      <c r="H356" s="5">
        <f t="shared" si="5"/>
        <v>6000</v>
      </c>
    </row>
    <row r="357" spans="1:8">
      <c r="A357" s="3" t="s">
        <v>45</v>
      </c>
      <c r="B357" s="3" t="s">
        <v>405</v>
      </c>
      <c r="C357" s="4">
        <f>VLOOKUP($B357,原始数据!$D:$U,10,0)</f>
        <v>0</v>
      </c>
      <c r="D357" s="4">
        <f>VLOOKUP($B357,原始数据!$D:$U,11,0)</f>
        <v>6000</v>
      </c>
      <c r="E357" s="4">
        <f>VLOOKUP($B357,原始数据!$D:$U,12,0)</f>
        <v>0</v>
      </c>
      <c r="F357" s="4">
        <f>VLOOKUP($B357,原始数据!$D:$U,13,0)</f>
        <v>6000</v>
      </c>
      <c r="G357" s="4">
        <f>VLOOKUP($B357,原始数据!$D:$U,14,0)</f>
        <v>0</v>
      </c>
      <c r="H357" s="5">
        <f t="shared" si="5"/>
        <v>12000</v>
      </c>
    </row>
    <row r="358" spans="1:8">
      <c r="A358" s="3" t="s">
        <v>343</v>
      </c>
      <c r="B358" s="3" t="s">
        <v>703</v>
      </c>
      <c r="C358" s="4">
        <f>VLOOKUP($B358,原始数据!$D:$U,10,0)</f>
        <v>6000</v>
      </c>
      <c r="D358" s="4">
        <f>VLOOKUP($B358,原始数据!$D:$U,11,0)</f>
        <v>0</v>
      </c>
      <c r="E358" s="4">
        <f>VLOOKUP($B358,原始数据!$D:$U,12,0)</f>
        <v>0</v>
      </c>
      <c r="F358" s="4">
        <f>VLOOKUP($B358,原始数据!$D:$U,13,0)</f>
        <v>0</v>
      </c>
      <c r="G358" s="4">
        <f>VLOOKUP($B358,原始数据!$D:$U,14,0)</f>
        <v>0</v>
      </c>
      <c r="H358" s="5">
        <f t="shared" si="5"/>
        <v>6000</v>
      </c>
    </row>
    <row r="359" spans="1:8">
      <c r="A359" s="3" t="s">
        <v>98</v>
      </c>
      <c r="B359" s="3" t="s">
        <v>458</v>
      </c>
      <c r="C359" s="4">
        <f>VLOOKUP($B359,原始数据!$D:$U,10,0)</f>
        <v>0</v>
      </c>
      <c r="D359" s="4">
        <f>VLOOKUP($B359,原始数据!$D:$U,11,0)</f>
        <v>6000</v>
      </c>
      <c r="E359" s="4">
        <f>VLOOKUP($B359,原始数据!$D:$U,12,0)</f>
        <v>0</v>
      </c>
      <c r="F359" s="4">
        <f>VLOOKUP($B359,原始数据!$D:$U,13,0)</f>
        <v>0</v>
      </c>
      <c r="G359" s="4">
        <f>VLOOKUP($B359,原始数据!$D:$U,14,0)</f>
        <v>0</v>
      </c>
      <c r="H359" s="5">
        <f t="shared" si="5"/>
        <v>6000</v>
      </c>
    </row>
    <row r="360" spans="1:8">
      <c r="A360" s="3" t="s">
        <v>177</v>
      </c>
      <c r="B360" s="3" t="s">
        <v>537</v>
      </c>
      <c r="C360" s="4">
        <f>VLOOKUP($B360,原始数据!$D:$U,10,0)</f>
        <v>6000</v>
      </c>
      <c r="D360" s="4">
        <f>VLOOKUP($B360,原始数据!$D:$U,11,0)</f>
        <v>0</v>
      </c>
      <c r="E360" s="4">
        <f>VLOOKUP($B360,原始数据!$D:$U,12,0)</f>
        <v>0</v>
      </c>
      <c r="F360" s="4">
        <f>VLOOKUP($B360,原始数据!$D:$U,13,0)</f>
        <v>6000</v>
      </c>
      <c r="G360" s="4">
        <f>VLOOKUP($B360,原始数据!$D:$U,14,0)</f>
        <v>0</v>
      </c>
      <c r="H360" s="5">
        <f t="shared" si="5"/>
        <v>12000</v>
      </c>
    </row>
    <row r="361" spans="1:8">
      <c r="A361" s="3" t="s">
        <v>728</v>
      </c>
      <c r="B361" s="3" t="s">
        <v>757</v>
      </c>
      <c r="C361" s="4">
        <f>VLOOKUP($B361,原始数据!$D:$U,10,0)</f>
        <v>3000</v>
      </c>
      <c r="D361" s="4">
        <f>VLOOKUP($B361,原始数据!$D:$U,11,0)</f>
        <v>3000</v>
      </c>
      <c r="E361" s="4">
        <f>VLOOKUP($B361,原始数据!$D:$U,12,0)</f>
        <v>0</v>
      </c>
      <c r="F361" s="4">
        <f>VLOOKUP($B361,原始数据!$D:$U,13,0)</f>
        <v>6000</v>
      </c>
      <c r="G361" s="4">
        <f>VLOOKUP($B361,原始数据!$D:$U,14,0)</f>
        <v>0</v>
      </c>
      <c r="H361" s="5">
        <f t="shared" si="5"/>
        <v>12000</v>
      </c>
    </row>
    <row r="362" spans="1:8">
      <c r="A362" s="3" t="s">
        <v>1894</v>
      </c>
      <c r="B362" s="3" t="s">
        <v>783</v>
      </c>
      <c r="C362" s="4">
        <f>VLOOKUP($B362,原始数据!$D:$U,10,0)</f>
        <v>0</v>
      </c>
      <c r="D362" s="4">
        <f>VLOOKUP($B362,原始数据!$D:$U,11,0)</f>
        <v>0</v>
      </c>
      <c r="E362" s="4">
        <f>VLOOKUP($B362,原始数据!$D:$U,12,0)</f>
        <v>0</v>
      </c>
      <c r="F362" s="4">
        <f>VLOOKUP($B362,原始数据!$D:$U,13,0)</f>
        <v>0</v>
      </c>
      <c r="G362" s="4">
        <f>VLOOKUP($B362,原始数据!$D:$U,14,0)</f>
        <v>0</v>
      </c>
      <c r="H362" s="5">
        <f t="shared" si="5"/>
        <v>0</v>
      </c>
    </row>
    <row r="363" spans="1:8">
      <c r="A363" s="3" t="s">
        <v>735</v>
      </c>
      <c r="B363" s="3" t="s">
        <v>764</v>
      </c>
      <c r="C363" s="4">
        <f>VLOOKUP($B363,原始数据!$D:$U,10,0)</f>
        <v>0</v>
      </c>
      <c r="D363" s="4">
        <f>VLOOKUP($B363,原始数据!$D:$U,11,0)</f>
        <v>0</v>
      </c>
      <c r="E363" s="4">
        <f>VLOOKUP($B363,原始数据!$D:$U,12,0)</f>
        <v>0</v>
      </c>
      <c r="F363" s="4">
        <f>VLOOKUP($B363,原始数据!$D:$U,13,0)</f>
        <v>0</v>
      </c>
      <c r="G363" s="4">
        <f>VLOOKUP($B363,原始数据!$D:$U,14,0)</f>
        <v>0</v>
      </c>
      <c r="H363" s="5">
        <f t="shared" si="5"/>
        <v>0</v>
      </c>
    </row>
    <row r="364" spans="1:8">
      <c r="A364" s="3" t="s">
        <v>734</v>
      </c>
      <c r="B364" s="3" t="s">
        <v>763</v>
      </c>
      <c r="C364" s="4">
        <f>VLOOKUP($B364,原始数据!$D:$U,10,0)</f>
        <v>0</v>
      </c>
      <c r="D364" s="4">
        <f>VLOOKUP($B364,原始数据!$D:$U,11,0)</f>
        <v>0</v>
      </c>
      <c r="E364" s="4">
        <f>VLOOKUP($B364,原始数据!$D:$U,12,0)</f>
        <v>0</v>
      </c>
      <c r="F364" s="4">
        <f>VLOOKUP($B364,原始数据!$D:$U,13,0)</f>
        <v>0</v>
      </c>
      <c r="G364" s="4">
        <f>VLOOKUP($B364,原始数据!$D:$U,14,0)</f>
        <v>0</v>
      </c>
      <c r="H364" s="5">
        <f t="shared" si="5"/>
        <v>0</v>
      </c>
    </row>
    <row r="365" spans="1:8">
      <c r="A365" s="3" t="s">
        <v>727</v>
      </c>
      <c r="B365" s="3" t="s">
        <v>756</v>
      </c>
      <c r="C365" s="4">
        <f>VLOOKUP($B365,原始数据!$D:$U,10,0)</f>
        <v>6000</v>
      </c>
      <c r="D365" s="4">
        <f>VLOOKUP($B365,原始数据!$D:$U,11,0)</f>
        <v>3000</v>
      </c>
      <c r="E365" s="4">
        <f>VLOOKUP($B365,原始数据!$D:$U,12,0)</f>
        <v>0</v>
      </c>
      <c r="F365" s="4">
        <f>VLOOKUP($B365,原始数据!$D:$U,13,0)</f>
        <v>1500</v>
      </c>
      <c r="G365" s="4">
        <f>VLOOKUP($B365,原始数据!$D:$U,14,0)</f>
        <v>0</v>
      </c>
      <c r="H365" s="5">
        <f t="shared" si="5"/>
        <v>10500</v>
      </c>
    </row>
    <row r="366" spans="1:8">
      <c r="A366" s="3" t="s">
        <v>730</v>
      </c>
      <c r="B366" s="3" t="s">
        <v>759</v>
      </c>
      <c r="C366" s="4">
        <f>VLOOKUP($B366,原始数据!$D:$U,10,0)</f>
        <v>0</v>
      </c>
      <c r="D366" s="4">
        <f>VLOOKUP($B366,原始数据!$D:$U,11,0)</f>
        <v>0</v>
      </c>
      <c r="E366" s="4">
        <f>VLOOKUP($B366,原始数据!$D:$U,12,0)</f>
        <v>0</v>
      </c>
      <c r="F366" s="4">
        <f>VLOOKUP($B366,原始数据!$D:$U,13,0)</f>
        <v>6000</v>
      </c>
      <c r="G366" s="4">
        <f>VLOOKUP($B366,原始数据!$D:$U,14,0)</f>
        <v>0</v>
      </c>
      <c r="H366" s="5">
        <f t="shared" si="5"/>
        <v>6000</v>
      </c>
    </row>
    <row r="367" spans="1:8">
      <c r="A367" s="3" t="s">
        <v>745</v>
      </c>
      <c r="B367" s="3" t="s">
        <v>774</v>
      </c>
      <c r="C367" s="4">
        <f>VLOOKUP($B367,原始数据!$D:$U,10,0)</f>
        <v>0</v>
      </c>
      <c r="D367" s="4">
        <f>VLOOKUP($B367,原始数据!$D:$U,11,0)</f>
        <v>0</v>
      </c>
      <c r="E367" s="4">
        <f>VLOOKUP($B367,原始数据!$D:$U,12,0)</f>
        <v>0</v>
      </c>
      <c r="F367" s="4">
        <f>VLOOKUP($B367,原始数据!$D:$U,13,0)</f>
        <v>0</v>
      </c>
      <c r="G367" s="4">
        <f>VLOOKUP($B367,原始数据!$D:$U,14,0)</f>
        <v>0</v>
      </c>
      <c r="H367" s="5">
        <f t="shared" si="5"/>
        <v>0</v>
      </c>
    </row>
    <row r="368" spans="1:8">
      <c r="A368" s="3" t="s">
        <v>737</v>
      </c>
      <c r="B368" s="3" t="s">
        <v>766</v>
      </c>
      <c r="C368" s="4">
        <f>VLOOKUP($B368,原始数据!$D:$U,10,0)</f>
        <v>0</v>
      </c>
      <c r="D368" s="4">
        <f>VLOOKUP($B368,原始数据!$D:$U,11,0)</f>
        <v>0</v>
      </c>
      <c r="E368" s="4">
        <f>VLOOKUP($B368,原始数据!$D:$U,12,0)</f>
        <v>0</v>
      </c>
      <c r="F368" s="4">
        <f>VLOOKUP($B368,原始数据!$D:$U,13,0)</f>
        <v>0</v>
      </c>
      <c r="G368" s="4">
        <f>VLOOKUP($B368,原始数据!$D:$U,14,0)</f>
        <v>0</v>
      </c>
      <c r="H368" s="5">
        <f t="shared" si="5"/>
        <v>0</v>
      </c>
    </row>
    <row r="369" spans="1:8">
      <c r="A369" s="3" t="s">
        <v>747</v>
      </c>
      <c r="B369" s="3" t="s">
        <v>776</v>
      </c>
      <c r="C369" s="4">
        <f>VLOOKUP($B369,原始数据!$D:$U,10,0)</f>
        <v>0</v>
      </c>
      <c r="D369" s="4">
        <f>VLOOKUP($B369,原始数据!$D:$U,11,0)</f>
        <v>0</v>
      </c>
      <c r="E369" s="4">
        <f>VLOOKUP($B369,原始数据!$D:$U,12,0)</f>
        <v>0</v>
      </c>
      <c r="F369" s="4">
        <f>VLOOKUP($B369,原始数据!$D:$U,13,0)</f>
        <v>0</v>
      </c>
      <c r="G369" s="4">
        <f>VLOOKUP($B369,原始数据!$D:$U,14,0)</f>
        <v>0</v>
      </c>
      <c r="H369" s="5">
        <f t="shared" si="5"/>
        <v>0</v>
      </c>
    </row>
    <row r="370" spans="1:8">
      <c r="A370" s="3" t="s">
        <v>750</v>
      </c>
      <c r="B370" s="3" t="s">
        <v>779</v>
      </c>
      <c r="C370" s="4">
        <f>VLOOKUP($B370,原始数据!$D:$U,10,0)</f>
        <v>0</v>
      </c>
      <c r="D370" s="4">
        <f>VLOOKUP($B370,原始数据!$D:$U,11,0)</f>
        <v>0</v>
      </c>
      <c r="E370" s="4">
        <f>VLOOKUP($B370,原始数据!$D:$U,12,0)</f>
        <v>0</v>
      </c>
      <c r="F370" s="4">
        <f>VLOOKUP($B370,原始数据!$D:$U,13,0)</f>
        <v>5994</v>
      </c>
      <c r="G370" s="4">
        <f>VLOOKUP($B370,原始数据!$D:$U,14,0)</f>
        <v>0</v>
      </c>
      <c r="H370" s="5">
        <f t="shared" si="5"/>
        <v>5994</v>
      </c>
    </row>
    <row r="371" spans="1:8">
      <c r="A371" s="3" t="s">
        <v>751</v>
      </c>
      <c r="B371" s="3" t="s">
        <v>780</v>
      </c>
      <c r="C371" s="4">
        <f>VLOOKUP($B371,原始数据!$D:$U,10,0)</f>
        <v>0</v>
      </c>
      <c r="D371" s="4">
        <f>VLOOKUP($B371,原始数据!$D:$U,11,0)</f>
        <v>0</v>
      </c>
      <c r="E371" s="4">
        <f>VLOOKUP($B371,原始数据!$D:$U,12,0)</f>
        <v>0</v>
      </c>
      <c r="F371" s="4">
        <f>VLOOKUP($B371,原始数据!$D:$U,13,0)</f>
        <v>0</v>
      </c>
      <c r="G371" s="4">
        <f>VLOOKUP($B371,原始数据!$D:$U,14,0)</f>
        <v>0</v>
      </c>
      <c r="H371" s="5">
        <f t="shared" si="5"/>
        <v>0</v>
      </c>
    </row>
    <row r="372" spans="1:8">
      <c r="A372" s="3" t="s">
        <v>740</v>
      </c>
      <c r="B372" s="3" t="s">
        <v>769</v>
      </c>
      <c r="C372" s="4">
        <f>VLOOKUP($B372,原始数据!$D:$U,10,0)</f>
        <v>0</v>
      </c>
      <c r="D372" s="4">
        <f>VLOOKUP($B372,原始数据!$D:$U,11,0)</f>
        <v>0</v>
      </c>
      <c r="E372" s="4">
        <f>VLOOKUP($B372,原始数据!$D:$U,12,0)</f>
        <v>0</v>
      </c>
      <c r="F372" s="4">
        <f>VLOOKUP($B372,原始数据!$D:$U,13,0)</f>
        <v>0</v>
      </c>
      <c r="G372" s="4">
        <f>VLOOKUP($B372,原始数据!$D:$U,14,0)</f>
        <v>0</v>
      </c>
      <c r="H372" s="5">
        <f t="shared" si="5"/>
        <v>0</v>
      </c>
    </row>
    <row r="373" spans="1:8">
      <c r="A373" s="3" t="s">
        <v>738</v>
      </c>
      <c r="B373" s="3" t="s">
        <v>767</v>
      </c>
      <c r="C373" s="4">
        <f>VLOOKUP($B373,原始数据!$D:$U,10,0)</f>
        <v>0</v>
      </c>
      <c r="D373" s="4">
        <f>VLOOKUP($B373,原始数据!$D:$U,11,0)</f>
        <v>0</v>
      </c>
      <c r="E373" s="4">
        <f>VLOOKUP($B373,原始数据!$D:$U,12,0)</f>
        <v>0</v>
      </c>
      <c r="F373" s="4">
        <f>VLOOKUP($B373,原始数据!$D:$U,13,0)</f>
        <v>6000</v>
      </c>
      <c r="G373" s="4">
        <f>VLOOKUP($B373,原始数据!$D:$U,14,0)</f>
        <v>0</v>
      </c>
      <c r="H373" s="5">
        <f t="shared" si="5"/>
        <v>6000</v>
      </c>
    </row>
    <row r="374" spans="1:8">
      <c r="A374" s="3" t="s">
        <v>729</v>
      </c>
      <c r="B374" s="3" t="s">
        <v>758</v>
      </c>
      <c r="C374" s="4">
        <f>VLOOKUP($B374,原始数据!$D:$U,10,0)</f>
        <v>0</v>
      </c>
      <c r="D374" s="4">
        <f>VLOOKUP($B374,原始数据!$D:$U,11,0)</f>
        <v>0</v>
      </c>
      <c r="E374" s="4">
        <f>VLOOKUP($B374,原始数据!$D:$U,12,0)</f>
        <v>0</v>
      </c>
      <c r="F374" s="4">
        <f>VLOOKUP($B374,原始数据!$D:$U,13,0)</f>
        <v>0</v>
      </c>
      <c r="G374" s="4">
        <f>VLOOKUP($B374,原始数据!$D:$U,14,0)</f>
        <v>0</v>
      </c>
      <c r="H374" s="5">
        <f t="shared" si="5"/>
        <v>0</v>
      </c>
    </row>
    <row r="375" spans="1:8">
      <c r="A375" s="3" t="s">
        <v>726</v>
      </c>
      <c r="B375" s="3" t="s">
        <v>755</v>
      </c>
      <c r="C375" s="4">
        <f>VLOOKUP($B375,原始数据!$D:$U,10,0)</f>
        <v>3000</v>
      </c>
      <c r="D375" s="4">
        <f>VLOOKUP($B375,原始数据!$D:$U,11,0)</f>
        <v>0</v>
      </c>
      <c r="E375" s="4">
        <f>VLOOKUP($B375,原始数据!$D:$U,12,0)</f>
        <v>0</v>
      </c>
      <c r="F375" s="4">
        <f>VLOOKUP($B375,原始数据!$D:$U,13,0)</f>
        <v>0</v>
      </c>
      <c r="G375" s="4">
        <f>VLOOKUP($B375,原始数据!$D:$U,14,0)</f>
        <v>0</v>
      </c>
      <c r="H375" s="5">
        <f t="shared" si="5"/>
        <v>3000</v>
      </c>
    </row>
    <row r="376" spans="1:8">
      <c r="A376" s="3" t="s">
        <v>744</v>
      </c>
      <c r="B376" s="3" t="s">
        <v>773</v>
      </c>
      <c r="C376" s="4">
        <f>VLOOKUP($B376,原始数据!$D:$U,10,0)</f>
        <v>3000</v>
      </c>
      <c r="D376" s="4">
        <f>VLOOKUP($B376,原始数据!$D:$U,11,0)</f>
        <v>6000</v>
      </c>
      <c r="E376" s="4">
        <f>VLOOKUP($B376,原始数据!$D:$U,12,0)</f>
        <v>0</v>
      </c>
      <c r="F376" s="4">
        <f>VLOOKUP($B376,原始数据!$D:$U,13,0)</f>
        <v>0</v>
      </c>
      <c r="G376" s="4">
        <f>VLOOKUP($B376,原始数据!$D:$U,14,0)</f>
        <v>0</v>
      </c>
      <c r="H376" s="5">
        <f t="shared" si="5"/>
        <v>9000</v>
      </c>
    </row>
    <row r="377" spans="1:8">
      <c r="A377" s="3" t="s">
        <v>732</v>
      </c>
      <c r="B377" s="3" t="s">
        <v>761</v>
      </c>
      <c r="C377" s="4">
        <f>VLOOKUP($B377,原始数据!$D:$U,10,0)</f>
        <v>6000</v>
      </c>
      <c r="D377" s="4">
        <f>VLOOKUP($B377,原始数据!$D:$U,11,0)</f>
        <v>0</v>
      </c>
      <c r="E377" s="4">
        <f>VLOOKUP($B377,原始数据!$D:$U,12,0)</f>
        <v>0</v>
      </c>
      <c r="F377" s="4">
        <f>VLOOKUP($B377,原始数据!$D:$U,13,0)</f>
        <v>6000</v>
      </c>
      <c r="G377" s="4">
        <f>VLOOKUP($B377,原始数据!$D:$U,14,0)</f>
        <v>0</v>
      </c>
      <c r="H377" s="5">
        <f t="shared" si="5"/>
        <v>12000</v>
      </c>
    </row>
    <row r="378" spans="1:8">
      <c r="A378" s="3" t="s">
        <v>748</v>
      </c>
      <c r="B378" s="3" t="s">
        <v>777</v>
      </c>
      <c r="C378" s="4">
        <f>VLOOKUP($B378,原始数据!$D:$U,10,0)</f>
        <v>0</v>
      </c>
      <c r="D378" s="4">
        <f>VLOOKUP($B378,原始数据!$D:$U,11,0)</f>
        <v>0</v>
      </c>
      <c r="E378" s="4">
        <f>VLOOKUP($B378,原始数据!$D:$U,12,0)</f>
        <v>0</v>
      </c>
      <c r="F378" s="4">
        <f>VLOOKUP($B378,原始数据!$D:$U,13,0)</f>
        <v>0</v>
      </c>
      <c r="G378" s="4">
        <f>VLOOKUP($B378,原始数据!$D:$U,14,0)</f>
        <v>0</v>
      </c>
      <c r="H378" s="5">
        <f t="shared" si="5"/>
        <v>0</v>
      </c>
    </row>
    <row r="379" spans="1:8">
      <c r="A379" s="3" t="s">
        <v>743</v>
      </c>
      <c r="B379" s="3" t="s">
        <v>772</v>
      </c>
      <c r="C379" s="4">
        <f>VLOOKUP($B379,原始数据!$D:$U,10,0)</f>
        <v>0</v>
      </c>
      <c r="D379" s="4">
        <f>VLOOKUP($B379,原始数据!$D:$U,11,0)</f>
        <v>0</v>
      </c>
      <c r="E379" s="4">
        <f>VLOOKUP($B379,原始数据!$D:$U,12,0)</f>
        <v>0</v>
      </c>
      <c r="F379" s="4">
        <f>VLOOKUP($B379,原始数据!$D:$U,13,0)</f>
        <v>6000</v>
      </c>
      <c r="G379" s="4">
        <f>VLOOKUP($B379,原始数据!$D:$U,14,0)</f>
        <v>0</v>
      </c>
      <c r="H379" s="5">
        <f t="shared" si="5"/>
        <v>6000</v>
      </c>
    </row>
    <row r="380" spans="1:8">
      <c r="A380" s="3" t="s">
        <v>752</v>
      </c>
      <c r="B380" s="3" t="s">
        <v>781</v>
      </c>
      <c r="C380" s="4">
        <f>VLOOKUP($B380,原始数据!$D:$U,10,0)</f>
        <v>0</v>
      </c>
      <c r="D380" s="4">
        <f>VLOOKUP($B380,原始数据!$D:$U,11,0)</f>
        <v>0</v>
      </c>
      <c r="E380" s="4">
        <f>VLOOKUP($B380,原始数据!$D:$U,12,0)</f>
        <v>0</v>
      </c>
      <c r="F380" s="4">
        <f>VLOOKUP($B380,原始数据!$D:$U,13,0)</f>
        <v>6000</v>
      </c>
      <c r="G380" s="4">
        <f>VLOOKUP($B380,原始数据!$D:$U,14,0)</f>
        <v>0</v>
      </c>
      <c r="H380" s="5">
        <f t="shared" si="5"/>
        <v>6000</v>
      </c>
    </row>
    <row r="381" spans="1:8">
      <c r="A381" s="3" t="s">
        <v>733</v>
      </c>
      <c r="B381" s="3" t="s">
        <v>762</v>
      </c>
      <c r="C381" s="4">
        <f>VLOOKUP($B381,原始数据!$D:$U,10,0)</f>
        <v>0</v>
      </c>
      <c r="D381" s="4">
        <f>VLOOKUP($B381,原始数据!$D:$U,11,0)</f>
        <v>0</v>
      </c>
      <c r="E381" s="4">
        <f>VLOOKUP($B381,原始数据!$D:$U,12,0)</f>
        <v>6600</v>
      </c>
      <c r="F381" s="4">
        <f>VLOOKUP($B381,原始数据!$D:$U,13,0)</f>
        <v>0</v>
      </c>
      <c r="G381" s="4">
        <f>VLOOKUP($B381,原始数据!$D:$U,14,0)</f>
        <v>0</v>
      </c>
      <c r="H381" s="5">
        <f t="shared" si="5"/>
        <v>6600</v>
      </c>
    </row>
    <row r="382" spans="1:8">
      <c r="A382" s="3" t="s">
        <v>749</v>
      </c>
      <c r="B382" s="3" t="s">
        <v>778</v>
      </c>
      <c r="C382" s="4">
        <f>VLOOKUP($B382,原始数据!$D:$U,10,0)</f>
        <v>0</v>
      </c>
      <c r="D382" s="4">
        <f>VLOOKUP($B382,原始数据!$D:$U,11,0)</f>
        <v>0</v>
      </c>
      <c r="E382" s="4">
        <f>VLOOKUP($B382,原始数据!$D:$U,12,0)</f>
        <v>0</v>
      </c>
      <c r="F382" s="4">
        <f>VLOOKUP($B382,原始数据!$D:$U,13,0)</f>
        <v>0</v>
      </c>
      <c r="G382" s="4">
        <f>VLOOKUP($B382,原始数据!$D:$U,14,0)</f>
        <v>0</v>
      </c>
      <c r="H382" s="5">
        <f t="shared" si="5"/>
        <v>0</v>
      </c>
    </row>
    <row r="383" spans="1:8">
      <c r="A383" s="3" t="s">
        <v>739</v>
      </c>
      <c r="B383" s="3" t="s">
        <v>768</v>
      </c>
      <c r="C383" s="4">
        <f>VLOOKUP($B383,原始数据!$D:$U,10,0)</f>
        <v>0</v>
      </c>
      <c r="D383" s="4">
        <f>VLOOKUP($B383,原始数据!$D:$U,11,0)</f>
        <v>0</v>
      </c>
      <c r="E383" s="4">
        <f>VLOOKUP($B383,原始数据!$D:$U,12,0)</f>
        <v>0</v>
      </c>
      <c r="F383" s="4">
        <f>VLOOKUP($B383,原始数据!$D:$U,13,0)</f>
        <v>0</v>
      </c>
      <c r="G383" s="4">
        <f>VLOOKUP($B383,原始数据!$D:$U,14,0)</f>
        <v>0</v>
      </c>
      <c r="H383" s="5">
        <f t="shared" si="5"/>
        <v>0</v>
      </c>
    </row>
    <row r="384" spans="1:8">
      <c r="A384" s="3" t="s">
        <v>753</v>
      </c>
      <c r="B384" s="3" t="s">
        <v>782</v>
      </c>
      <c r="C384" s="4">
        <f>VLOOKUP($B384,原始数据!$D:$U,10,0)</f>
        <v>0</v>
      </c>
      <c r="D384" s="4">
        <f>VLOOKUP($B384,原始数据!$D:$U,11,0)</f>
        <v>3000</v>
      </c>
      <c r="E384" s="4">
        <f>VLOOKUP($B384,原始数据!$D:$U,12,0)</f>
        <v>0</v>
      </c>
      <c r="F384" s="4">
        <f>VLOOKUP($B384,原始数据!$D:$U,13,0)</f>
        <v>0</v>
      </c>
      <c r="G384" s="4">
        <f>VLOOKUP($B384,原始数据!$D:$U,14,0)</f>
        <v>0</v>
      </c>
      <c r="H384" s="5">
        <f t="shared" si="5"/>
        <v>3000</v>
      </c>
    </row>
    <row r="385" spans="1:8">
      <c r="A385" s="3" t="s">
        <v>725</v>
      </c>
      <c r="B385" s="3" t="s">
        <v>754</v>
      </c>
      <c r="C385" s="4">
        <f>VLOOKUP($B385,原始数据!$D:$U,10,0)</f>
        <v>0</v>
      </c>
      <c r="D385" s="4">
        <f>VLOOKUP($B385,原始数据!$D:$U,11,0)</f>
        <v>0</v>
      </c>
      <c r="E385" s="4">
        <f>VLOOKUP($B385,原始数据!$D:$U,12,0)</f>
        <v>0</v>
      </c>
      <c r="F385" s="4">
        <f>VLOOKUP($B385,原始数据!$D:$U,13,0)</f>
        <v>0</v>
      </c>
      <c r="G385" s="4">
        <f>VLOOKUP($B385,原始数据!$D:$U,14,0)</f>
        <v>0</v>
      </c>
      <c r="H385" s="5">
        <f t="shared" si="5"/>
        <v>0</v>
      </c>
    </row>
    <row r="386" spans="1:8">
      <c r="A386" s="3" t="s">
        <v>741</v>
      </c>
      <c r="B386" s="3" t="s">
        <v>770</v>
      </c>
      <c r="C386" s="4">
        <f>VLOOKUP($B386,原始数据!$D:$U,10,0)</f>
        <v>0</v>
      </c>
      <c r="D386" s="4">
        <f>VLOOKUP($B386,原始数据!$D:$U,11,0)</f>
        <v>0</v>
      </c>
      <c r="E386" s="4">
        <f>VLOOKUP($B386,原始数据!$D:$U,12,0)</f>
        <v>0</v>
      </c>
      <c r="F386" s="4">
        <f>VLOOKUP($B386,原始数据!$D:$U,13,0)</f>
        <v>0</v>
      </c>
      <c r="G386" s="4">
        <f>VLOOKUP($B386,原始数据!$D:$U,14,0)</f>
        <v>0</v>
      </c>
      <c r="H386" s="5">
        <f t="shared" si="5"/>
        <v>0</v>
      </c>
    </row>
    <row r="387" spans="1:8">
      <c r="A387" s="3" t="s">
        <v>736</v>
      </c>
      <c r="B387" s="3" t="s">
        <v>765</v>
      </c>
      <c r="C387" s="4">
        <f>VLOOKUP($B387,原始数据!$D:$U,10,0)</f>
        <v>0</v>
      </c>
      <c r="D387" s="4">
        <f>VLOOKUP($B387,原始数据!$D:$U,11,0)</f>
        <v>0</v>
      </c>
      <c r="E387" s="4">
        <f>VLOOKUP($B387,原始数据!$D:$U,12,0)</f>
        <v>0</v>
      </c>
      <c r="F387" s="4">
        <f>VLOOKUP($B387,原始数据!$D:$U,13,0)</f>
        <v>0</v>
      </c>
      <c r="G387" s="4">
        <f>VLOOKUP($B387,原始数据!$D:$U,14,0)</f>
        <v>0</v>
      </c>
      <c r="H387" s="5">
        <f t="shared" ref="H387:H450" si="6">SUM(C387:G387)</f>
        <v>0</v>
      </c>
    </row>
    <row r="388" spans="1:8">
      <c r="A388" s="3" t="s">
        <v>746</v>
      </c>
      <c r="B388" s="3" t="s">
        <v>775</v>
      </c>
      <c r="C388" s="4">
        <f>VLOOKUP($B388,原始数据!$D:$U,10,0)</f>
        <v>0</v>
      </c>
      <c r="D388" s="4">
        <f>VLOOKUP($B388,原始数据!$D:$U,11,0)</f>
        <v>0</v>
      </c>
      <c r="E388" s="4">
        <f>VLOOKUP($B388,原始数据!$D:$U,12,0)</f>
        <v>0</v>
      </c>
      <c r="F388" s="4">
        <f>VLOOKUP($B388,原始数据!$D:$U,13,0)</f>
        <v>0</v>
      </c>
      <c r="G388" s="4">
        <f>VLOOKUP($B388,原始数据!$D:$U,14,0)</f>
        <v>0</v>
      </c>
      <c r="H388" s="5">
        <f t="shared" si="6"/>
        <v>0</v>
      </c>
    </row>
    <row r="389" spans="1:8">
      <c r="A389" s="3" t="s">
        <v>742</v>
      </c>
      <c r="B389" s="3" t="s">
        <v>771</v>
      </c>
      <c r="C389" s="4">
        <f>VLOOKUP($B389,原始数据!$D:$U,10,0)</f>
        <v>0</v>
      </c>
      <c r="D389" s="4">
        <f>VLOOKUP($B389,原始数据!$D:$U,11,0)</f>
        <v>0</v>
      </c>
      <c r="E389" s="4">
        <f>VLOOKUP($B389,原始数据!$D:$U,12,0)</f>
        <v>0</v>
      </c>
      <c r="F389" s="4">
        <f>VLOOKUP($B389,原始数据!$D:$U,13,0)</f>
        <v>0</v>
      </c>
      <c r="G389" s="4">
        <f>VLOOKUP($B389,原始数据!$D:$U,14,0)</f>
        <v>0</v>
      </c>
      <c r="H389" s="5">
        <f t="shared" si="6"/>
        <v>0</v>
      </c>
    </row>
    <row r="390" spans="1:8">
      <c r="A390" s="3" t="s">
        <v>731</v>
      </c>
      <c r="B390" s="3" t="s">
        <v>760</v>
      </c>
      <c r="C390" s="4">
        <f>VLOOKUP($B390,原始数据!$D:$U,10,0)</f>
        <v>0</v>
      </c>
      <c r="D390" s="4">
        <f>VLOOKUP($B390,原始数据!$D:$U,11,0)</f>
        <v>0</v>
      </c>
      <c r="E390" s="4">
        <f>VLOOKUP($B390,原始数据!$D:$U,12,0)</f>
        <v>0</v>
      </c>
      <c r="F390" s="4">
        <f>VLOOKUP($B390,原始数据!$D:$U,13,0)</f>
        <v>0</v>
      </c>
      <c r="G390" s="4">
        <f>VLOOKUP($B390,原始数据!$D:$U,14,0)</f>
        <v>0</v>
      </c>
      <c r="H390" s="5">
        <f t="shared" si="6"/>
        <v>0</v>
      </c>
    </row>
    <row r="391" spans="1:8">
      <c r="A391" s="3" t="s">
        <v>784</v>
      </c>
      <c r="B391" s="3" t="s">
        <v>785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5">
        <f t="shared" si="6"/>
        <v>0</v>
      </c>
    </row>
    <row r="392" spans="1:8">
      <c r="A392" s="3" t="s">
        <v>786</v>
      </c>
      <c r="B392" s="3" t="s">
        <v>787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5">
        <f t="shared" si="6"/>
        <v>0</v>
      </c>
    </row>
    <row r="393" spans="1:8">
      <c r="A393" s="1" t="s">
        <v>788</v>
      </c>
      <c r="B393" s="2" t="s">
        <v>789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5">
        <f t="shared" si="6"/>
        <v>0</v>
      </c>
    </row>
    <row r="394" spans="1:8">
      <c r="A394" s="1" t="s">
        <v>790</v>
      </c>
      <c r="B394" s="2" t="s">
        <v>791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5">
        <f t="shared" si="6"/>
        <v>0</v>
      </c>
    </row>
    <row r="395" spans="1:8">
      <c r="A395" s="1" t="s">
        <v>792</v>
      </c>
      <c r="B395" s="2" t="s">
        <v>793</v>
      </c>
      <c r="C395" s="4">
        <v>0</v>
      </c>
      <c r="D395" s="4">
        <v>6000</v>
      </c>
      <c r="E395" s="4">
        <v>0</v>
      </c>
      <c r="F395" s="4">
        <v>6000</v>
      </c>
      <c r="G395" s="4">
        <v>2400</v>
      </c>
      <c r="H395" s="5">
        <f t="shared" si="6"/>
        <v>14400</v>
      </c>
    </row>
    <row r="396" spans="1:8">
      <c r="A396" s="1" t="s">
        <v>794</v>
      </c>
      <c r="B396" s="2" t="s">
        <v>795</v>
      </c>
      <c r="C396" s="4">
        <v>6000</v>
      </c>
      <c r="D396" s="4">
        <v>0</v>
      </c>
      <c r="E396" s="4">
        <v>0</v>
      </c>
      <c r="F396" s="4">
        <v>12000</v>
      </c>
      <c r="G396" s="4">
        <v>0</v>
      </c>
      <c r="H396" s="5">
        <f t="shared" si="6"/>
        <v>18000</v>
      </c>
    </row>
    <row r="397" spans="1:8">
      <c r="A397" s="1" t="s">
        <v>796</v>
      </c>
      <c r="B397" s="2" t="s">
        <v>797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5">
        <f t="shared" si="6"/>
        <v>0</v>
      </c>
    </row>
    <row r="398" spans="1:8">
      <c r="A398" s="1" t="s">
        <v>798</v>
      </c>
      <c r="B398" s="2" t="s">
        <v>799</v>
      </c>
      <c r="C398" s="4">
        <v>3000</v>
      </c>
      <c r="D398" s="4">
        <v>0</v>
      </c>
      <c r="E398" s="4">
        <v>0</v>
      </c>
      <c r="F398" s="4">
        <v>6000</v>
      </c>
      <c r="G398" s="4">
        <v>0</v>
      </c>
      <c r="H398" s="5">
        <f t="shared" si="6"/>
        <v>9000</v>
      </c>
    </row>
    <row r="399" spans="1:8">
      <c r="A399" s="1" t="s">
        <v>800</v>
      </c>
      <c r="B399" s="2" t="s">
        <v>801</v>
      </c>
      <c r="C399" s="4">
        <v>6000</v>
      </c>
      <c r="D399" s="4">
        <v>0</v>
      </c>
      <c r="E399" s="4">
        <v>0</v>
      </c>
      <c r="F399" s="4">
        <v>6000</v>
      </c>
      <c r="G399" s="4">
        <v>2400</v>
      </c>
      <c r="H399" s="5">
        <f t="shared" si="6"/>
        <v>14400</v>
      </c>
    </row>
    <row r="400" spans="1:8">
      <c r="A400" s="1" t="s">
        <v>802</v>
      </c>
      <c r="B400" s="2" t="s">
        <v>803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5">
        <f t="shared" si="6"/>
        <v>0</v>
      </c>
    </row>
    <row r="401" spans="1:8">
      <c r="A401" s="1" t="s">
        <v>804</v>
      </c>
      <c r="B401" s="2" t="s">
        <v>805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5">
        <f t="shared" si="6"/>
        <v>0</v>
      </c>
    </row>
    <row r="402" spans="1:8">
      <c r="A402" s="1" t="s">
        <v>806</v>
      </c>
      <c r="B402" s="2" t="s">
        <v>807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5">
        <f t="shared" si="6"/>
        <v>0</v>
      </c>
    </row>
    <row r="403" spans="1:8">
      <c r="A403" s="1" t="s">
        <v>808</v>
      </c>
      <c r="B403" s="2" t="s">
        <v>809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5">
        <f t="shared" si="6"/>
        <v>0</v>
      </c>
    </row>
    <row r="404" spans="1:8">
      <c r="A404" s="1" t="s">
        <v>810</v>
      </c>
      <c r="B404" s="2" t="s">
        <v>811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5">
        <f t="shared" si="6"/>
        <v>0</v>
      </c>
    </row>
    <row r="405" spans="1:8">
      <c r="A405" s="1" t="s">
        <v>812</v>
      </c>
      <c r="B405" s="2" t="s">
        <v>813</v>
      </c>
      <c r="C405" s="4">
        <v>6000</v>
      </c>
      <c r="D405" s="4">
        <v>6000</v>
      </c>
      <c r="E405" s="4">
        <v>0</v>
      </c>
      <c r="F405" s="4">
        <v>0</v>
      </c>
      <c r="G405" s="4">
        <v>0</v>
      </c>
      <c r="H405" s="5">
        <f t="shared" si="6"/>
        <v>12000</v>
      </c>
    </row>
    <row r="406" spans="1:8">
      <c r="A406" s="1" t="s">
        <v>814</v>
      </c>
      <c r="B406" s="2" t="s">
        <v>815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5">
        <f t="shared" si="6"/>
        <v>0</v>
      </c>
    </row>
    <row r="407" spans="1:8">
      <c r="A407" s="1" t="s">
        <v>816</v>
      </c>
      <c r="B407" s="2" t="s">
        <v>817</v>
      </c>
      <c r="C407" s="4">
        <v>3000</v>
      </c>
      <c r="D407" s="4">
        <v>0</v>
      </c>
      <c r="E407" s="4">
        <v>0</v>
      </c>
      <c r="F407" s="4">
        <v>6000</v>
      </c>
      <c r="G407" s="4">
        <v>0</v>
      </c>
      <c r="H407" s="5">
        <f t="shared" si="6"/>
        <v>9000</v>
      </c>
    </row>
    <row r="408" spans="1:8">
      <c r="A408" s="1" t="s">
        <v>818</v>
      </c>
      <c r="B408" s="2" t="s">
        <v>819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5">
        <f t="shared" si="6"/>
        <v>0</v>
      </c>
    </row>
    <row r="409" spans="1:8">
      <c r="A409" s="1" t="s">
        <v>820</v>
      </c>
      <c r="B409" s="2" t="s">
        <v>821</v>
      </c>
      <c r="C409" s="4">
        <v>6000</v>
      </c>
      <c r="D409" s="4">
        <v>0</v>
      </c>
      <c r="E409" s="4">
        <v>0</v>
      </c>
      <c r="F409" s="4">
        <v>6000</v>
      </c>
      <c r="G409" s="4">
        <v>0</v>
      </c>
      <c r="H409" s="5">
        <f t="shared" si="6"/>
        <v>12000</v>
      </c>
    </row>
    <row r="410" spans="1:8">
      <c r="A410" s="1" t="s">
        <v>822</v>
      </c>
      <c r="B410" s="2" t="s">
        <v>823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5">
        <f t="shared" si="6"/>
        <v>0</v>
      </c>
    </row>
    <row r="411" spans="1:8">
      <c r="A411" s="1" t="s">
        <v>824</v>
      </c>
      <c r="B411" s="2" t="s">
        <v>825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5">
        <f t="shared" si="6"/>
        <v>0</v>
      </c>
    </row>
    <row r="412" spans="1:8">
      <c r="A412" s="1" t="s">
        <v>826</v>
      </c>
      <c r="B412" s="2" t="s">
        <v>827</v>
      </c>
      <c r="C412" s="4">
        <v>0</v>
      </c>
      <c r="D412" s="4">
        <v>6000</v>
      </c>
      <c r="E412" s="4">
        <v>0</v>
      </c>
      <c r="F412" s="4">
        <v>6000</v>
      </c>
      <c r="G412" s="4">
        <v>2400</v>
      </c>
      <c r="H412" s="5">
        <f t="shared" si="6"/>
        <v>14400</v>
      </c>
    </row>
    <row r="413" spans="1:8">
      <c r="A413" s="1" t="s">
        <v>828</v>
      </c>
      <c r="B413" s="2" t="s">
        <v>829</v>
      </c>
      <c r="C413" s="4">
        <v>6000</v>
      </c>
      <c r="D413" s="4">
        <v>6000</v>
      </c>
      <c r="E413" s="4">
        <v>0</v>
      </c>
      <c r="F413" s="4">
        <v>6000</v>
      </c>
      <c r="G413" s="4">
        <v>0</v>
      </c>
      <c r="H413" s="5">
        <f t="shared" si="6"/>
        <v>18000</v>
      </c>
    </row>
    <row r="414" spans="1:8">
      <c r="A414" s="1" t="s">
        <v>830</v>
      </c>
      <c r="B414" s="2" t="s">
        <v>831</v>
      </c>
      <c r="C414" s="4">
        <v>0</v>
      </c>
      <c r="D414" s="4">
        <v>0</v>
      </c>
      <c r="E414" s="4">
        <v>0</v>
      </c>
      <c r="F414" s="4">
        <v>6000</v>
      </c>
      <c r="G414" s="4">
        <v>0</v>
      </c>
      <c r="H414" s="5">
        <f t="shared" si="6"/>
        <v>6000</v>
      </c>
    </row>
    <row r="415" spans="1:8">
      <c r="A415" s="1" t="s">
        <v>832</v>
      </c>
      <c r="B415" s="2" t="s">
        <v>833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5">
        <f t="shared" si="6"/>
        <v>0</v>
      </c>
    </row>
    <row r="416" spans="1:8">
      <c r="A416" s="1" t="s">
        <v>834</v>
      </c>
      <c r="B416" s="2" t="s">
        <v>835</v>
      </c>
      <c r="C416" s="4">
        <v>0</v>
      </c>
      <c r="D416" s="4">
        <v>0</v>
      </c>
      <c r="E416" s="4">
        <v>0</v>
      </c>
      <c r="F416" s="4">
        <v>6000</v>
      </c>
      <c r="G416" s="4">
        <v>0</v>
      </c>
      <c r="H416" s="5">
        <f t="shared" si="6"/>
        <v>6000</v>
      </c>
    </row>
    <row r="417" spans="1:8">
      <c r="A417" s="1" t="s">
        <v>836</v>
      </c>
      <c r="B417" s="2" t="s">
        <v>837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5">
        <f t="shared" si="6"/>
        <v>0</v>
      </c>
    </row>
    <row r="418" spans="1:8">
      <c r="A418" s="1" t="s">
        <v>838</v>
      </c>
      <c r="B418" s="2" t="s">
        <v>839</v>
      </c>
      <c r="C418" s="4">
        <v>3000</v>
      </c>
      <c r="D418" s="4">
        <v>0</v>
      </c>
      <c r="E418" s="4">
        <v>0</v>
      </c>
      <c r="F418" s="4">
        <v>6000</v>
      </c>
      <c r="G418" s="4">
        <v>0</v>
      </c>
      <c r="H418" s="5">
        <f t="shared" si="6"/>
        <v>9000</v>
      </c>
    </row>
    <row r="419" spans="1:8">
      <c r="A419" s="1" t="s">
        <v>840</v>
      </c>
      <c r="B419" s="2" t="s">
        <v>841</v>
      </c>
      <c r="C419" s="4">
        <v>0</v>
      </c>
      <c r="D419" s="4">
        <v>0</v>
      </c>
      <c r="E419" s="4">
        <v>0</v>
      </c>
      <c r="F419" s="4">
        <v>6000</v>
      </c>
      <c r="G419" s="4">
        <v>0</v>
      </c>
      <c r="H419" s="5">
        <f t="shared" si="6"/>
        <v>6000</v>
      </c>
    </row>
    <row r="420" spans="1:8">
      <c r="A420" s="1" t="s">
        <v>842</v>
      </c>
      <c r="B420" s="2" t="s">
        <v>843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5">
        <f t="shared" si="6"/>
        <v>0</v>
      </c>
    </row>
    <row r="421" spans="1:8">
      <c r="A421" s="1" t="s">
        <v>844</v>
      </c>
      <c r="B421" s="2" t="s">
        <v>845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5">
        <f t="shared" si="6"/>
        <v>0</v>
      </c>
    </row>
    <row r="422" spans="1:8">
      <c r="A422" s="1" t="s">
        <v>846</v>
      </c>
      <c r="B422" s="2" t="s">
        <v>847</v>
      </c>
      <c r="C422" s="4">
        <v>6000</v>
      </c>
      <c r="D422" s="4">
        <v>0</v>
      </c>
      <c r="E422" s="4">
        <v>0</v>
      </c>
      <c r="F422" s="4">
        <v>6000</v>
      </c>
      <c r="G422" s="4">
        <v>0</v>
      </c>
      <c r="H422" s="5">
        <f t="shared" si="6"/>
        <v>12000</v>
      </c>
    </row>
    <row r="423" spans="1:8">
      <c r="A423" s="1" t="s">
        <v>848</v>
      </c>
      <c r="B423" s="2" t="s">
        <v>849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5">
        <f t="shared" si="6"/>
        <v>0</v>
      </c>
    </row>
    <row r="424" spans="1:8">
      <c r="A424" s="1" t="s">
        <v>850</v>
      </c>
      <c r="B424" s="2" t="s">
        <v>851</v>
      </c>
      <c r="C424" s="4">
        <v>3000</v>
      </c>
      <c r="D424" s="4">
        <v>0</v>
      </c>
      <c r="E424" s="4">
        <v>0</v>
      </c>
      <c r="F424" s="4">
        <v>6000</v>
      </c>
      <c r="G424" s="4">
        <v>0</v>
      </c>
      <c r="H424" s="5">
        <f t="shared" si="6"/>
        <v>9000</v>
      </c>
    </row>
    <row r="425" spans="1:8">
      <c r="A425" s="1" t="s">
        <v>852</v>
      </c>
      <c r="B425" s="2" t="s">
        <v>853</v>
      </c>
      <c r="C425" s="4">
        <v>9000</v>
      </c>
      <c r="D425" s="4">
        <v>0</v>
      </c>
      <c r="E425" s="4">
        <v>0</v>
      </c>
      <c r="F425" s="4">
        <v>6000</v>
      </c>
      <c r="G425" s="4">
        <v>0</v>
      </c>
      <c r="H425" s="5">
        <f t="shared" si="6"/>
        <v>15000</v>
      </c>
    </row>
    <row r="426" spans="1:8">
      <c r="A426" s="1" t="s">
        <v>854</v>
      </c>
      <c r="B426" s="2" t="s">
        <v>855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5">
        <f t="shared" si="6"/>
        <v>0</v>
      </c>
    </row>
    <row r="427" spans="1:8">
      <c r="A427" s="1" t="s">
        <v>856</v>
      </c>
      <c r="B427" s="2" t="s">
        <v>857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5">
        <f t="shared" si="6"/>
        <v>0</v>
      </c>
    </row>
    <row r="428" spans="1:8">
      <c r="A428" s="1" t="s">
        <v>858</v>
      </c>
      <c r="B428" s="2" t="s">
        <v>859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5">
        <f t="shared" si="6"/>
        <v>0</v>
      </c>
    </row>
    <row r="429" spans="1:8">
      <c r="A429" s="1" t="s">
        <v>860</v>
      </c>
      <c r="B429" s="2" t="s">
        <v>861</v>
      </c>
      <c r="C429" s="4">
        <v>6000</v>
      </c>
      <c r="D429" s="4">
        <v>0</v>
      </c>
      <c r="E429" s="4">
        <v>0</v>
      </c>
      <c r="F429" s="4">
        <v>0</v>
      </c>
      <c r="G429" s="4">
        <v>0</v>
      </c>
      <c r="H429" s="5">
        <f t="shared" si="6"/>
        <v>6000</v>
      </c>
    </row>
    <row r="430" spans="1:8">
      <c r="A430" s="1" t="s">
        <v>862</v>
      </c>
      <c r="B430" s="2" t="s">
        <v>863</v>
      </c>
      <c r="C430" s="4">
        <v>0</v>
      </c>
      <c r="D430" s="4">
        <v>6000</v>
      </c>
      <c r="E430" s="4">
        <v>0</v>
      </c>
      <c r="F430" s="4">
        <v>0</v>
      </c>
      <c r="G430" s="4">
        <v>0</v>
      </c>
      <c r="H430" s="5">
        <f t="shared" si="6"/>
        <v>6000</v>
      </c>
    </row>
    <row r="431" spans="1:8">
      <c r="A431" s="1" t="s">
        <v>864</v>
      </c>
      <c r="B431" s="2" t="s">
        <v>865</v>
      </c>
      <c r="C431" s="4">
        <v>3000</v>
      </c>
      <c r="D431" s="4">
        <v>0</v>
      </c>
      <c r="E431" s="4">
        <v>0</v>
      </c>
      <c r="F431" s="4">
        <v>12000</v>
      </c>
      <c r="G431" s="4">
        <v>0</v>
      </c>
      <c r="H431" s="5">
        <f t="shared" si="6"/>
        <v>15000</v>
      </c>
    </row>
    <row r="432" spans="1:8">
      <c r="A432" s="1" t="s">
        <v>866</v>
      </c>
      <c r="B432" s="2" t="s">
        <v>867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5">
        <f t="shared" si="6"/>
        <v>0</v>
      </c>
    </row>
    <row r="433" spans="1:8">
      <c r="A433" s="1" t="s">
        <v>868</v>
      </c>
      <c r="B433" s="2" t="s">
        <v>869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5">
        <f t="shared" si="6"/>
        <v>0</v>
      </c>
    </row>
    <row r="434" spans="1:8">
      <c r="A434" s="1" t="s">
        <v>870</v>
      </c>
      <c r="B434" s="2" t="s">
        <v>871</v>
      </c>
      <c r="C434" s="4">
        <v>6000</v>
      </c>
      <c r="D434" s="4">
        <v>0</v>
      </c>
      <c r="E434" s="4">
        <v>0</v>
      </c>
      <c r="F434" s="4">
        <v>6000</v>
      </c>
      <c r="G434" s="4">
        <v>0</v>
      </c>
      <c r="H434" s="5">
        <f t="shared" si="6"/>
        <v>12000</v>
      </c>
    </row>
    <row r="435" spans="1:8">
      <c r="A435" s="1" t="s">
        <v>872</v>
      </c>
      <c r="B435" s="2" t="s">
        <v>873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5">
        <f t="shared" si="6"/>
        <v>0</v>
      </c>
    </row>
    <row r="436" spans="1:8">
      <c r="A436" s="1" t="s">
        <v>874</v>
      </c>
      <c r="B436" s="2" t="s">
        <v>875</v>
      </c>
      <c r="C436" s="4">
        <v>0</v>
      </c>
      <c r="D436" s="4">
        <v>0</v>
      </c>
      <c r="E436" s="4">
        <v>0</v>
      </c>
      <c r="F436" s="4">
        <v>3996</v>
      </c>
      <c r="G436" s="4">
        <v>0</v>
      </c>
      <c r="H436" s="5">
        <f t="shared" si="6"/>
        <v>3996</v>
      </c>
    </row>
    <row r="437" spans="1:8">
      <c r="A437" s="1" t="s">
        <v>1137</v>
      </c>
      <c r="B437" s="2" t="s">
        <v>1465</v>
      </c>
      <c r="C437" s="4">
        <v>0</v>
      </c>
      <c r="D437" s="4">
        <v>6000</v>
      </c>
      <c r="E437" s="4">
        <v>0</v>
      </c>
      <c r="F437" s="4">
        <v>12000</v>
      </c>
      <c r="G437" s="4">
        <v>0</v>
      </c>
      <c r="H437" s="5">
        <f t="shared" si="6"/>
        <v>18000</v>
      </c>
    </row>
    <row r="438" spans="1:8">
      <c r="A438" s="1" t="s">
        <v>1138</v>
      </c>
      <c r="B438" s="2" t="s">
        <v>1466</v>
      </c>
      <c r="C438" s="4">
        <v>6000</v>
      </c>
      <c r="D438" s="4">
        <v>6000</v>
      </c>
      <c r="E438" s="4">
        <v>0</v>
      </c>
      <c r="F438" s="4">
        <v>0</v>
      </c>
      <c r="G438" s="4">
        <v>0</v>
      </c>
      <c r="H438" s="5">
        <f t="shared" si="6"/>
        <v>12000</v>
      </c>
    </row>
    <row r="439" spans="1:8">
      <c r="A439" s="1" t="s">
        <v>1139</v>
      </c>
      <c r="B439" s="2" t="s">
        <v>1467</v>
      </c>
      <c r="C439" s="4">
        <v>6000</v>
      </c>
      <c r="D439" s="4">
        <v>0</v>
      </c>
      <c r="E439" s="4">
        <v>6600</v>
      </c>
      <c r="F439" s="4">
        <v>0</v>
      </c>
      <c r="G439" s="4">
        <v>0</v>
      </c>
      <c r="H439" s="5">
        <f t="shared" si="6"/>
        <v>12600</v>
      </c>
    </row>
    <row r="440" spans="1:8" ht="14.25">
      <c r="A440" s="7" t="s">
        <v>1140</v>
      </c>
      <c r="B440" s="6" t="s">
        <v>1468</v>
      </c>
      <c r="C440" s="4">
        <v>6000</v>
      </c>
      <c r="D440" s="4">
        <v>0</v>
      </c>
      <c r="E440" s="4">
        <v>0</v>
      </c>
      <c r="F440" s="4">
        <v>0</v>
      </c>
      <c r="G440" s="4">
        <v>0</v>
      </c>
      <c r="H440" s="5">
        <f t="shared" si="6"/>
        <v>6000</v>
      </c>
    </row>
    <row r="441" spans="1:8" ht="14.25">
      <c r="A441" s="7" t="s">
        <v>1141</v>
      </c>
      <c r="B441" s="6" t="s">
        <v>1469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5">
        <f t="shared" si="6"/>
        <v>0</v>
      </c>
    </row>
    <row r="442" spans="1:8" ht="14.25">
      <c r="A442" s="7" t="s">
        <v>1142</v>
      </c>
      <c r="B442" s="6" t="s">
        <v>1470</v>
      </c>
      <c r="C442" s="4">
        <v>0</v>
      </c>
      <c r="D442" s="4">
        <v>0</v>
      </c>
      <c r="E442" s="4">
        <v>0</v>
      </c>
      <c r="F442" s="4">
        <v>6000</v>
      </c>
      <c r="G442" s="4">
        <v>0</v>
      </c>
      <c r="H442" s="5">
        <f t="shared" si="6"/>
        <v>6000</v>
      </c>
    </row>
    <row r="443" spans="1:8" ht="14.25">
      <c r="A443" s="7" t="s">
        <v>1143</v>
      </c>
      <c r="B443" s="6" t="s">
        <v>1471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5">
        <f t="shared" si="6"/>
        <v>0</v>
      </c>
    </row>
    <row r="444" spans="1:8" ht="14.25">
      <c r="A444" s="7" t="s">
        <v>1144</v>
      </c>
      <c r="B444" s="6" t="s">
        <v>1472</v>
      </c>
      <c r="C444" s="4">
        <v>0</v>
      </c>
      <c r="D444" s="4">
        <v>0</v>
      </c>
      <c r="E444" s="4">
        <v>0</v>
      </c>
      <c r="F444" s="4">
        <v>6000</v>
      </c>
      <c r="G444" s="4">
        <v>0</v>
      </c>
      <c r="H444" s="5">
        <f t="shared" si="6"/>
        <v>6000</v>
      </c>
    </row>
    <row r="445" spans="1:8" ht="14.25">
      <c r="A445" s="7" t="s">
        <v>1145</v>
      </c>
      <c r="B445" s="6" t="s">
        <v>1473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5">
        <f t="shared" si="6"/>
        <v>0</v>
      </c>
    </row>
    <row r="446" spans="1:8" ht="14.25">
      <c r="A446" s="7" t="s">
        <v>1146</v>
      </c>
      <c r="B446" s="6" t="s">
        <v>1474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5">
        <f t="shared" si="6"/>
        <v>0</v>
      </c>
    </row>
    <row r="447" spans="1:8" ht="14.25">
      <c r="A447" s="7" t="s">
        <v>1147</v>
      </c>
      <c r="B447" s="6" t="s">
        <v>1475</v>
      </c>
      <c r="C447" s="4">
        <v>0</v>
      </c>
      <c r="D447" s="4">
        <v>6000</v>
      </c>
      <c r="E447" s="4">
        <v>0</v>
      </c>
      <c r="F447" s="4">
        <v>6000</v>
      </c>
      <c r="G447" s="4">
        <v>0</v>
      </c>
      <c r="H447" s="5">
        <f t="shared" si="6"/>
        <v>12000</v>
      </c>
    </row>
    <row r="448" spans="1:8" ht="14.25">
      <c r="A448" s="7" t="s">
        <v>1148</v>
      </c>
      <c r="B448" s="6" t="s">
        <v>1476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5">
        <f t="shared" si="6"/>
        <v>0</v>
      </c>
    </row>
    <row r="449" spans="1:8" ht="14.25">
      <c r="A449" s="7" t="s">
        <v>1149</v>
      </c>
      <c r="B449" s="6" t="s">
        <v>1477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5">
        <f t="shared" si="6"/>
        <v>0</v>
      </c>
    </row>
    <row r="450" spans="1:8" ht="14.25">
      <c r="A450" s="7" t="s">
        <v>1150</v>
      </c>
      <c r="B450" s="6" t="s">
        <v>1478</v>
      </c>
      <c r="C450" s="4">
        <v>0</v>
      </c>
      <c r="D450" s="4">
        <v>6000</v>
      </c>
      <c r="E450" s="4">
        <v>0</v>
      </c>
      <c r="F450" s="4">
        <v>0</v>
      </c>
      <c r="G450" s="4">
        <v>0</v>
      </c>
      <c r="H450" s="5">
        <f t="shared" si="6"/>
        <v>6000</v>
      </c>
    </row>
    <row r="451" spans="1:8" ht="14.25">
      <c r="A451" s="7" t="s">
        <v>1151</v>
      </c>
      <c r="B451" s="6" t="s">
        <v>1479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5">
        <f t="shared" ref="H451:H514" si="7">SUM(C451:G451)</f>
        <v>0</v>
      </c>
    </row>
    <row r="452" spans="1:8" ht="14.25">
      <c r="A452" s="7" t="s">
        <v>1152</v>
      </c>
      <c r="B452" s="6" t="s">
        <v>1480</v>
      </c>
      <c r="C452" s="4">
        <v>0</v>
      </c>
      <c r="D452" s="4">
        <v>0</v>
      </c>
      <c r="E452" s="4">
        <v>0</v>
      </c>
      <c r="F452" s="4">
        <v>6000</v>
      </c>
      <c r="G452" s="4">
        <v>0</v>
      </c>
      <c r="H452" s="5">
        <f t="shared" si="7"/>
        <v>6000</v>
      </c>
    </row>
    <row r="453" spans="1:8" ht="14.25">
      <c r="A453" s="7" t="s">
        <v>1153</v>
      </c>
      <c r="B453" s="6" t="s">
        <v>1481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5">
        <f t="shared" si="7"/>
        <v>0</v>
      </c>
    </row>
    <row r="454" spans="1:8" ht="14.25">
      <c r="A454" s="7" t="s">
        <v>1154</v>
      </c>
      <c r="B454" s="6" t="s">
        <v>1482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5">
        <f t="shared" si="7"/>
        <v>0</v>
      </c>
    </row>
    <row r="455" spans="1:8" ht="14.25">
      <c r="A455" s="7" t="s">
        <v>1155</v>
      </c>
      <c r="B455" s="6" t="s">
        <v>1483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5">
        <f t="shared" si="7"/>
        <v>0</v>
      </c>
    </row>
    <row r="456" spans="1:8" ht="14.25">
      <c r="A456" s="7" t="s">
        <v>1156</v>
      </c>
      <c r="B456" s="6" t="s">
        <v>1484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5">
        <f t="shared" si="7"/>
        <v>0</v>
      </c>
    </row>
    <row r="457" spans="1:8" ht="14.25">
      <c r="A457" s="7" t="s">
        <v>1157</v>
      </c>
      <c r="B457" s="6" t="s">
        <v>1485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5">
        <f t="shared" si="7"/>
        <v>0</v>
      </c>
    </row>
    <row r="458" spans="1:8" ht="14.25">
      <c r="A458" s="7" t="s">
        <v>1158</v>
      </c>
      <c r="B458" s="6" t="s">
        <v>1486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5">
        <f t="shared" si="7"/>
        <v>0</v>
      </c>
    </row>
    <row r="459" spans="1:8" ht="14.25">
      <c r="A459" s="7" t="s">
        <v>1159</v>
      </c>
      <c r="B459" s="6" t="s">
        <v>1487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5">
        <f t="shared" si="7"/>
        <v>0</v>
      </c>
    </row>
    <row r="460" spans="1:8" ht="14.25">
      <c r="A460" s="7" t="s">
        <v>1160</v>
      </c>
      <c r="B460" s="6" t="s">
        <v>1488</v>
      </c>
      <c r="C460" s="4">
        <v>0</v>
      </c>
      <c r="D460" s="4">
        <v>6000</v>
      </c>
      <c r="E460" s="4">
        <v>0</v>
      </c>
      <c r="F460" s="4">
        <v>0</v>
      </c>
      <c r="G460" s="4">
        <v>0</v>
      </c>
      <c r="H460" s="5">
        <f t="shared" si="7"/>
        <v>6000</v>
      </c>
    </row>
    <row r="461" spans="1:8" ht="14.25">
      <c r="A461" s="7" t="s">
        <v>1161</v>
      </c>
      <c r="B461" s="6" t="s">
        <v>1489</v>
      </c>
      <c r="C461" s="4">
        <v>0</v>
      </c>
      <c r="D461" s="4">
        <v>6000</v>
      </c>
      <c r="E461" s="4">
        <v>0</v>
      </c>
      <c r="F461" s="4">
        <v>0</v>
      </c>
      <c r="G461" s="4">
        <v>2400</v>
      </c>
      <c r="H461" s="5">
        <f t="shared" si="7"/>
        <v>8400</v>
      </c>
    </row>
    <row r="462" spans="1:8" ht="14.25">
      <c r="A462" s="7" t="s">
        <v>1162</v>
      </c>
      <c r="B462" s="6" t="s">
        <v>1490</v>
      </c>
      <c r="C462" s="4">
        <v>6000</v>
      </c>
      <c r="D462" s="4">
        <v>6000</v>
      </c>
      <c r="E462" s="4">
        <v>0</v>
      </c>
      <c r="F462" s="4">
        <v>12000</v>
      </c>
      <c r="G462" s="4">
        <v>0</v>
      </c>
      <c r="H462" s="5">
        <f t="shared" si="7"/>
        <v>24000</v>
      </c>
    </row>
    <row r="463" spans="1:8" ht="14.25">
      <c r="A463" s="7" t="s">
        <v>1163</v>
      </c>
      <c r="B463" s="6" t="s">
        <v>1491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5">
        <f t="shared" si="7"/>
        <v>0</v>
      </c>
    </row>
    <row r="464" spans="1:8" ht="14.25">
      <c r="A464" s="7" t="s">
        <v>1164</v>
      </c>
      <c r="B464" s="6" t="s">
        <v>1492</v>
      </c>
      <c r="C464" s="4">
        <v>0</v>
      </c>
      <c r="D464" s="4">
        <v>6000</v>
      </c>
      <c r="E464" s="4">
        <v>0</v>
      </c>
      <c r="F464" s="4">
        <v>0</v>
      </c>
      <c r="G464" s="4">
        <v>0</v>
      </c>
      <c r="H464" s="5">
        <f t="shared" si="7"/>
        <v>6000</v>
      </c>
    </row>
    <row r="465" spans="1:8" ht="14.25">
      <c r="A465" s="7" t="s">
        <v>1165</v>
      </c>
      <c r="B465" s="6" t="s">
        <v>1493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5">
        <f t="shared" si="7"/>
        <v>0</v>
      </c>
    </row>
    <row r="466" spans="1:8" ht="14.25">
      <c r="A466" s="7" t="s">
        <v>1166</v>
      </c>
      <c r="B466" s="6" t="s">
        <v>1494</v>
      </c>
      <c r="C466" s="4">
        <v>0</v>
      </c>
      <c r="D466" s="4">
        <v>6000</v>
      </c>
      <c r="E466" s="4">
        <v>0</v>
      </c>
      <c r="F466" s="4">
        <v>6000</v>
      </c>
      <c r="G466" s="4">
        <v>0</v>
      </c>
      <c r="H466" s="5">
        <f t="shared" si="7"/>
        <v>12000</v>
      </c>
    </row>
    <row r="467" spans="1:8" ht="14.25">
      <c r="A467" s="7" t="s">
        <v>1167</v>
      </c>
      <c r="B467" s="6" t="s">
        <v>1495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5">
        <f t="shared" si="7"/>
        <v>0</v>
      </c>
    </row>
    <row r="468" spans="1:8" ht="14.25">
      <c r="A468" s="7" t="s">
        <v>1168</v>
      </c>
      <c r="B468" s="6" t="s">
        <v>1496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5">
        <f t="shared" si="7"/>
        <v>0</v>
      </c>
    </row>
    <row r="469" spans="1:8" ht="14.25">
      <c r="A469" s="7" t="s">
        <v>1169</v>
      </c>
      <c r="B469" s="6" t="s">
        <v>1497</v>
      </c>
      <c r="C469" s="4">
        <v>3000</v>
      </c>
      <c r="D469" s="4">
        <v>0</v>
      </c>
      <c r="E469" s="4">
        <v>0</v>
      </c>
      <c r="F469" s="4">
        <v>0</v>
      </c>
      <c r="G469" s="4">
        <v>0</v>
      </c>
      <c r="H469" s="5">
        <f t="shared" si="7"/>
        <v>3000</v>
      </c>
    </row>
    <row r="470" spans="1:8" ht="14.25">
      <c r="A470" s="7" t="s">
        <v>1170</v>
      </c>
      <c r="B470" s="6" t="s">
        <v>1498</v>
      </c>
      <c r="C470" s="4">
        <v>3000</v>
      </c>
      <c r="D470" s="4">
        <v>0</v>
      </c>
      <c r="E470" s="4">
        <v>0</v>
      </c>
      <c r="F470" s="4">
        <v>0</v>
      </c>
      <c r="G470" s="4">
        <v>0</v>
      </c>
      <c r="H470" s="5">
        <f t="shared" si="7"/>
        <v>3000</v>
      </c>
    </row>
    <row r="471" spans="1:8" ht="14.25">
      <c r="A471" s="7" t="s">
        <v>1171</v>
      </c>
      <c r="B471" s="6" t="s">
        <v>1499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5">
        <f t="shared" si="7"/>
        <v>0</v>
      </c>
    </row>
    <row r="472" spans="1:8" ht="14.25">
      <c r="A472" s="7" t="s">
        <v>1172</v>
      </c>
      <c r="B472" s="6" t="s">
        <v>1500</v>
      </c>
      <c r="C472" s="4">
        <v>3000</v>
      </c>
      <c r="D472" s="4">
        <v>0</v>
      </c>
      <c r="E472" s="4">
        <v>0</v>
      </c>
      <c r="F472" s="4">
        <v>12000</v>
      </c>
      <c r="G472" s="4">
        <v>0</v>
      </c>
      <c r="H472" s="5">
        <f t="shared" si="7"/>
        <v>15000</v>
      </c>
    </row>
    <row r="473" spans="1:8" ht="14.25">
      <c r="A473" s="7" t="s">
        <v>1173</v>
      </c>
      <c r="B473" s="6" t="s">
        <v>1501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5">
        <f t="shared" si="7"/>
        <v>0</v>
      </c>
    </row>
    <row r="474" spans="1:8" ht="14.25">
      <c r="A474" s="7" t="s">
        <v>1174</v>
      </c>
      <c r="B474" s="6" t="s">
        <v>1502</v>
      </c>
      <c r="C474" s="4">
        <v>0</v>
      </c>
      <c r="D474" s="4">
        <v>6000</v>
      </c>
      <c r="E474" s="4">
        <v>0</v>
      </c>
      <c r="F474" s="4">
        <v>0</v>
      </c>
      <c r="G474" s="4">
        <v>0</v>
      </c>
      <c r="H474" s="5">
        <f t="shared" si="7"/>
        <v>6000</v>
      </c>
    </row>
    <row r="475" spans="1:8" ht="14.25">
      <c r="A475" s="7" t="s">
        <v>1175</v>
      </c>
      <c r="B475" s="6" t="s">
        <v>1503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5">
        <f t="shared" si="7"/>
        <v>0</v>
      </c>
    </row>
    <row r="476" spans="1:8" ht="14.25">
      <c r="A476" s="7" t="s">
        <v>1176</v>
      </c>
      <c r="B476" s="6" t="s">
        <v>1504</v>
      </c>
      <c r="C476" s="4">
        <v>6000</v>
      </c>
      <c r="D476" s="4">
        <v>0</v>
      </c>
      <c r="E476" s="4">
        <v>0</v>
      </c>
      <c r="F476" s="4">
        <v>6000</v>
      </c>
      <c r="G476" s="4">
        <v>0</v>
      </c>
      <c r="H476" s="5">
        <f t="shared" si="7"/>
        <v>12000</v>
      </c>
    </row>
    <row r="477" spans="1:8" ht="14.25">
      <c r="A477" s="7" t="s">
        <v>1177</v>
      </c>
      <c r="B477" s="6" t="s">
        <v>1505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5">
        <f t="shared" si="7"/>
        <v>0</v>
      </c>
    </row>
    <row r="478" spans="1:8" ht="14.25">
      <c r="A478" s="7" t="s">
        <v>1178</v>
      </c>
      <c r="B478" s="6" t="s">
        <v>1506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5">
        <f t="shared" si="7"/>
        <v>0</v>
      </c>
    </row>
    <row r="479" spans="1:8" ht="14.25">
      <c r="A479" s="7" t="s">
        <v>1179</v>
      </c>
      <c r="B479" s="6" t="s">
        <v>1507</v>
      </c>
      <c r="C479" s="4">
        <v>0</v>
      </c>
      <c r="D479" s="4">
        <v>0</v>
      </c>
      <c r="E479" s="4">
        <v>0</v>
      </c>
      <c r="F479" s="4">
        <v>6000</v>
      </c>
      <c r="G479" s="4">
        <v>0</v>
      </c>
      <c r="H479" s="5">
        <f t="shared" si="7"/>
        <v>6000</v>
      </c>
    </row>
    <row r="480" spans="1:8" ht="14.25">
      <c r="A480" s="7" t="s">
        <v>1180</v>
      </c>
      <c r="B480" s="6" t="s">
        <v>1333</v>
      </c>
      <c r="C480" s="4">
        <v>0</v>
      </c>
      <c r="D480" s="4">
        <v>0</v>
      </c>
      <c r="E480" s="4">
        <v>0</v>
      </c>
      <c r="F480" s="4">
        <v>6000</v>
      </c>
      <c r="G480" s="4">
        <v>0</v>
      </c>
      <c r="H480" s="5">
        <f t="shared" si="7"/>
        <v>6000</v>
      </c>
    </row>
    <row r="481" spans="1:8" ht="14.25">
      <c r="A481" s="7" t="s">
        <v>1181</v>
      </c>
      <c r="B481" s="6" t="s">
        <v>1509</v>
      </c>
      <c r="C481" s="4">
        <v>0</v>
      </c>
      <c r="D481" s="4">
        <v>0</v>
      </c>
      <c r="E481" s="4">
        <v>0</v>
      </c>
      <c r="F481" s="4">
        <v>6000</v>
      </c>
      <c r="G481" s="4">
        <v>0</v>
      </c>
      <c r="H481" s="5">
        <f t="shared" si="7"/>
        <v>6000</v>
      </c>
    </row>
    <row r="482" spans="1:8" ht="14.25">
      <c r="A482" s="7" t="s">
        <v>1182</v>
      </c>
      <c r="B482" s="6" t="s">
        <v>1510</v>
      </c>
      <c r="C482" s="4">
        <v>0</v>
      </c>
      <c r="D482" s="4">
        <v>0</v>
      </c>
      <c r="E482" s="4">
        <v>0</v>
      </c>
      <c r="F482" s="4">
        <v>3999.96</v>
      </c>
      <c r="G482" s="4">
        <v>0</v>
      </c>
      <c r="H482" s="5">
        <f t="shared" si="7"/>
        <v>3999.96</v>
      </c>
    </row>
    <row r="483" spans="1:8" ht="14.25">
      <c r="A483" s="7" t="s">
        <v>1183</v>
      </c>
      <c r="B483" s="6" t="s">
        <v>1511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5">
        <f t="shared" si="7"/>
        <v>0</v>
      </c>
    </row>
    <row r="484" spans="1:8" ht="14.25">
      <c r="A484" s="7" t="s">
        <v>1184</v>
      </c>
      <c r="B484" s="6" t="s">
        <v>1512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5">
        <f t="shared" si="7"/>
        <v>0</v>
      </c>
    </row>
    <row r="485" spans="1:8" ht="14.25">
      <c r="A485" s="7" t="s">
        <v>1185</v>
      </c>
      <c r="B485" s="6" t="s">
        <v>1513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5">
        <f t="shared" si="7"/>
        <v>0</v>
      </c>
    </row>
    <row r="486" spans="1:8" ht="14.25">
      <c r="A486" s="7" t="s">
        <v>1186</v>
      </c>
      <c r="B486" s="6" t="s">
        <v>1514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5">
        <f t="shared" si="7"/>
        <v>0</v>
      </c>
    </row>
    <row r="487" spans="1:8" ht="14.25">
      <c r="A487" s="7" t="s">
        <v>1187</v>
      </c>
      <c r="B487" s="6" t="s">
        <v>1515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5">
        <f t="shared" si="7"/>
        <v>0</v>
      </c>
    </row>
    <row r="488" spans="1:8" ht="14.25">
      <c r="A488" s="7" t="s">
        <v>1188</v>
      </c>
      <c r="B488" s="6" t="s">
        <v>1516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5">
        <f t="shared" si="7"/>
        <v>0</v>
      </c>
    </row>
    <row r="489" spans="1:8" ht="14.25">
      <c r="A489" s="7" t="s">
        <v>1189</v>
      </c>
      <c r="B489" s="6" t="s">
        <v>1517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5">
        <f t="shared" si="7"/>
        <v>0</v>
      </c>
    </row>
    <row r="490" spans="1:8" ht="14.25">
      <c r="A490" s="7" t="s">
        <v>1190</v>
      </c>
      <c r="B490" s="6" t="s">
        <v>1518</v>
      </c>
      <c r="C490" s="4">
        <v>0</v>
      </c>
      <c r="D490" s="4">
        <v>6000</v>
      </c>
      <c r="E490" s="4">
        <v>0</v>
      </c>
      <c r="F490" s="4">
        <v>0</v>
      </c>
      <c r="G490" s="4">
        <v>0</v>
      </c>
      <c r="H490" s="5">
        <f t="shared" si="7"/>
        <v>6000</v>
      </c>
    </row>
    <row r="491" spans="1:8" ht="14.25">
      <c r="A491" s="7" t="s">
        <v>1191</v>
      </c>
      <c r="B491" s="6" t="s">
        <v>1519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5">
        <f t="shared" si="7"/>
        <v>0</v>
      </c>
    </row>
    <row r="492" spans="1:8" ht="14.25">
      <c r="A492" s="7" t="s">
        <v>1192</v>
      </c>
      <c r="B492" s="6" t="s">
        <v>1520</v>
      </c>
      <c r="C492" s="4">
        <v>0</v>
      </c>
      <c r="D492" s="4">
        <v>0</v>
      </c>
      <c r="E492" s="4">
        <v>0</v>
      </c>
      <c r="F492" s="4">
        <v>12000</v>
      </c>
      <c r="G492" s="4">
        <v>0</v>
      </c>
      <c r="H492" s="5">
        <f t="shared" si="7"/>
        <v>12000</v>
      </c>
    </row>
    <row r="493" spans="1:8" ht="14.25">
      <c r="A493" s="7" t="s">
        <v>1193</v>
      </c>
      <c r="B493" s="6" t="s">
        <v>1521</v>
      </c>
      <c r="C493" s="4">
        <v>0</v>
      </c>
      <c r="D493" s="4">
        <v>6000</v>
      </c>
      <c r="E493" s="4">
        <v>0</v>
      </c>
      <c r="F493" s="4">
        <v>0</v>
      </c>
      <c r="G493" s="4">
        <v>0</v>
      </c>
      <c r="H493" s="5">
        <f t="shared" si="7"/>
        <v>6000</v>
      </c>
    </row>
    <row r="494" spans="1:8" ht="14.25">
      <c r="A494" s="7" t="s">
        <v>1194</v>
      </c>
      <c r="B494" s="6" t="s">
        <v>1522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5">
        <f t="shared" si="7"/>
        <v>0</v>
      </c>
    </row>
    <row r="495" spans="1:8" ht="14.25">
      <c r="A495" s="7" t="s">
        <v>1195</v>
      </c>
      <c r="B495" s="6" t="s">
        <v>1523</v>
      </c>
      <c r="C495" s="4">
        <v>0</v>
      </c>
      <c r="D495" s="4">
        <v>0</v>
      </c>
      <c r="E495" s="4">
        <v>0</v>
      </c>
      <c r="F495" s="4">
        <v>6000</v>
      </c>
      <c r="G495" s="4">
        <v>0</v>
      </c>
      <c r="H495" s="5">
        <f t="shared" si="7"/>
        <v>6000</v>
      </c>
    </row>
    <row r="496" spans="1:8" ht="14.25">
      <c r="A496" s="7" t="s">
        <v>1196</v>
      </c>
      <c r="B496" s="6" t="s">
        <v>1524</v>
      </c>
      <c r="C496" s="4">
        <v>0</v>
      </c>
      <c r="D496" s="4">
        <v>6000</v>
      </c>
      <c r="E496" s="4">
        <v>0</v>
      </c>
      <c r="F496" s="4">
        <v>0</v>
      </c>
      <c r="G496" s="4">
        <v>0</v>
      </c>
      <c r="H496" s="5">
        <f t="shared" si="7"/>
        <v>6000</v>
      </c>
    </row>
    <row r="497" spans="1:8" ht="14.25">
      <c r="A497" s="7" t="s">
        <v>1197</v>
      </c>
      <c r="B497" s="6" t="s">
        <v>1525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5">
        <f t="shared" si="7"/>
        <v>0</v>
      </c>
    </row>
    <row r="498" spans="1:8" ht="14.25">
      <c r="A498" s="7" t="s">
        <v>1198</v>
      </c>
      <c r="B498" s="6" t="s">
        <v>1526</v>
      </c>
      <c r="C498" s="4">
        <v>0</v>
      </c>
      <c r="D498" s="4">
        <v>6000</v>
      </c>
      <c r="E498" s="4">
        <v>0</v>
      </c>
      <c r="F498" s="4">
        <v>0</v>
      </c>
      <c r="G498" s="4">
        <v>0</v>
      </c>
      <c r="H498" s="5">
        <f t="shared" si="7"/>
        <v>6000</v>
      </c>
    </row>
    <row r="499" spans="1:8" ht="14.25">
      <c r="A499" s="7" t="s">
        <v>1199</v>
      </c>
      <c r="B499" s="6" t="s">
        <v>1527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5">
        <f t="shared" si="7"/>
        <v>0</v>
      </c>
    </row>
    <row r="500" spans="1:8" ht="14.25">
      <c r="A500" s="7" t="s">
        <v>1200</v>
      </c>
      <c r="B500" s="6" t="s">
        <v>1528</v>
      </c>
      <c r="C500" s="4">
        <v>0</v>
      </c>
      <c r="D500" s="4">
        <v>0</v>
      </c>
      <c r="E500" s="4">
        <v>0</v>
      </c>
      <c r="F500" s="4">
        <v>3000</v>
      </c>
      <c r="G500" s="4">
        <v>0</v>
      </c>
      <c r="H500" s="5">
        <f t="shared" si="7"/>
        <v>3000</v>
      </c>
    </row>
    <row r="501" spans="1:8" ht="14.25">
      <c r="A501" s="7" t="s">
        <v>1201</v>
      </c>
      <c r="B501" s="6" t="s">
        <v>1529</v>
      </c>
      <c r="C501" s="4">
        <v>6000</v>
      </c>
      <c r="D501" s="4">
        <v>0</v>
      </c>
      <c r="E501" s="4">
        <v>0</v>
      </c>
      <c r="F501" s="4">
        <v>0</v>
      </c>
      <c r="G501" s="4">
        <v>0</v>
      </c>
      <c r="H501" s="5">
        <f t="shared" si="7"/>
        <v>6000</v>
      </c>
    </row>
    <row r="502" spans="1:8" ht="14.25">
      <c r="A502" s="7" t="s">
        <v>1202</v>
      </c>
      <c r="B502" s="6" t="s">
        <v>1530</v>
      </c>
      <c r="C502" s="4">
        <v>3000</v>
      </c>
      <c r="D502" s="4">
        <v>0</v>
      </c>
      <c r="E502" s="4">
        <v>0</v>
      </c>
      <c r="F502" s="4">
        <v>12000</v>
      </c>
      <c r="G502" s="4">
        <v>0</v>
      </c>
      <c r="H502" s="5">
        <f t="shared" si="7"/>
        <v>15000</v>
      </c>
    </row>
    <row r="503" spans="1:8" ht="14.25">
      <c r="A503" s="7" t="s">
        <v>1203</v>
      </c>
      <c r="B503" s="6" t="s">
        <v>1531</v>
      </c>
      <c r="C503" s="4">
        <v>0</v>
      </c>
      <c r="D503" s="4">
        <v>6000</v>
      </c>
      <c r="E503" s="4">
        <v>0</v>
      </c>
      <c r="F503" s="4">
        <v>0</v>
      </c>
      <c r="G503" s="4">
        <v>0</v>
      </c>
      <c r="H503" s="5">
        <f t="shared" si="7"/>
        <v>6000</v>
      </c>
    </row>
    <row r="504" spans="1:8" ht="14.25">
      <c r="A504" s="7" t="s">
        <v>1204</v>
      </c>
      <c r="B504" s="6" t="s">
        <v>1532</v>
      </c>
      <c r="C504" s="4">
        <v>0</v>
      </c>
      <c r="D504" s="4">
        <v>0</v>
      </c>
      <c r="E504" s="4">
        <v>0</v>
      </c>
      <c r="F504" s="4">
        <v>6000</v>
      </c>
      <c r="G504" s="4">
        <v>0</v>
      </c>
      <c r="H504" s="5">
        <f t="shared" si="7"/>
        <v>6000</v>
      </c>
    </row>
    <row r="505" spans="1:8" ht="14.25">
      <c r="A505" s="7" t="s">
        <v>1205</v>
      </c>
      <c r="B505" s="6" t="s">
        <v>1533</v>
      </c>
      <c r="C505" s="4">
        <v>6000</v>
      </c>
      <c r="D505" s="4">
        <v>0</v>
      </c>
      <c r="E505" s="4">
        <v>6600</v>
      </c>
      <c r="F505" s="4">
        <v>12000</v>
      </c>
      <c r="G505" s="4">
        <v>0</v>
      </c>
      <c r="H505" s="5">
        <f t="shared" si="7"/>
        <v>24600</v>
      </c>
    </row>
    <row r="506" spans="1:8" ht="14.25">
      <c r="A506" s="7" t="s">
        <v>1206</v>
      </c>
      <c r="B506" s="6" t="s">
        <v>1534</v>
      </c>
      <c r="C506" s="4">
        <v>0</v>
      </c>
      <c r="D506" s="4">
        <v>0</v>
      </c>
      <c r="E506" s="4">
        <v>0</v>
      </c>
      <c r="F506" s="4">
        <v>6000</v>
      </c>
      <c r="G506" s="4">
        <v>0</v>
      </c>
      <c r="H506" s="5">
        <f t="shared" si="7"/>
        <v>6000</v>
      </c>
    </row>
    <row r="507" spans="1:8" ht="14.25">
      <c r="A507" s="7" t="s">
        <v>876</v>
      </c>
      <c r="B507" s="6" t="s">
        <v>1207</v>
      </c>
      <c r="C507" s="4">
        <v>3000</v>
      </c>
      <c r="D507" s="4">
        <v>0</v>
      </c>
      <c r="E507" s="4">
        <v>0</v>
      </c>
      <c r="F507" s="4">
        <v>6000</v>
      </c>
      <c r="G507" s="4">
        <v>0</v>
      </c>
      <c r="H507" s="5">
        <f t="shared" si="7"/>
        <v>9000</v>
      </c>
    </row>
    <row r="508" spans="1:8" ht="14.25">
      <c r="A508" s="7" t="s">
        <v>877</v>
      </c>
      <c r="B508" s="6" t="s">
        <v>1208</v>
      </c>
      <c r="C508" s="4">
        <v>0</v>
      </c>
      <c r="D508" s="4">
        <v>0</v>
      </c>
      <c r="E508" s="4">
        <v>0</v>
      </c>
      <c r="F508" s="4">
        <v>6000</v>
      </c>
      <c r="G508" s="4">
        <v>0</v>
      </c>
      <c r="H508" s="5">
        <f t="shared" si="7"/>
        <v>6000</v>
      </c>
    </row>
    <row r="509" spans="1:8" ht="14.25">
      <c r="A509" s="7" t="s">
        <v>878</v>
      </c>
      <c r="B509" s="6" t="s">
        <v>1209</v>
      </c>
      <c r="C509" s="4">
        <v>0</v>
      </c>
      <c r="D509" s="4">
        <v>0</v>
      </c>
      <c r="E509" s="4">
        <v>0</v>
      </c>
      <c r="F509" s="4">
        <v>6000</v>
      </c>
      <c r="G509" s="4">
        <v>0</v>
      </c>
      <c r="H509" s="5">
        <f t="shared" si="7"/>
        <v>6000</v>
      </c>
    </row>
    <row r="510" spans="1:8" ht="14.25">
      <c r="A510" s="7" t="s">
        <v>879</v>
      </c>
      <c r="B510" s="6" t="s">
        <v>1210</v>
      </c>
      <c r="C510" s="4">
        <v>0</v>
      </c>
      <c r="D510" s="4">
        <v>0</v>
      </c>
      <c r="E510" s="4">
        <v>6600</v>
      </c>
      <c r="F510" s="4">
        <v>0</v>
      </c>
      <c r="G510" s="4">
        <v>0</v>
      </c>
      <c r="H510" s="5">
        <f t="shared" si="7"/>
        <v>6600</v>
      </c>
    </row>
    <row r="511" spans="1:8" ht="14.25">
      <c r="A511" s="7" t="s">
        <v>880</v>
      </c>
      <c r="B511" s="6" t="s">
        <v>1211</v>
      </c>
      <c r="C511" s="4">
        <v>6000</v>
      </c>
      <c r="D511" s="4">
        <v>0</v>
      </c>
      <c r="E511" s="4">
        <v>0</v>
      </c>
      <c r="F511" s="4">
        <v>6000</v>
      </c>
      <c r="G511" s="4">
        <v>0</v>
      </c>
      <c r="H511" s="5">
        <f t="shared" si="7"/>
        <v>12000</v>
      </c>
    </row>
    <row r="512" spans="1:8" ht="14.25">
      <c r="A512" s="7" t="s">
        <v>881</v>
      </c>
      <c r="B512" s="6" t="s">
        <v>1212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5">
        <f t="shared" si="7"/>
        <v>0</v>
      </c>
    </row>
    <row r="513" spans="1:8" ht="14.25">
      <c r="A513" s="7" t="s">
        <v>882</v>
      </c>
      <c r="B513" s="6" t="s">
        <v>1213</v>
      </c>
      <c r="C513" s="4">
        <v>0</v>
      </c>
      <c r="D513" s="4">
        <v>3000</v>
      </c>
      <c r="E513" s="4">
        <v>0</v>
      </c>
      <c r="F513" s="4">
        <v>0</v>
      </c>
      <c r="G513" s="4">
        <v>0</v>
      </c>
      <c r="H513" s="5">
        <f t="shared" si="7"/>
        <v>3000</v>
      </c>
    </row>
    <row r="514" spans="1:8" ht="14.25">
      <c r="A514" s="7" t="s">
        <v>883</v>
      </c>
      <c r="B514" s="6" t="s">
        <v>1214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5">
        <f t="shared" si="7"/>
        <v>0</v>
      </c>
    </row>
    <row r="515" spans="1:8" ht="14.25">
      <c r="A515" s="7" t="s">
        <v>884</v>
      </c>
      <c r="B515" s="6" t="s">
        <v>1215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5">
        <f t="shared" ref="H515:H578" si="8">SUM(C515:G515)</f>
        <v>0</v>
      </c>
    </row>
    <row r="516" spans="1:8" ht="14.25">
      <c r="A516" s="7" t="s">
        <v>885</v>
      </c>
      <c r="B516" s="6" t="s">
        <v>1216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5">
        <f t="shared" si="8"/>
        <v>0</v>
      </c>
    </row>
    <row r="517" spans="1:8" ht="14.25">
      <c r="A517" s="7" t="s">
        <v>886</v>
      </c>
      <c r="B517" s="6" t="s">
        <v>1217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5">
        <f t="shared" si="8"/>
        <v>0</v>
      </c>
    </row>
    <row r="518" spans="1:8" ht="14.25">
      <c r="A518" s="7" t="s">
        <v>887</v>
      </c>
      <c r="B518" s="6" t="s">
        <v>1218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5">
        <f t="shared" si="8"/>
        <v>0</v>
      </c>
    </row>
    <row r="519" spans="1:8" ht="14.25">
      <c r="A519" s="7" t="s">
        <v>888</v>
      </c>
      <c r="B519" s="6" t="s">
        <v>1219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5">
        <f t="shared" si="8"/>
        <v>0</v>
      </c>
    </row>
    <row r="520" spans="1:8" ht="14.25">
      <c r="A520" s="7" t="s">
        <v>889</v>
      </c>
      <c r="B520" s="6" t="s">
        <v>1220</v>
      </c>
      <c r="C520" s="4">
        <v>6000</v>
      </c>
      <c r="D520" s="4">
        <v>0</v>
      </c>
      <c r="E520" s="4">
        <v>0</v>
      </c>
      <c r="F520" s="4">
        <v>0</v>
      </c>
      <c r="G520" s="4">
        <v>0</v>
      </c>
      <c r="H520" s="5">
        <f t="shared" si="8"/>
        <v>6000</v>
      </c>
    </row>
    <row r="521" spans="1:8" ht="14.25">
      <c r="A521" s="7" t="s">
        <v>890</v>
      </c>
      <c r="B521" s="6" t="s">
        <v>1221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5">
        <f t="shared" si="8"/>
        <v>0</v>
      </c>
    </row>
    <row r="522" spans="1:8" ht="14.25">
      <c r="A522" s="7" t="s">
        <v>891</v>
      </c>
      <c r="B522" s="6" t="s">
        <v>1222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5">
        <f t="shared" si="8"/>
        <v>0</v>
      </c>
    </row>
    <row r="523" spans="1:8" ht="14.25">
      <c r="A523" s="7" t="s">
        <v>892</v>
      </c>
      <c r="B523" s="6" t="s">
        <v>1896</v>
      </c>
      <c r="C523" s="4">
        <v>0</v>
      </c>
      <c r="D523" s="4">
        <v>0</v>
      </c>
      <c r="E523" s="4">
        <v>0</v>
      </c>
      <c r="F523" s="4">
        <v>6000</v>
      </c>
      <c r="G523" s="4">
        <v>0</v>
      </c>
      <c r="H523" s="5">
        <f t="shared" si="8"/>
        <v>6000</v>
      </c>
    </row>
    <row r="524" spans="1:8" ht="14.25">
      <c r="A524" s="7" t="s">
        <v>893</v>
      </c>
      <c r="B524" s="6" t="s">
        <v>1223</v>
      </c>
      <c r="C524" s="4">
        <v>3000</v>
      </c>
      <c r="D524" s="4">
        <v>0</v>
      </c>
      <c r="E524" s="4">
        <v>0</v>
      </c>
      <c r="F524" s="4">
        <v>3000</v>
      </c>
      <c r="G524" s="4">
        <v>0</v>
      </c>
      <c r="H524" s="5">
        <f t="shared" si="8"/>
        <v>6000</v>
      </c>
    </row>
    <row r="525" spans="1:8" ht="14.25">
      <c r="A525" s="7" t="s">
        <v>894</v>
      </c>
      <c r="B525" s="6" t="s">
        <v>1224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5">
        <f t="shared" si="8"/>
        <v>0</v>
      </c>
    </row>
    <row r="526" spans="1:8" ht="14.25">
      <c r="A526" s="7" t="s">
        <v>895</v>
      </c>
      <c r="B526" s="6" t="s">
        <v>1225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5">
        <f t="shared" si="8"/>
        <v>0</v>
      </c>
    </row>
    <row r="527" spans="1:8" ht="14.25">
      <c r="A527" s="7" t="s">
        <v>896</v>
      </c>
      <c r="B527" s="6" t="s">
        <v>1226</v>
      </c>
      <c r="C527" s="4">
        <v>6000</v>
      </c>
      <c r="D527" s="4">
        <v>0</v>
      </c>
      <c r="E527" s="4">
        <v>0</v>
      </c>
      <c r="F527" s="4">
        <v>6000</v>
      </c>
      <c r="G527" s="4">
        <v>0</v>
      </c>
      <c r="H527" s="5">
        <f t="shared" si="8"/>
        <v>12000</v>
      </c>
    </row>
    <row r="528" spans="1:8" ht="14.25">
      <c r="A528" s="7" t="s">
        <v>897</v>
      </c>
      <c r="B528" s="6" t="s">
        <v>1227</v>
      </c>
      <c r="C528" s="4">
        <v>6000</v>
      </c>
      <c r="D528" s="4">
        <v>0</v>
      </c>
      <c r="E528" s="4">
        <v>0</v>
      </c>
      <c r="F528" s="4">
        <v>0</v>
      </c>
      <c r="G528" s="4">
        <v>0</v>
      </c>
      <c r="H528" s="5">
        <f t="shared" si="8"/>
        <v>6000</v>
      </c>
    </row>
    <row r="529" spans="1:8" ht="14.25">
      <c r="A529" s="7" t="s">
        <v>898</v>
      </c>
      <c r="B529" s="6" t="s">
        <v>1228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5">
        <f t="shared" si="8"/>
        <v>0</v>
      </c>
    </row>
    <row r="530" spans="1:8" ht="14.25">
      <c r="A530" s="7" t="s">
        <v>899</v>
      </c>
      <c r="B530" s="6" t="s">
        <v>1229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5">
        <f t="shared" si="8"/>
        <v>0</v>
      </c>
    </row>
    <row r="531" spans="1:8" ht="14.25">
      <c r="A531" s="7" t="s">
        <v>900</v>
      </c>
      <c r="B531" s="6" t="s">
        <v>1230</v>
      </c>
      <c r="C531" s="4">
        <v>0</v>
      </c>
      <c r="D531" s="4">
        <v>0</v>
      </c>
      <c r="E531" s="4">
        <v>0</v>
      </c>
      <c r="F531" s="4">
        <v>6000</v>
      </c>
      <c r="G531" s="4">
        <v>0</v>
      </c>
      <c r="H531" s="5">
        <f t="shared" si="8"/>
        <v>6000</v>
      </c>
    </row>
    <row r="532" spans="1:8" ht="14.25">
      <c r="A532" s="7" t="s">
        <v>901</v>
      </c>
      <c r="B532" s="6" t="s">
        <v>1231</v>
      </c>
      <c r="C532" s="4">
        <v>0</v>
      </c>
      <c r="D532" s="4">
        <v>0</v>
      </c>
      <c r="E532" s="4">
        <v>0</v>
      </c>
      <c r="F532" s="4">
        <v>6000</v>
      </c>
      <c r="G532" s="4">
        <v>0</v>
      </c>
      <c r="H532" s="5">
        <f t="shared" si="8"/>
        <v>6000</v>
      </c>
    </row>
    <row r="533" spans="1:8" ht="14.25">
      <c r="A533" s="7" t="s">
        <v>902</v>
      </c>
      <c r="B533" s="6" t="s">
        <v>1232</v>
      </c>
      <c r="C533" s="4">
        <v>6000</v>
      </c>
      <c r="D533" s="4">
        <v>0</v>
      </c>
      <c r="E533" s="4">
        <v>0</v>
      </c>
      <c r="F533" s="4">
        <v>6000</v>
      </c>
      <c r="G533" s="4">
        <v>0</v>
      </c>
      <c r="H533" s="5">
        <f t="shared" si="8"/>
        <v>12000</v>
      </c>
    </row>
    <row r="534" spans="1:8" ht="14.25">
      <c r="A534" s="7" t="s">
        <v>903</v>
      </c>
      <c r="B534" s="6" t="s">
        <v>1233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5">
        <f t="shared" si="8"/>
        <v>0</v>
      </c>
    </row>
    <row r="535" spans="1:8" ht="14.25">
      <c r="A535" s="7" t="s">
        <v>904</v>
      </c>
      <c r="B535" s="6" t="s">
        <v>1234</v>
      </c>
      <c r="C535" s="4">
        <v>3000</v>
      </c>
      <c r="D535" s="4">
        <v>0</v>
      </c>
      <c r="E535" s="4">
        <v>0</v>
      </c>
      <c r="F535" s="4">
        <v>6000</v>
      </c>
      <c r="G535" s="4">
        <v>0</v>
      </c>
      <c r="H535" s="5">
        <f t="shared" si="8"/>
        <v>9000</v>
      </c>
    </row>
    <row r="536" spans="1:8" ht="14.25">
      <c r="A536" s="7" t="s">
        <v>905</v>
      </c>
      <c r="B536" s="6" t="s">
        <v>1235</v>
      </c>
      <c r="C536" s="4">
        <v>6000</v>
      </c>
      <c r="D536" s="4">
        <v>0</v>
      </c>
      <c r="E536" s="4">
        <v>0</v>
      </c>
      <c r="F536" s="4">
        <v>0</v>
      </c>
      <c r="G536" s="4">
        <v>0</v>
      </c>
      <c r="H536" s="5">
        <f t="shared" si="8"/>
        <v>6000</v>
      </c>
    </row>
    <row r="537" spans="1:8" ht="14.25">
      <c r="A537" s="7" t="s">
        <v>906</v>
      </c>
      <c r="B537" s="6" t="s">
        <v>1236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5">
        <f t="shared" si="8"/>
        <v>0</v>
      </c>
    </row>
    <row r="538" spans="1:8" ht="14.25">
      <c r="A538" s="7" t="s">
        <v>907</v>
      </c>
      <c r="B538" s="6" t="s">
        <v>1237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5">
        <f t="shared" si="8"/>
        <v>0</v>
      </c>
    </row>
    <row r="539" spans="1:8" ht="14.25">
      <c r="A539" s="7" t="s">
        <v>908</v>
      </c>
      <c r="B539" s="6" t="s">
        <v>1238</v>
      </c>
      <c r="C539" s="4">
        <v>0</v>
      </c>
      <c r="D539" s="4">
        <v>6000</v>
      </c>
      <c r="E539" s="4">
        <v>0</v>
      </c>
      <c r="F539" s="4">
        <v>0</v>
      </c>
      <c r="G539" s="4">
        <v>0</v>
      </c>
      <c r="H539" s="5">
        <f t="shared" si="8"/>
        <v>6000</v>
      </c>
    </row>
    <row r="540" spans="1:8" ht="14.25">
      <c r="A540" s="7" t="s">
        <v>909</v>
      </c>
      <c r="B540" s="6" t="s">
        <v>1239</v>
      </c>
      <c r="C540" s="4">
        <v>0</v>
      </c>
      <c r="D540" s="4">
        <v>6000</v>
      </c>
      <c r="E540" s="4">
        <v>0</v>
      </c>
      <c r="F540" s="4">
        <v>0</v>
      </c>
      <c r="G540" s="4">
        <v>0</v>
      </c>
      <c r="H540" s="5">
        <f t="shared" si="8"/>
        <v>6000</v>
      </c>
    </row>
    <row r="541" spans="1:8" ht="14.25">
      <c r="A541" s="7" t="s">
        <v>910</v>
      </c>
      <c r="B541" s="6" t="s">
        <v>1240</v>
      </c>
      <c r="C541" s="4">
        <v>0</v>
      </c>
      <c r="D541" s="4">
        <v>6000</v>
      </c>
      <c r="E541" s="4">
        <v>0</v>
      </c>
      <c r="F541" s="4">
        <v>0</v>
      </c>
      <c r="G541" s="4">
        <v>2400</v>
      </c>
      <c r="H541" s="5">
        <f t="shared" si="8"/>
        <v>8400</v>
      </c>
    </row>
    <row r="542" spans="1:8" ht="14.25">
      <c r="A542" s="7" t="s">
        <v>911</v>
      </c>
      <c r="B542" s="6" t="s">
        <v>1241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5">
        <f t="shared" si="8"/>
        <v>0</v>
      </c>
    </row>
    <row r="543" spans="1:8" ht="14.25">
      <c r="A543" s="7" t="s">
        <v>912</v>
      </c>
      <c r="B543" s="6" t="s">
        <v>1242</v>
      </c>
      <c r="C543" s="4">
        <v>0</v>
      </c>
      <c r="D543" s="4">
        <v>6000</v>
      </c>
      <c r="E543" s="4">
        <v>0</v>
      </c>
      <c r="F543" s="4">
        <v>0</v>
      </c>
      <c r="G543" s="4">
        <v>0</v>
      </c>
      <c r="H543" s="5">
        <f t="shared" si="8"/>
        <v>6000</v>
      </c>
    </row>
    <row r="544" spans="1:8" ht="14.25">
      <c r="A544" s="7" t="s">
        <v>913</v>
      </c>
      <c r="B544" s="6" t="s">
        <v>1243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5">
        <f t="shared" si="8"/>
        <v>0</v>
      </c>
    </row>
    <row r="545" spans="1:8" ht="14.25">
      <c r="A545" s="7" t="s">
        <v>914</v>
      </c>
      <c r="B545" s="6" t="s">
        <v>1244</v>
      </c>
      <c r="C545" s="4">
        <v>6000</v>
      </c>
      <c r="D545" s="4">
        <v>0</v>
      </c>
      <c r="E545" s="4">
        <v>0</v>
      </c>
      <c r="F545" s="4">
        <v>0</v>
      </c>
      <c r="G545" s="4">
        <v>0</v>
      </c>
      <c r="H545" s="5">
        <f t="shared" si="8"/>
        <v>6000</v>
      </c>
    </row>
    <row r="546" spans="1:8" ht="14.25">
      <c r="A546" s="7" t="s">
        <v>915</v>
      </c>
      <c r="B546" s="6" t="s">
        <v>1245</v>
      </c>
      <c r="C546" s="4">
        <v>0</v>
      </c>
      <c r="D546" s="4">
        <v>6000</v>
      </c>
      <c r="E546" s="4">
        <v>0</v>
      </c>
      <c r="F546" s="4">
        <v>0</v>
      </c>
      <c r="G546" s="4">
        <v>0</v>
      </c>
      <c r="H546" s="5">
        <f t="shared" si="8"/>
        <v>6000</v>
      </c>
    </row>
    <row r="547" spans="1:8" ht="14.25">
      <c r="A547" s="7" t="s">
        <v>916</v>
      </c>
      <c r="B547" s="6" t="s">
        <v>1246</v>
      </c>
      <c r="C547" s="4">
        <v>12000</v>
      </c>
      <c r="D547" s="4">
        <v>0</v>
      </c>
      <c r="E547" s="4">
        <v>0</v>
      </c>
      <c r="F547" s="4">
        <v>6000</v>
      </c>
      <c r="G547" s="4">
        <v>2400</v>
      </c>
      <c r="H547" s="5">
        <f t="shared" si="8"/>
        <v>20400</v>
      </c>
    </row>
    <row r="548" spans="1:8" ht="14.25">
      <c r="A548" s="7" t="s">
        <v>917</v>
      </c>
      <c r="B548" s="6" t="s">
        <v>1247</v>
      </c>
      <c r="C548" s="4">
        <v>6000</v>
      </c>
      <c r="D548" s="4">
        <v>6000</v>
      </c>
      <c r="E548" s="4">
        <v>0</v>
      </c>
      <c r="F548" s="4">
        <v>0</v>
      </c>
      <c r="G548" s="4">
        <v>0</v>
      </c>
      <c r="H548" s="5">
        <f t="shared" si="8"/>
        <v>12000</v>
      </c>
    </row>
    <row r="549" spans="1:8" ht="14.25">
      <c r="A549" s="7" t="s">
        <v>918</v>
      </c>
      <c r="B549" s="6" t="s">
        <v>1248</v>
      </c>
      <c r="C549" s="4">
        <v>6000</v>
      </c>
      <c r="D549" s="4">
        <v>0</v>
      </c>
      <c r="E549" s="4">
        <v>0</v>
      </c>
      <c r="F549" s="4">
        <v>6000</v>
      </c>
      <c r="G549" s="4">
        <v>2400</v>
      </c>
      <c r="H549" s="5">
        <f t="shared" si="8"/>
        <v>14400</v>
      </c>
    </row>
    <row r="550" spans="1:8" ht="14.25">
      <c r="A550" s="7" t="s">
        <v>919</v>
      </c>
      <c r="B550" s="6" t="s">
        <v>1249</v>
      </c>
      <c r="C550" s="4">
        <v>6000</v>
      </c>
      <c r="D550" s="4">
        <v>0</v>
      </c>
      <c r="E550" s="4">
        <v>0</v>
      </c>
      <c r="F550" s="4">
        <v>6000</v>
      </c>
      <c r="G550" s="4">
        <v>0</v>
      </c>
      <c r="H550" s="5">
        <f t="shared" si="8"/>
        <v>12000</v>
      </c>
    </row>
    <row r="551" spans="1:8" ht="14.25">
      <c r="A551" s="7" t="s">
        <v>920</v>
      </c>
      <c r="B551" s="6" t="s">
        <v>1250</v>
      </c>
      <c r="C551" s="4">
        <v>6000</v>
      </c>
      <c r="D551" s="4">
        <v>0</v>
      </c>
      <c r="E551" s="4">
        <v>0</v>
      </c>
      <c r="F551" s="4">
        <v>0</v>
      </c>
      <c r="G551" s="4">
        <v>0</v>
      </c>
      <c r="H551" s="5">
        <f t="shared" si="8"/>
        <v>6000</v>
      </c>
    </row>
    <row r="552" spans="1:8" ht="14.25">
      <c r="A552" s="7" t="s">
        <v>921</v>
      </c>
      <c r="B552" s="6" t="s">
        <v>1251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5">
        <f t="shared" si="8"/>
        <v>0</v>
      </c>
    </row>
    <row r="553" spans="1:8" ht="14.25">
      <c r="A553" s="7" t="s">
        <v>922</v>
      </c>
      <c r="B553" s="6" t="s">
        <v>1252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5">
        <f t="shared" si="8"/>
        <v>0</v>
      </c>
    </row>
    <row r="554" spans="1:8" ht="14.25">
      <c r="A554" s="7" t="s">
        <v>923</v>
      </c>
      <c r="B554" s="6" t="s">
        <v>1253</v>
      </c>
      <c r="C554" s="4">
        <v>6000</v>
      </c>
      <c r="D554" s="4">
        <v>0</v>
      </c>
      <c r="E554" s="4">
        <v>0</v>
      </c>
      <c r="F554" s="4">
        <v>6000</v>
      </c>
      <c r="G554" s="4">
        <v>0</v>
      </c>
      <c r="H554" s="5">
        <f t="shared" si="8"/>
        <v>12000</v>
      </c>
    </row>
    <row r="555" spans="1:8" ht="14.25">
      <c r="A555" s="7" t="s">
        <v>924</v>
      </c>
      <c r="B555" s="6" t="s">
        <v>1254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5">
        <f t="shared" si="8"/>
        <v>0</v>
      </c>
    </row>
    <row r="556" spans="1:8" ht="14.25">
      <c r="A556" s="7" t="s">
        <v>925</v>
      </c>
      <c r="B556" s="6" t="s">
        <v>1255</v>
      </c>
      <c r="C556" s="4">
        <v>6000</v>
      </c>
      <c r="D556" s="4">
        <v>0</v>
      </c>
      <c r="E556" s="4">
        <v>0</v>
      </c>
      <c r="F556" s="4">
        <v>6000</v>
      </c>
      <c r="G556" s="4">
        <v>0</v>
      </c>
      <c r="H556" s="5">
        <f t="shared" si="8"/>
        <v>12000</v>
      </c>
    </row>
    <row r="557" spans="1:8" ht="14.25">
      <c r="A557" s="7" t="s">
        <v>926</v>
      </c>
      <c r="B557" s="6" t="s">
        <v>1256</v>
      </c>
      <c r="C557" s="4">
        <v>6000</v>
      </c>
      <c r="D557" s="4">
        <v>6000</v>
      </c>
      <c r="E557" s="4">
        <v>0</v>
      </c>
      <c r="F557" s="4">
        <v>6000</v>
      </c>
      <c r="G557" s="4">
        <v>0</v>
      </c>
      <c r="H557" s="5">
        <f t="shared" si="8"/>
        <v>18000</v>
      </c>
    </row>
    <row r="558" spans="1:8" ht="14.25">
      <c r="A558" s="7" t="s">
        <v>927</v>
      </c>
      <c r="B558" s="6" t="s">
        <v>1257</v>
      </c>
      <c r="C558" s="4">
        <v>0</v>
      </c>
      <c r="D558" s="4">
        <v>6000</v>
      </c>
      <c r="E558" s="4">
        <v>0</v>
      </c>
      <c r="F558" s="4">
        <v>6000</v>
      </c>
      <c r="G558" s="4">
        <v>2400</v>
      </c>
      <c r="H558" s="5">
        <f t="shared" si="8"/>
        <v>14400</v>
      </c>
    </row>
    <row r="559" spans="1:8" ht="14.25">
      <c r="A559" s="7" t="s">
        <v>928</v>
      </c>
      <c r="B559" s="6" t="s">
        <v>1258</v>
      </c>
      <c r="C559" s="4">
        <v>0</v>
      </c>
      <c r="D559" s="4">
        <v>6000</v>
      </c>
      <c r="E559" s="4">
        <v>0</v>
      </c>
      <c r="F559" s="4">
        <v>0</v>
      </c>
      <c r="G559" s="4">
        <v>0</v>
      </c>
      <c r="H559" s="5">
        <f t="shared" si="8"/>
        <v>6000</v>
      </c>
    </row>
    <row r="560" spans="1:8" ht="14.25">
      <c r="A560" s="7" t="s">
        <v>929</v>
      </c>
      <c r="B560" s="6" t="s">
        <v>1259</v>
      </c>
      <c r="C560" s="4">
        <v>0</v>
      </c>
      <c r="D560" s="4">
        <v>6000</v>
      </c>
      <c r="E560" s="4">
        <v>0</v>
      </c>
      <c r="F560" s="4">
        <v>0</v>
      </c>
      <c r="G560" s="4">
        <v>0</v>
      </c>
      <c r="H560" s="5">
        <f t="shared" si="8"/>
        <v>6000</v>
      </c>
    </row>
    <row r="561" spans="1:8" ht="14.25">
      <c r="A561" s="7" t="s">
        <v>930</v>
      </c>
      <c r="B561" s="6" t="s">
        <v>1260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5">
        <f t="shared" si="8"/>
        <v>0</v>
      </c>
    </row>
    <row r="562" spans="1:8" ht="14.25">
      <c r="A562" s="7" t="s">
        <v>931</v>
      </c>
      <c r="B562" s="6" t="s">
        <v>1261</v>
      </c>
      <c r="C562" s="4">
        <v>6000</v>
      </c>
      <c r="D562" s="4">
        <v>0</v>
      </c>
      <c r="E562" s="4">
        <v>0</v>
      </c>
      <c r="F562" s="4">
        <v>6000</v>
      </c>
      <c r="G562" s="4">
        <v>0</v>
      </c>
      <c r="H562" s="5">
        <f t="shared" si="8"/>
        <v>12000</v>
      </c>
    </row>
    <row r="563" spans="1:8" ht="14.25">
      <c r="A563" s="7" t="s">
        <v>932</v>
      </c>
      <c r="B563" s="6" t="s">
        <v>1262</v>
      </c>
      <c r="C563" s="4">
        <v>3000</v>
      </c>
      <c r="D563" s="4">
        <v>0</v>
      </c>
      <c r="E563" s="4">
        <v>0</v>
      </c>
      <c r="F563" s="4">
        <v>6000</v>
      </c>
      <c r="G563" s="4">
        <v>0</v>
      </c>
      <c r="H563" s="5">
        <f t="shared" si="8"/>
        <v>9000</v>
      </c>
    </row>
    <row r="564" spans="1:8" ht="14.25">
      <c r="A564" s="7" t="s">
        <v>933</v>
      </c>
      <c r="B564" s="6" t="s">
        <v>1263</v>
      </c>
      <c r="C564" s="4">
        <v>6000</v>
      </c>
      <c r="D564" s="4">
        <v>0</v>
      </c>
      <c r="E564" s="4">
        <v>0</v>
      </c>
      <c r="F564" s="4">
        <v>0</v>
      </c>
      <c r="G564" s="4">
        <v>0</v>
      </c>
      <c r="H564" s="5">
        <f t="shared" si="8"/>
        <v>6000</v>
      </c>
    </row>
    <row r="565" spans="1:8" ht="14.25">
      <c r="A565" s="7" t="s">
        <v>934</v>
      </c>
      <c r="B565" s="6" t="s">
        <v>1264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5">
        <f t="shared" si="8"/>
        <v>0</v>
      </c>
    </row>
    <row r="566" spans="1:8" ht="14.25">
      <c r="A566" s="7" t="s">
        <v>935</v>
      </c>
      <c r="B566" s="6" t="s">
        <v>1265</v>
      </c>
      <c r="C566" s="4">
        <v>0</v>
      </c>
      <c r="D566" s="4">
        <v>0</v>
      </c>
      <c r="E566" s="4">
        <v>0</v>
      </c>
      <c r="F566" s="4">
        <v>6000</v>
      </c>
      <c r="G566" s="4">
        <v>0</v>
      </c>
      <c r="H566" s="5">
        <f t="shared" si="8"/>
        <v>6000</v>
      </c>
    </row>
    <row r="567" spans="1:8" ht="14.25">
      <c r="A567" s="7" t="s">
        <v>936</v>
      </c>
      <c r="B567" s="6" t="s">
        <v>1266</v>
      </c>
      <c r="C567" s="4">
        <v>6000</v>
      </c>
      <c r="D567" s="4">
        <v>0</v>
      </c>
      <c r="E567" s="4">
        <v>0</v>
      </c>
      <c r="F567" s="4">
        <v>6000</v>
      </c>
      <c r="G567" s="4">
        <v>0</v>
      </c>
      <c r="H567" s="5">
        <f t="shared" si="8"/>
        <v>12000</v>
      </c>
    </row>
    <row r="568" spans="1:8" ht="14.25">
      <c r="A568" s="7" t="s">
        <v>937</v>
      </c>
      <c r="B568" s="6" t="s">
        <v>1267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5">
        <f t="shared" si="8"/>
        <v>0</v>
      </c>
    </row>
    <row r="569" spans="1:8" ht="14.25">
      <c r="A569" s="7" t="s">
        <v>938</v>
      </c>
      <c r="B569" s="6" t="s">
        <v>1268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5">
        <f t="shared" si="8"/>
        <v>0</v>
      </c>
    </row>
    <row r="570" spans="1:8" ht="14.25">
      <c r="A570" s="7" t="s">
        <v>939</v>
      </c>
      <c r="B570" s="6" t="s">
        <v>1269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5">
        <f t="shared" si="8"/>
        <v>0</v>
      </c>
    </row>
    <row r="571" spans="1:8" ht="14.25">
      <c r="A571" s="7" t="s">
        <v>940</v>
      </c>
      <c r="B571" s="6" t="s">
        <v>1270</v>
      </c>
      <c r="C571" s="4">
        <v>6000</v>
      </c>
      <c r="D571" s="4">
        <v>0</v>
      </c>
      <c r="E571" s="4">
        <v>0</v>
      </c>
      <c r="F571" s="4">
        <v>0</v>
      </c>
      <c r="G571" s="4">
        <v>0</v>
      </c>
      <c r="H571" s="5">
        <f t="shared" si="8"/>
        <v>6000</v>
      </c>
    </row>
    <row r="572" spans="1:8" ht="14.25">
      <c r="A572" s="7" t="s">
        <v>941</v>
      </c>
      <c r="B572" s="6" t="s">
        <v>1271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5">
        <f t="shared" si="8"/>
        <v>0</v>
      </c>
    </row>
    <row r="573" spans="1:8" ht="14.25">
      <c r="A573" s="7" t="s">
        <v>942</v>
      </c>
      <c r="B573" s="6" t="s">
        <v>1272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5">
        <f t="shared" si="8"/>
        <v>0</v>
      </c>
    </row>
    <row r="574" spans="1:8" ht="14.25">
      <c r="A574" s="7" t="s">
        <v>943</v>
      </c>
      <c r="B574" s="6" t="s">
        <v>1273</v>
      </c>
      <c r="C574" s="4">
        <v>6000</v>
      </c>
      <c r="D574" s="4">
        <v>0</v>
      </c>
      <c r="E574" s="4">
        <v>0</v>
      </c>
      <c r="F574" s="4">
        <v>0</v>
      </c>
      <c r="G574" s="4">
        <v>0</v>
      </c>
      <c r="H574" s="5">
        <f t="shared" si="8"/>
        <v>6000</v>
      </c>
    </row>
    <row r="575" spans="1:8" ht="14.25">
      <c r="A575" s="7" t="s">
        <v>944</v>
      </c>
      <c r="B575" s="6" t="s">
        <v>1274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5">
        <f t="shared" si="8"/>
        <v>0</v>
      </c>
    </row>
    <row r="576" spans="1:8" ht="14.25">
      <c r="A576" s="7" t="s">
        <v>945</v>
      </c>
      <c r="B576" s="6" t="s">
        <v>1275</v>
      </c>
      <c r="C576" s="4">
        <v>6000</v>
      </c>
      <c r="D576" s="4">
        <v>0</v>
      </c>
      <c r="E576" s="4">
        <v>0</v>
      </c>
      <c r="F576" s="4">
        <v>0</v>
      </c>
      <c r="G576" s="4">
        <v>0</v>
      </c>
      <c r="H576" s="5">
        <f t="shared" si="8"/>
        <v>6000</v>
      </c>
    </row>
    <row r="577" spans="1:8" ht="14.25">
      <c r="A577" s="7" t="s">
        <v>946</v>
      </c>
      <c r="B577" s="6" t="s">
        <v>1276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5">
        <f t="shared" si="8"/>
        <v>0</v>
      </c>
    </row>
    <row r="578" spans="1:8" ht="14.25">
      <c r="A578" s="7" t="s">
        <v>947</v>
      </c>
      <c r="B578" s="6" t="s">
        <v>1277</v>
      </c>
      <c r="C578" s="4">
        <v>3000</v>
      </c>
      <c r="D578" s="4">
        <v>0</v>
      </c>
      <c r="E578" s="4">
        <v>0</v>
      </c>
      <c r="F578" s="4">
        <v>0</v>
      </c>
      <c r="G578" s="4">
        <v>0</v>
      </c>
      <c r="H578" s="5">
        <f t="shared" si="8"/>
        <v>3000</v>
      </c>
    </row>
    <row r="579" spans="1:8" ht="14.25">
      <c r="A579" s="7" t="s">
        <v>948</v>
      </c>
      <c r="B579" s="6" t="s">
        <v>1278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5">
        <f t="shared" ref="H579:H642" si="9">SUM(C579:G579)</f>
        <v>0</v>
      </c>
    </row>
    <row r="580" spans="1:8" ht="14.25">
      <c r="A580" s="7" t="s">
        <v>949</v>
      </c>
      <c r="B580" s="6" t="s">
        <v>1279</v>
      </c>
      <c r="C580" s="4">
        <v>0</v>
      </c>
      <c r="D580" s="4">
        <v>0</v>
      </c>
      <c r="E580" s="4">
        <v>0</v>
      </c>
      <c r="F580" s="4">
        <v>6000</v>
      </c>
      <c r="G580" s="4">
        <v>0</v>
      </c>
      <c r="H580" s="5">
        <f t="shared" si="9"/>
        <v>6000</v>
      </c>
    </row>
    <row r="581" spans="1:8" ht="14.25">
      <c r="A581" s="7" t="s">
        <v>950</v>
      </c>
      <c r="B581" s="6" t="s">
        <v>1280</v>
      </c>
      <c r="C581" s="4">
        <v>0</v>
      </c>
      <c r="D581" s="4">
        <v>0</v>
      </c>
      <c r="E581" s="4">
        <v>6600</v>
      </c>
      <c r="F581" s="4">
        <v>6000</v>
      </c>
      <c r="G581" s="4">
        <v>0</v>
      </c>
      <c r="H581" s="5">
        <f t="shared" si="9"/>
        <v>12600</v>
      </c>
    </row>
    <row r="582" spans="1:8" ht="14.25">
      <c r="A582" s="7" t="s">
        <v>951</v>
      </c>
      <c r="B582" s="6" t="s">
        <v>1281</v>
      </c>
      <c r="C582" s="4">
        <v>6000</v>
      </c>
      <c r="D582" s="4">
        <v>0</v>
      </c>
      <c r="E582" s="4">
        <v>0</v>
      </c>
      <c r="F582" s="4">
        <v>0</v>
      </c>
      <c r="G582" s="4">
        <v>0</v>
      </c>
      <c r="H582" s="5">
        <f t="shared" si="9"/>
        <v>6000</v>
      </c>
    </row>
    <row r="583" spans="1:8" ht="14.25">
      <c r="A583" s="7" t="s">
        <v>952</v>
      </c>
      <c r="B583" s="6" t="s">
        <v>1282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5">
        <f t="shared" si="9"/>
        <v>0</v>
      </c>
    </row>
    <row r="584" spans="1:8" ht="14.25">
      <c r="A584" s="7" t="s">
        <v>953</v>
      </c>
      <c r="B584" s="6" t="s">
        <v>1283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5">
        <f t="shared" si="9"/>
        <v>0</v>
      </c>
    </row>
    <row r="585" spans="1:8" ht="14.25">
      <c r="A585" s="7" t="s">
        <v>954</v>
      </c>
      <c r="B585" s="6" t="s">
        <v>1284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5">
        <f t="shared" si="9"/>
        <v>0</v>
      </c>
    </row>
    <row r="586" spans="1:8" ht="14.25">
      <c r="A586" s="7" t="s">
        <v>955</v>
      </c>
      <c r="B586" s="6" t="s">
        <v>1285</v>
      </c>
      <c r="C586" s="4">
        <v>12000</v>
      </c>
      <c r="D586" s="4">
        <v>0</v>
      </c>
      <c r="E586" s="4">
        <v>0</v>
      </c>
      <c r="F586" s="4">
        <v>0</v>
      </c>
      <c r="G586" s="4">
        <v>0</v>
      </c>
      <c r="H586" s="5">
        <f t="shared" si="9"/>
        <v>12000</v>
      </c>
    </row>
    <row r="587" spans="1:8" ht="14.25">
      <c r="A587" s="7" t="s">
        <v>956</v>
      </c>
      <c r="B587" s="6" t="s">
        <v>1286</v>
      </c>
      <c r="C587" s="4">
        <v>6000</v>
      </c>
      <c r="D587" s="4">
        <v>0</v>
      </c>
      <c r="E587" s="4">
        <v>0</v>
      </c>
      <c r="F587" s="4">
        <v>0</v>
      </c>
      <c r="G587" s="4">
        <v>0</v>
      </c>
      <c r="H587" s="5">
        <f t="shared" si="9"/>
        <v>6000</v>
      </c>
    </row>
    <row r="588" spans="1:8" ht="14.25">
      <c r="A588" s="7" t="s">
        <v>957</v>
      </c>
      <c r="B588" s="6" t="s">
        <v>1287</v>
      </c>
      <c r="C588" s="4">
        <v>12000</v>
      </c>
      <c r="D588" s="4">
        <v>6000</v>
      </c>
      <c r="E588" s="4">
        <v>0</v>
      </c>
      <c r="F588" s="4">
        <v>3000</v>
      </c>
      <c r="G588" s="4">
        <v>0</v>
      </c>
      <c r="H588" s="5">
        <f t="shared" si="9"/>
        <v>21000</v>
      </c>
    </row>
    <row r="589" spans="1:8" ht="14.25">
      <c r="A589" s="7" t="s">
        <v>958</v>
      </c>
      <c r="B589" s="6" t="s">
        <v>1288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5">
        <f t="shared" si="9"/>
        <v>0</v>
      </c>
    </row>
    <row r="590" spans="1:8" ht="14.25">
      <c r="A590" s="7" t="s">
        <v>959</v>
      </c>
      <c r="B590" s="6" t="s">
        <v>1289</v>
      </c>
      <c r="C590" s="4">
        <v>3000</v>
      </c>
      <c r="D590" s="4">
        <v>0</v>
      </c>
      <c r="E590" s="4">
        <v>0</v>
      </c>
      <c r="F590" s="4">
        <v>6000</v>
      </c>
      <c r="G590" s="4">
        <v>0</v>
      </c>
      <c r="H590" s="5">
        <f t="shared" si="9"/>
        <v>9000</v>
      </c>
    </row>
    <row r="591" spans="1:8" ht="14.25">
      <c r="A591" s="7" t="s">
        <v>960</v>
      </c>
      <c r="B591" s="6" t="s">
        <v>1290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5">
        <f t="shared" si="9"/>
        <v>0</v>
      </c>
    </row>
    <row r="592" spans="1:8" ht="14.25">
      <c r="A592" s="7" t="s">
        <v>961</v>
      </c>
      <c r="B592" s="6" t="s">
        <v>1291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5">
        <f t="shared" si="9"/>
        <v>0</v>
      </c>
    </row>
    <row r="593" spans="1:8" ht="14.25">
      <c r="A593" s="7" t="s">
        <v>962</v>
      </c>
      <c r="B593" s="6" t="s">
        <v>1292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5">
        <f t="shared" si="9"/>
        <v>0</v>
      </c>
    </row>
    <row r="594" spans="1:8" ht="14.25">
      <c r="A594" s="7" t="s">
        <v>963</v>
      </c>
      <c r="B594" s="6" t="s">
        <v>1293</v>
      </c>
      <c r="C594" s="4">
        <v>0</v>
      </c>
      <c r="D594" s="4">
        <v>6000</v>
      </c>
      <c r="E594" s="4">
        <v>0</v>
      </c>
      <c r="F594" s="4">
        <v>0</v>
      </c>
      <c r="G594" s="4">
        <v>0</v>
      </c>
      <c r="H594" s="5">
        <f t="shared" si="9"/>
        <v>6000</v>
      </c>
    </row>
    <row r="595" spans="1:8" ht="14.25">
      <c r="A595" s="7" t="s">
        <v>964</v>
      </c>
      <c r="B595" s="6" t="s">
        <v>1294</v>
      </c>
      <c r="C595" s="4">
        <v>0</v>
      </c>
      <c r="D595" s="4">
        <v>0</v>
      </c>
      <c r="E595" s="4">
        <v>6600</v>
      </c>
      <c r="F595" s="4">
        <v>6000</v>
      </c>
      <c r="G595" s="4">
        <v>0</v>
      </c>
      <c r="H595" s="5">
        <f t="shared" si="9"/>
        <v>12600</v>
      </c>
    </row>
    <row r="596" spans="1:8" ht="14.25">
      <c r="A596" s="7" t="s">
        <v>965</v>
      </c>
      <c r="B596" s="6" t="s">
        <v>1295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5">
        <f t="shared" si="9"/>
        <v>0</v>
      </c>
    </row>
    <row r="597" spans="1:8" ht="14.25">
      <c r="A597" s="7" t="s">
        <v>966</v>
      </c>
      <c r="B597" s="6" t="s">
        <v>1296</v>
      </c>
      <c r="C597" s="4">
        <v>0</v>
      </c>
      <c r="D597" s="4">
        <v>3000</v>
      </c>
      <c r="E597" s="4">
        <v>0</v>
      </c>
      <c r="F597" s="4">
        <v>6000</v>
      </c>
      <c r="G597" s="4">
        <v>0</v>
      </c>
      <c r="H597" s="5">
        <f t="shared" si="9"/>
        <v>9000</v>
      </c>
    </row>
    <row r="598" spans="1:8" ht="14.25">
      <c r="A598" s="7" t="s">
        <v>967</v>
      </c>
      <c r="B598" s="6" t="s">
        <v>1297</v>
      </c>
      <c r="C598" s="4">
        <v>3000</v>
      </c>
      <c r="D598" s="4">
        <v>0</v>
      </c>
      <c r="E598" s="4">
        <v>0</v>
      </c>
      <c r="F598" s="4">
        <v>0</v>
      </c>
      <c r="G598" s="4">
        <v>0</v>
      </c>
      <c r="H598" s="5">
        <f t="shared" si="9"/>
        <v>3000</v>
      </c>
    </row>
    <row r="599" spans="1:8" ht="14.25">
      <c r="A599" s="7" t="s">
        <v>968</v>
      </c>
      <c r="B599" s="6" t="s">
        <v>1298</v>
      </c>
      <c r="C599" s="4">
        <v>6000</v>
      </c>
      <c r="D599" s="4">
        <v>0</v>
      </c>
      <c r="E599" s="4">
        <v>0</v>
      </c>
      <c r="F599" s="4">
        <v>0</v>
      </c>
      <c r="G599" s="4">
        <v>0</v>
      </c>
      <c r="H599" s="5">
        <f t="shared" si="9"/>
        <v>6000</v>
      </c>
    </row>
    <row r="600" spans="1:8" ht="14.25">
      <c r="A600" s="7" t="s">
        <v>969</v>
      </c>
      <c r="B600" s="6" t="s">
        <v>1299</v>
      </c>
      <c r="C600" s="4">
        <v>6000</v>
      </c>
      <c r="D600" s="4">
        <v>0</v>
      </c>
      <c r="E600" s="4">
        <v>0</v>
      </c>
      <c r="F600" s="4">
        <v>0</v>
      </c>
      <c r="G600" s="4">
        <v>0</v>
      </c>
      <c r="H600" s="5">
        <f t="shared" si="9"/>
        <v>6000</v>
      </c>
    </row>
    <row r="601" spans="1:8" ht="14.25">
      <c r="A601" s="7" t="s">
        <v>970</v>
      </c>
      <c r="B601" s="6" t="s">
        <v>1300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5">
        <f t="shared" si="9"/>
        <v>0</v>
      </c>
    </row>
    <row r="602" spans="1:8" ht="14.25">
      <c r="A602" s="7" t="s">
        <v>971</v>
      </c>
      <c r="B602" s="6" t="s">
        <v>1301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5">
        <f t="shared" si="9"/>
        <v>0</v>
      </c>
    </row>
    <row r="603" spans="1:8" ht="14.25">
      <c r="A603" s="7" t="s">
        <v>972</v>
      </c>
      <c r="B603" s="6" t="s">
        <v>1302</v>
      </c>
      <c r="C603" s="4">
        <v>0</v>
      </c>
      <c r="D603" s="4">
        <v>0</v>
      </c>
      <c r="E603" s="4">
        <v>0</v>
      </c>
      <c r="F603" s="4">
        <v>6000</v>
      </c>
      <c r="G603" s="4">
        <v>0</v>
      </c>
      <c r="H603" s="5">
        <f t="shared" si="9"/>
        <v>6000</v>
      </c>
    </row>
    <row r="604" spans="1:8" ht="14.25">
      <c r="A604" s="7" t="s">
        <v>973</v>
      </c>
      <c r="B604" s="6" t="s">
        <v>1303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5">
        <f t="shared" si="9"/>
        <v>0</v>
      </c>
    </row>
    <row r="605" spans="1:8" ht="14.25">
      <c r="A605" s="7" t="s">
        <v>974</v>
      </c>
      <c r="B605" s="6" t="s">
        <v>1304</v>
      </c>
      <c r="C605" s="4">
        <v>0</v>
      </c>
      <c r="D605" s="4">
        <v>6000</v>
      </c>
      <c r="E605" s="4">
        <v>0</v>
      </c>
      <c r="F605" s="4">
        <v>0</v>
      </c>
      <c r="G605" s="4">
        <v>2400</v>
      </c>
      <c r="H605" s="5">
        <f t="shared" si="9"/>
        <v>8400</v>
      </c>
    </row>
    <row r="606" spans="1:8" ht="14.25">
      <c r="A606" s="7" t="s">
        <v>975</v>
      </c>
      <c r="B606" s="6" t="s">
        <v>1305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5">
        <f t="shared" si="9"/>
        <v>0</v>
      </c>
    </row>
    <row r="607" spans="1:8" ht="14.25">
      <c r="A607" s="7" t="s">
        <v>976</v>
      </c>
      <c r="B607" s="6" t="s">
        <v>1306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5">
        <f t="shared" si="9"/>
        <v>0</v>
      </c>
    </row>
    <row r="608" spans="1:8" ht="14.25">
      <c r="A608" s="7" t="s">
        <v>977</v>
      </c>
      <c r="B608" s="6" t="s">
        <v>1307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5">
        <f t="shared" si="9"/>
        <v>0</v>
      </c>
    </row>
    <row r="609" spans="1:8" ht="14.25">
      <c r="A609" s="7" t="s">
        <v>978</v>
      </c>
      <c r="B609" s="6" t="s">
        <v>1308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5">
        <f t="shared" si="9"/>
        <v>0</v>
      </c>
    </row>
    <row r="610" spans="1:8" ht="14.25">
      <c r="A610" s="7" t="s">
        <v>979</v>
      </c>
      <c r="B610" s="6" t="s">
        <v>1309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5">
        <f t="shared" si="9"/>
        <v>0</v>
      </c>
    </row>
    <row r="611" spans="1:8" ht="14.25">
      <c r="A611" s="7" t="s">
        <v>980</v>
      </c>
      <c r="B611" s="6" t="s">
        <v>1310</v>
      </c>
      <c r="C611" s="4">
        <v>0</v>
      </c>
      <c r="D611" s="4">
        <v>6000</v>
      </c>
      <c r="E611" s="4">
        <v>0</v>
      </c>
      <c r="F611" s="4">
        <v>0</v>
      </c>
      <c r="G611" s="4">
        <v>0</v>
      </c>
      <c r="H611" s="5">
        <f t="shared" si="9"/>
        <v>6000</v>
      </c>
    </row>
    <row r="612" spans="1:8" ht="14.25">
      <c r="A612" s="7" t="s">
        <v>981</v>
      </c>
      <c r="B612" s="6" t="s">
        <v>1311</v>
      </c>
      <c r="C612" s="4">
        <v>0</v>
      </c>
      <c r="D612" s="4">
        <v>0</v>
      </c>
      <c r="E612" s="4">
        <v>0</v>
      </c>
      <c r="F612" s="4">
        <v>6000</v>
      </c>
      <c r="G612" s="4">
        <v>0</v>
      </c>
      <c r="H612" s="5">
        <f t="shared" si="9"/>
        <v>6000</v>
      </c>
    </row>
    <row r="613" spans="1:8" ht="14.25">
      <c r="A613" s="7" t="s">
        <v>982</v>
      </c>
      <c r="B613" s="6" t="s">
        <v>1312</v>
      </c>
      <c r="C613" s="4">
        <v>0</v>
      </c>
      <c r="D613" s="4">
        <v>0</v>
      </c>
      <c r="E613" s="4">
        <v>0</v>
      </c>
      <c r="F613" s="4">
        <v>12000</v>
      </c>
      <c r="G613" s="4">
        <v>0</v>
      </c>
      <c r="H613" s="5">
        <f t="shared" si="9"/>
        <v>12000</v>
      </c>
    </row>
    <row r="614" spans="1:8" ht="14.25">
      <c r="A614" s="7" t="s">
        <v>983</v>
      </c>
      <c r="B614" s="6" t="s">
        <v>1313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5">
        <f t="shared" si="9"/>
        <v>0</v>
      </c>
    </row>
    <row r="615" spans="1:8" ht="14.25">
      <c r="A615" s="7" t="s">
        <v>984</v>
      </c>
      <c r="B615" s="6" t="s">
        <v>1314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5">
        <f t="shared" si="9"/>
        <v>0</v>
      </c>
    </row>
    <row r="616" spans="1:8" ht="14.25">
      <c r="A616" s="7" t="s">
        <v>985</v>
      </c>
      <c r="B616" s="6" t="s">
        <v>1315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5">
        <f t="shared" si="9"/>
        <v>0</v>
      </c>
    </row>
    <row r="617" spans="1:8" ht="14.25">
      <c r="A617" s="7" t="s">
        <v>986</v>
      </c>
      <c r="B617" s="6" t="s">
        <v>1316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5">
        <f t="shared" si="9"/>
        <v>0</v>
      </c>
    </row>
    <row r="618" spans="1:8" ht="14.25">
      <c r="A618" s="7" t="s">
        <v>987</v>
      </c>
      <c r="B618" s="6" t="s">
        <v>1317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5">
        <f t="shared" si="9"/>
        <v>0</v>
      </c>
    </row>
    <row r="619" spans="1:8" ht="14.25">
      <c r="A619" s="7" t="s">
        <v>988</v>
      </c>
      <c r="B619" s="6" t="s">
        <v>1318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5">
        <f t="shared" si="9"/>
        <v>0</v>
      </c>
    </row>
    <row r="620" spans="1:8" ht="14.25">
      <c r="A620" s="7" t="s">
        <v>989</v>
      </c>
      <c r="B620" s="6" t="s">
        <v>1319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5">
        <f t="shared" si="9"/>
        <v>0</v>
      </c>
    </row>
    <row r="621" spans="1:8" ht="14.25">
      <c r="A621" s="7" t="s">
        <v>990</v>
      </c>
      <c r="B621" s="6" t="s">
        <v>1320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5">
        <f t="shared" si="9"/>
        <v>0</v>
      </c>
    </row>
    <row r="622" spans="1:8" ht="14.25">
      <c r="A622" s="7" t="s">
        <v>991</v>
      </c>
      <c r="B622" s="6" t="s">
        <v>1321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5">
        <f t="shared" si="9"/>
        <v>0</v>
      </c>
    </row>
    <row r="623" spans="1:8" ht="14.25">
      <c r="A623" s="7" t="s">
        <v>992</v>
      </c>
      <c r="B623" s="6" t="s">
        <v>1322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5">
        <f t="shared" si="9"/>
        <v>0</v>
      </c>
    </row>
    <row r="624" spans="1:8" ht="14.25">
      <c r="A624" s="7" t="s">
        <v>993</v>
      </c>
      <c r="B624" s="6" t="s">
        <v>1323</v>
      </c>
      <c r="C624" s="4">
        <v>0</v>
      </c>
      <c r="D624" s="4">
        <v>0</v>
      </c>
      <c r="E624" s="4">
        <v>0</v>
      </c>
      <c r="F624" s="4">
        <v>6000</v>
      </c>
      <c r="G624" s="4">
        <v>0</v>
      </c>
      <c r="H624" s="5">
        <f t="shared" si="9"/>
        <v>6000</v>
      </c>
    </row>
    <row r="625" spans="1:8" ht="14.25">
      <c r="A625" s="7" t="s">
        <v>994</v>
      </c>
      <c r="B625" s="6" t="s">
        <v>1324</v>
      </c>
      <c r="C625" s="4">
        <v>0</v>
      </c>
      <c r="D625" s="4">
        <v>3000</v>
      </c>
      <c r="E625" s="4">
        <v>0</v>
      </c>
      <c r="F625" s="4">
        <v>0</v>
      </c>
      <c r="G625" s="4">
        <v>0</v>
      </c>
      <c r="H625" s="5">
        <f t="shared" si="9"/>
        <v>3000</v>
      </c>
    </row>
    <row r="626" spans="1:8" ht="14.25">
      <c r="A626" s="7" t="s">
        <v>995</v>
      </c>
      <c r="B626" s="6" t="s">
        <v>1325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5">
        <f t="shared" si="9"/>
        <v>0</v>
      </c>
    </row>
    <row r="627" spans="1:8" ht="14.25">
      <c r="A627" s="7" t="s">
        <v>996</v>
      </c>
      <c r="B627" s="6" t="s">
        <v>1326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5">
        <f t="shared" si="9"/>
        <v>0</v>
      </c>
    </row>
    <row r="628" spans="1:8" ht="14.25">
      <c r="A628" s="7" t="s">
        <v>997</v>
      </c>
      <c r="B628" s="6" t="s">
        <v>1327</v>
      </c>
      <c r="C628" s="4">
        <v>0</v>
      </c>
      <c r="D628" s="4">
        <v>0</v>
      </c>
      <c r="E628" s="4">
        <v>0</v>
      </c>
      <c r="F628" s="4">
        <v>6000</v>
      </c>
      <c r="G628" s="4">
        <v>0</v>
      </c>
      <c r="H628" s="5">
        <f t="shared" si="9"/>
        <v>6000</v>
      </c>
    </row>
    <row r="629" spans="1:8" ht="14.25">
      <c r="A629" s="7" t="s">
        <v>998</v>
      </c>
      <c r="B629" s="6" t="s">
        <v>1328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5">
        <f t="shared" si="9"/>
        <v>0</v>
      </c>
    </row>
    <row r="630" spans="1:8" ht="14.25">
      <c r="A630" s="7" t="s">
        <v>999</v>
      </c>
      <c r="B630" s="6" t="s">
        <v>1329</v>
      </c>
      <c r="C630" s="4">
        <v>6000</v>
      </c>
      <c r="D630" s="4">
        <v>0</v>
      </c>
      <c r="E630" s="4">
        <v>0</v>
      </c>
      <c r="F630" s="4">
        <v>0</v>
      </c>
      <c r="G630" s="4">
        <v>0</v>
      </c>
      <c r="H630" s="5">
        <f t="shared" si="9"/>
        <v>6000</v>
      </c>
    </row>
    <row r="631" spans="1:8" ht="14.25">
      <c r="A631" s="7" t="s">
        <v>1000</v>
      </c>
      <c r="B631" s="6" t="s">
        <v>1330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5">
        <f t="shared" si="9"/>
        <v>0</v>
      </c>
    </row>
    <row r="632" spans="1:8" ht="14.25">
      <c r="A632" s="7" t="s">
        <v>1001</v>
      </c>
      <c r="B632" s="6" t="s">
        <v>1331</v>
      </c>
      <c r="C632" s="4">
        <v>12000</v>
      </c>
      <c r="D632" s="4">
        <v>0</v>
      </c>
      <c r="E632" s="4">
        <v>0</v>
      </c>
      <c r="F632" s="4">
        <v>0</v>
      </c>
      <c r="G632" s="4">
        <v>0</v>
      </c>
      <c r="H632" s="5">
        <f t="shared" si="9"/>
        <v>12000</v>
      </c>
    </row>
    <row r="633" spans="1:8" ht="14.25">
      <c r="A633" s="7" t="s">
        <v>1002</v>
      </c>
      <c r="B633" s="6" t="s">
        <v>1332</v>
      </c>
      <c r="C633" s="4">
        <v>6000</v>
      </c>
      <c r="D633" s="4">
        <v>0</v>
      </c>
      <c r="E633" s="4">
        <v>0</v>
      </c>
      <c r="F633" s="4">
        <v>0</v>
      </c>
      <c r="G633" s="4">
        <v>0</v>
      </c>
      <c r="H633" s="5">
        <f t="shared" si="9"/>
        <v>6000</v>
      </c>
    </row>
    <row r="634" spans="1:8" ht="14.25">
      <c r="A634" s="7" t="s">
        <v>1180</v>
      </c>
      <c r="B634" s="6" t="s">
        <v>1508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5">
        <f t="shared" si="9"/>
        <v>0</v>
      </c>
    </row>
    <row r="635" spans="1:8" ht="14.25">
      <c r="A635" s="7" t="s">
        <v>1003</v>
      </c>
      <c r="B635" s="6" t="s">
        <v>1334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5">
        <f t="shared" si="9"/>
        <v>0</v>
      </c>
    </row>
    <row r="636" spans="1:8" ht="14.25">
      <c r="A636" s="7" t="s">
        <v>1004</v>
      </c>
      <c r="B636" s="6" t="s">
        <v>1335</v>
      </c>
      <c r="C636" s="4">
        <v>6000</v>
      </c>
      <c r="D636" s="4">
        <v>0</v>
      </c>
      <c r="E636" s="4">
        <v>0</v>
      </c>
      <c r="F636" s="4">
        <v>0</v>
      </c>
      <c r="G636" s="4">
        <v>0</v>
      </c>
      <c r="H636" s="5">
        <f t="shared" si="9"/>
        <v>6000</v>
      </c>
    </row>
    <row r="637" spans="1:8" ht="14.25">
      <c r="A637" s="7" t="s">
        <v>1005</v>
      </c>
      <c r="B637" s="6" t="s">
        <v>1336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5">
        <f t="shared" si="9"/>
        <v>0</v>
      </c>
    </row>
    <row r="638" spans="1:8" ht="14.25">
      <c r="A638" s="7" t="s">
        <v>1006</v>
      </c>
      <c r="B638" s="6" t="s">
        <v>1337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5">
        <f t="shared" si="9"/>
        <v>0</v>
      </c>
    </row>
    <row r="639" spans="1:8" ht="14.25">
      <c r="A639" s="7" t="s">
        <v>1007</v>
      </c>
      <c r="B639" s="6" t="s">
        <v>1338</v>
      </c>
      <c r="C639" s="4">
        <v>0</v>
      </c>
      <c r="D639" s="4">
        <v>0</v>
      </c>
      <c r="E639" s="4">
        <v>0</v>
      </c>
      <c r="F639" s="4">
        <v>6000</v>
      </c>
      <c r="G639" s="4">
        <v>0</v>
      </c>
      <c r="H639" s="5">
        <f t="shared" si="9"/>
        <v>6000</v>
      </c>
    </row>
    <row r="640" spans="1:8" ht="14.25">
      <c r="A640" s="7" t="s">
        <v>1008</v>
      </c>
      <c r="B640" s="6" t="s">
        <v>1339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5">
        <f t="shared" si="9"/>
        <v>0</v>
      </c>
    </row>
    <row r="641" spans="1:8" ht="14.25">
      <c r="A641" s="7" t="s">
        <v>1009</v>
      </c>
      <c r="B641" s="6" t="s">
        <v>1340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5">
        <f t="shared" si="9"/>
        <v>0</v>
      </c>
    </row>
    <row r="642" spans="1:8" ht="14.25">
      <c r="A642" s="7" t="s">
        <v>1010</v>
      </c>
      <c r="B642" s="6" t="s">
        <v>1341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5">
        <f t="shared" si="9"/>
        <v>0</v>
      </c>
    </row>
    <row r="643" spans="1:8" ht="14.25">
      <c r="A643" s="7" t="s">
        <v>1011</v>
      </c>
      <c r="B643" s="6" t="s">
        <v>1342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5">
        <f t="shared" ref="H643:H706" si="10">SUM(C643:G643)</f>
        <v>0</v>
      </c>
    </row>
    <row r="644" spans="1:8" ht="14.25">
      <c r="A644" s="7" t="s">
        <v>1012</v>
      </c>
      <c r="B644" s="6" t="s">
        <v>1343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5">
        <f t="shared" si="10"/>
        <v>0</v>
      </c>
    </row>
    <row r="645" spans="1:8" ht="14.25">
      <c r="A645" s="7" t="s">
        <v>1013</v>
      </c>
      <c r="B645" s="6" t="s">
        <v>1344</v>
      </c>
      <c r="C645" s="4">
        <v>0</v>
      </c>
      <c r="D645" s="4">
        <v>0</v>
      </c>
      <c r="E645" s="4">
        <v>6600</v>
      </c>
      <c r="F645" s="4">
        <v>5400</v>
      </c>
      <c r="G645" s="4">
        <v>2400</v>
      </c>
      <c r="H645" s="5">
        <f t="shared" si="10"/>
        <v>14400</v>
      </c>
    </row>
    <row r="646" spans="1:8" ht="14.25">
      <c r="A646" s="7" t="s">
        <v>1014</v>
      </c>
      <c r="B646" s="6" t="s">
        <v>1345</v>
      </c>
      <c r="C646" s="4">
        <v>0</v>
      </c>
      <c r="D646" s="4">
        <v>6000</v>
      </c>
      <c r="E646" s="4">
        <v>0</v>
      </c>
      <c r="F646" s="4">
        <v>0</v>
      </c>
      <c r="G646" s="4">
        <v>0</v>
      </c>
      <c r="H646" s="5">
        <f t="shared" si="10"/>
        <v>6000</v>
      </c>
    </row>
    <row r="647" spans="1:8" ht="14.25">
      <c r="A647" s="7" t="s">
        <v>1015</v>
      </c>
      <c r="B647" s="6" t="s">
        <v>1346</v>
      </c>
      <c r="C647" s="4">
        <v>6000</v>
      </c>
      <c r="D647" s="4">
        <v>3000</v>
      </c>
      <c r="E647" s="4">
        <v>0</v>
      </c>
      <c r="F647" s="4">
        <v>0</v>
      </c>
      <c r="G647" s="4">
        <v>0</v>
      </c>
      <c r="H647" s="5">
        <f t="shared" si="10"/>
        <v>9000</v>
      </c>
    </row>
    <row r="648" spans="1:8" ht="14.25">
      <c r="A648" s="7" t="s">
        <v>1016</v>
      </c>
      <c r="B648" s="6" t="s">
        <v>1347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5">
        <f t="shared" si="10"/>
        <v>0</v>
      </c>
    </row>
    <row r="649" spans="1:8" ht="14.25">
      <c r="A649" s="7" t="s">
        <v>1017</v>
      </c>
      <c r="B649" s="6" t="s">
        <v>1348</v>
      </c>
      <c r="C649" s="4">
        <v>0</v>
      </c>
      <c r="D649" s="4">
        <v>6000</v>
      </c>
      <c r="E649" s="4">
        <v>0</v>
      </c>
      <c r="F649" s="4">
        <v>0</v>
      </c>
      <c r="G649" s="4">
        <v>0</v>
      </c>
      <c r="H649" s="5">
        <f t="shared" si="10"/>
        <v>6000</v>
      </c>
    </row>
    <row r="650" spans="1:8" ht="14.25">
      <c r="A650" s="7" t="s">
        <v>1018</v>
      </c>
      <c r="B650" s="6" t="s">
        <v>1349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5">
        <f t="shared" si="10"/>
        <v>0</v>
      </c>
    </row>
    <row r="651" spans="1:8" ht="14.25">
      <c r="A651" s="7" t="s">
        <v>1019</v>
      </c>
      <c r="B651" s="6" t="s">
        <v>1350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5">
        <f t="shared" si="10"/>
        <v>0</v>
      </c>
    </row>
    <row r="652" spans="1:8" ht="14.25">
      <c r="A652" s="7" t="s">
        <v>1020</v>
      </c>
      <c r="B652" s="6" t="s">
        <v>1351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5">
        <f t="shared" si="10"/>
        <v>0</v>
      </c>
    </row>
    <row r="653" spans="1:8" ht="14.25">
      <c r="A653" s="7" t="s">
        <v>1021</v>
      </c>
      <c r="B653" s="6" t="s">
        <v>1352</v>
      </c>
      <c r="C653" s="4">
        <v>0</v>
      </c>
      <c r="D653" s="4">
        <v>0</v>
      </c>
      <c r="E653" s="4">
        <v>6600</v>
      </c>
      <c r="F653" s="4">
        <v>0</v>
      </c>
      <c r="G653" s="4">
        <v>2400</v>
      </c>
      <c r="H653" s="5">
        <f t="shared" si="10"/>
        <v>9000</v>
      </c>
    </row>
    <row r="654" spans="1:8" ht="14.25">
      <c r="A654" s="7" t="s">
        <v>1022</v>
      </c>
      <c r="B654" s="6" t="s">
        <v>1353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5">
        <f t="shared" si="10"/>
        <v>0</v>
      </c>
    </row>
    <row r="655" spans="1:8" ht="14.25">
      <c r="A655" s="7" t="s">
        <v>1023</v>
      </c>
      <c r="B655" s="6" t="s">
        <v>1354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5">
        <f t="shared" si="10"/>
        <v>0</v>
      </c>
    </row>
    <row r="656" spans="1:8" ht="14.25">
      <c r="A656" s="7" t="s">
        <v>1024</v>
      </c>
      <c r="B656" s="6" t="s">
        <v>1355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5">
        <f t="shared" si="10"/>
        <v>0</v>
      </c>
    </row>
    <row r="657" spans="1:8" ht="14.25">
      <c r="A657" s="7" t="s">
        <v>1025</v>
      </c>
      <c r="B657" s="6" t="s">
        <v>1356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5">
        <f t="shared" si="10"/>
        <v>0</v>
      </c>
    </row>
    <row r="658" spans="1:8" ht="14.25">
      <c r="A658" s="7" t="s">
        <v>1026</v>
      </c>
      <c r="B658" s="6" t="s">
        <v>1357</v>
      </c>
      <c r="C658" s="4">
        <v>6000</v>
      </c>
      <c r="D658" s="4">
        <v>6000</v>
      </c>
      <c r="E658" s="4">
        <v>0</v>
      </c>
      <c r="F658" s="4">
        <v>6000</v>
      </c>
      <c r="G658" s="4">
        <v>0</v>
      </c>
      <c r="H658" s="5">
        <f t="shared" si="10"/>
        <v>18000</v>
      </c>
    </row>
    <row r="659" spans="1:8" ht="14.25">
      <c r="A659" s="7" t="s">
        <v>1027</v>
      </c>
      <c r="B659" s="6" t="s">
        <v>1358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5">
        <f t="shared" si="10"/>
        <v>0</v>
      </c>
    </row>
    <row r="660" spans="1:8" ht="14.25">
      <c r="A660" s="7" t="s">
        <v>1028</v>
      </c>
      <c r="B660" s="6" t="s">
        <v>1359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5">
        <f t="shared" si="10"/>
        <v>0</v>
      </c>
    </row>
    <row r="661" spans="1:8" ht="14.25">
      <c r="A661" s="7" t="s">
        <v>1029</v>
      </c>
      <c r="B661" s="6" t="s">
        <v>1360</v>
      </c>
      <c r="C661" s="4">
        <v>0</v>
      </c>
      <c r="D661" s="4">
        <v>0</v>
      </c>
      <c r="E661" s="4">
        <v>0</v>
      </c>
      <c r="F661" s="4">
        <v>6000</v>
      </c>
      <c r="G661" s="4">
        <v>0</v>
      </c>
      <c r="H661" s="5">
        <f t="shared" si="10"/>
        <v>6000</v>
      </c>
    </row>
    <row r="662" spans="1:8" ht="14.25">
      <c r="A662" s="7" t="s">
        <v>1030</v>
      </c>
      <c r="B662" s="6" t="s">
        <v>1361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5">
        <f t="shared" si="10"/>
        <v>0</v>
      </c>
    </row>
    <row r="663" spans="1:8" ht="14.25">
      <c r="A663" s="7" t="s">
        <v>1031</v>
      </c>
      <c r="B663" s="6" t="s">
        <v>1362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5">
        <f t="shared" si="10"/>
        <v>0</v>
      </c>
    </row>
    <row r="664" spans="1:8" ht="14.25">
      <c r="A664" s="7" t="s">
        <v>1032</v>
      </c>
      <c r="B664" s="6" t="s">
        <v>1363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5">
        <f t="shared" si="10"/>
        <v>0</v>
      </c>
    </row>
    <row r="665" spans="1:8" ht="14.25">
      <c r="A665" s="7" t="s">
        <v>1033</v>
      </c>
      <c r="B665" s="6" t="s">
        <v>1364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5">
        <f t="shared" si="10"/>
        <v>0</v>
      </c>
    </row>
    <row r="666" spans="1:8" ht="14.25">
      <c r="A666" s="7" t="s">
        <v>1034</v>
      </c>
      <c r="B666" s="6" t="s">
        <v>1365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5">
        <f t="shared" si="10"/>
        <v>0</v>
      </c>
    </row>
    <row r="667" spans="1:8" ht="14.25">
      <c r="A667" s="7" t="s">
        <v>1035</v>
      </c>
      <c r="B667" s="6" t="s">
        <v>1366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5">
        <f t="shared" si="10"/>
        <v>0</v>
      </c>
    </row>
    <row r="668" spans="1:8" ht="14.25">
      <c r="A668" s="7" t="s">
        <v>1036</v>
      </c>
      <c r="B668" s="6" t="s">
        <v>1367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5">
        <f t="shared" si="10"/>
        <v>0</v>
      </c>
    </row>
    <row r="669" spans="1:8" ht="14.25">
      <c r="A669" s="7" t="s">
        <v>1037</v>
      </c>
      <c r="B669" s="6" t="s">
        <v>1368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5">
        <f t="shared" si="10"/>
        <v>0</v>
      </c>
    </row>
    <row r="670" spans="1:8" ht="14.25">
      <c r="A670" s="7" t="s">
        <v>1038</v>
      </c>
      <c r="B670" s="6" t="s">
        <v>1369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5">
        <f t="shared" si="10"/>
        <v>0</v>
      </c>
    </row>
    <row r="671" spans="1:8" ht="14.25">
      <c r="A671" s="7" t="s">
        <v>1039</v>
      </c>
      <c r="B671" s="6" t="s">
        <v>1370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5">
        <f t="shared" si="10"/>
        <v>0</v>
      </c>
    </row>
    <row r="672" spans="1:8" ht="14.25">
      <c r="A672" s="7" t="s">
        <v>1040</v>
      </c>
      <c r="B672" s="6" t="s">
        <v>1371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5">
        <f t="shared" si="10"/>
        <v>0</v>
      </c>
    </row>
    <row r="673" spans="1:8" ht="14.25">
      <c r="A673" s="7" t="s">
        <v>1041</v>
      </c>
      <c r="B673" s="6" t="s">
        <v>1372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5">
        <f t="shared" si="10"/>
        <v>0</v>
      </c>
    </row>
    <row r="674" spans="1:8" ht="14.25">
      <c r="A674" s="7" t="s">
        <v>1042</v>
      </c>
      <c r="B674" s="6" t="s">
        <v>1373</v>
      </c>
      <c r="C674" s="4">
        <v>0</v>
      </c>
      <c r="D674" s="4">
        <v>6000</v>
      </c>
      <c r="E674" s="4">
        <v>0</v>
      </c>
      <c r="F674" s="4">
        <v>0</v>
      </c>
      <c r="G674" s="4">
        <v>0</v>
      </c>
      <c r="H674" s="5">
        <f t="shared" si="10"/>
        <v>6000</v>
      </c>
    </row>
    <row r="675" spans="1:8" ht="14.25">
      <c r="A675" s="7" t="s">
        <v>1043</v>
      </c>
      <c r="B675" s="6" t="s">
        <v>1374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5">
        <f t="shared" si="10"/>
        <v>0</v>
      </c>
    </row>
    <row r="676" spans="1:8" ht="14.25">
      <c r="A676" s="7" t="s">
        <v>1044</v>
      </c>
      <c r="B676" s="6" t="s">
        <v>1375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5">
        <f t="shared" si="10"/>
        <v>0</v>
      </c>
    </row>
    <row r="677" spans="1:8" ht="14.25">
      <c r="A677" s="7" t="s">
        <v>1045</v>
      </c>
      <c r="B677" s="6" t="s">
        <v>1376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5">
        <f t="shared" si="10"/>
        <v>0</v>
      </c>
    </row>
    <row r="678" spans="1:8" ht="14.25">
      <c r="A678" s="7" t="s">
        <v>1046</v>
      </c>
      <c r="B678" s="6" t="s">
        <v>1377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5">
        <f t="shared" si="10"/>
        <v>0</v>
      </c>
    </row>
    <row r="679" spans="1:8" ht="14.25">
      <c r="A679" s="7" t="s">
        <v>1047</v>
      </c>
      <c r="B679" s="6" t="s">
        <v>1378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5">
        <f t="shared" si="10"/>
        <v>0</v>
      </c>
    </row>
    <row r="680" spans="1:8" ht="14.25">
      <c r="A680" s="7" t="s">
        <v>1048</v>
      </c>
      <c r="B680" s="6" t="s">
        <v>1379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5">
        <f t="shared" si="10"/>
        <v>0</v>
      </c>
    </row>
    <row r="681" spans="1:8" ht="14.25">
      <c r="A681" s="7" t="s">
        <v>1049</v>
      </c>
      <c r="B681" s="6" t="s">
        <v>1380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5">
        <f t="shared" si="10"/>
        <v>0</v>
      </c>
    </row>
    <row r="682" spans="1:8" ht="14.25">
      <c r="A682" s="7" t="s">
        <v>1050</v>
      </c>
      <c r="B682" s="6" t="s">
        <v>1381</v>
      </c>
      <c r="C682" s="4">
        <v>6000</v>
      </c>
      <c r="D682" s="4">
        <v>0</v>
      </c>
      <c r="E682" s="4">
        <v>0</v>
      </c>
      <c r="F682" s="4">
        <v>0</v>
      </c>
      <c r="G682" s="4">
        <v>0</v>
      </c>
      <c r="H682" s="5">
        <f t="shared" si="10"/>
        <v>6000</v>
      </c>
    </row>
    <row r="683" spans="1:8" ht="14.25">
      <c r="A683" s="7" t="s">
        <v>1051</v>
      </c>
      <c r="B683" s="6" t="s">
        <v>1382</v>
      </c>
      <c r="C683" s="4">
        <v>3000</v>
      </c>
      <c r="D683" s="4">
        <v>0</v>
      </c>
      <c r="E683" s="4">
        <v>0</v>
      </c>
      <c r="F683" s="4">
        <v>0</v>
      </c>
      <c r="G683" s="4">
        <v>0</v>
      </c>
      <c r="H683" s="5">
        <f t="shared" si="10"/>
        <v>3000</v>
      </c>
    </row>
    <row r="684" spans="1:8" ht="14.25">
      <c r="A684" s="7" t="s">
        <v>1052</v>
      </c>
      <c r="B684" s="6" t="s">
        <v>1383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5">
        <f t="shared" si="10"/>
        <v>0</v>
      </c>
    </row>
    <row r="685" spans="1:8" ht="14.25">
      <c r="A685" s="7" t="s">
        <v>1053</v>
      </c>
      <c r="B685" s="6" t="s">
        <v>1384</v>
      </c>
      <c r="C685" s="4">
        <v>6000</v>
      </c>
      <c r="D685" s="4">
        <v>0</v>
      </c>
      <c r="E685" s="4">
        <v>0</v>
      </c>
      <c r="F685" s="4">
        <v>6000</v>
      </c>
      <c r="G685" s="4">
        <v>0</v>
      </c>
      <c r="H685" s="5">
        <f t="shared" si="10"/>
        <v>12000</v>
      </c>
    </row>
    <row r="686" spans="1:8" ht="14.25">
      <c r="A686" s="7" t="s">
        <v>1054</v>
      </c>
      <c r="B686" s="6" t="s">
        <v>1385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5">
        <f t="shared" si="10"/>
        <v>0</v>
      </c>
    </row>
    <row r="687" spans="1:8" ht="14.25">
      <c r="A687" s="7" t="s">
        <v>1055</v>
      </c>
      <c r="B687" s="6" t="s">
        <v>1386</v>
      </c>
      <c r="C687" s="4">
        <v>6000</v>
      </c>
      <c r="D687" s="4">
        <v>0</v>
      </c>
      <c r="E687" s="4">
        <v>0</v>
      </c>
      <c r="F687" s="4">
        <v>12000</v>
      </c>
      <c r="G687" s="4">
        <v>0</v>
      </c>
      <c r="H687" s="5">
        <f t="shared" si="10"/>
        <v>18000</v>
      </c>
    </row>
    <row r="688" spans="1:8" ht="14.25">
      <c r="A688" s="7" t="s">
        <v>1056</v>
      </c>
      <c r="B688" s="6" t="s">
        <v>1387</v>
      </c>
      <c r="C688" s="4">
        <v>3000</v>
      </c>
      <c r="D688" s="4">
        <v>0</v>
      </c>
      <c r="E688" s="4">
        <v>0</v>
      </c>
      <c r="F688" s="4">
        <v>0</v>
      </c>
      <c r="G688" s="4">
        <v>0</v>
      </c>
      <c r="H688" s="5">
        <f t="shared" si="10"/>
        <v>3000</v>
      </c>
    </row>
    <row r="689" spans="1:8" ht="14.25">
      <c r="A689" s="7" t="s">
        <v>1057</v>
      </c>
      <c r="B689" s="6" t="s">
        <v>1897</v>
      </c>
      <c r="C689" s="4">
        <v>3000</v>
      </c>
      <c r="D689" s="4">
        <v>0</v>
      </c>
      <c r="E689" s="4">
        <v>0</v>
      </c>
      <c r="F689" s="4">
        <v>6000</v>
      </c>
      <c r="G689" s="4">
        <v>0</v>
      </c>
      <c r="H689" s="5">
        <f t="shared" si="10"/>
        <v>9000</v>
      </c>
    </row>
    <row r="690" spans="1:8" ht="14.25">
      <c r="A690" s="7" t="s">
        <v>1058</v>
      </c>
      <c r="B690" s="6" t="s">
        <v>1388</v>
      </c>
      <c r="C690" s="4">
        <v>3000</v>
      </c>
      <c r="D690" s="4">
        <v>0</v>
      </c>
      <c r="E690" s="4">
        <v>0</v>
      </c>
      <c r="F690" s="4">
        <v>0</v>
      </c>
      <c r="G690" s="4">
        <v>0</v>
      </c>
      <c r="H690" s="5">
        <f t="shared" si="10"/>
        <v>3000</v>
      </c>
    </row>
    <row r="691" spans="1:8" ht="14.25">
      <c r="A691" s="7" t="s">
        <v>1059</v>
      </c>
      <c r="B691" s="6" t="s">
        <v>1389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5">
        <f t="shared" si="10"/>
        <v>0</v>
      </c>
    </row>
    <row r="692" spans="1:8" ht="14.25">
      <c r="A692" s="7" t="s">
        <v>1060</v>
      </c>
      <c r="B692" s="6" t="s">
        <v>1390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5">
        <f t="shared" si="10"/>
        <v>0</v>
      </c>
    </row>
    <row r="693" spans="1:8" ht="14.25">
      <c r="A693" s="7" t="s">
        <v>1061</v>
      </c>
      <c r="B693" s="6" t="s">
        <v>1391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5">
        <f t="shared" si="10"/>
        <v>0</v>
      </c>
    </row>
    <row r="694" spans="1:8" ht="14.25">
      <c r="A694" s="7" t="s">
        <v>1062</v>
      </c>
      <c r="B694" s="6" t="s">
        <v>1392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5">
        <f t="shared" si="10"/>
        <v>0</v>
      </c>
    </row>
    <row r="695" spans="1:8" ht="14.25">
      <c r="A695" s="7" t="s">
        <v>1063</v>
      </c>
      <c r="B695" s="6" t="s">
        <v>1393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5">
        <f t="shared" si="10"/>
        <v>0</v>
      </c>
    </row>
    <row r="696" spans="1:8" ht="14.25">
      <c r="A696" s="7" t="s">
        <v>1064</v>
      </c>
      <c r="B696" s="6" t="s">
        <v>1394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5">
        <f t="shared" si="10"/>
        <v>0</v>
      </c>
    </row>
    <row r="697" spans="1:8" ht="14.25">
      <c r="A697" s="7" t="s">
        <v>1065</v>
      </c>
      <c r="B697" s="6" t="s">
        <v>1395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5">
        <f t="shared" si="10"/>
        <v>0</v>
      </c>
    </row>
    <row r="698" spans="1:8" ht="14.25">
      <c r="A698" s="7" t="s">
        <v>1066</v>
      </c>
      <c r="B698" s="6" t="s">
        <v>1396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5">
        <f t="shared" si="10"/>
        <v>0</v>
      </c>
    </row>
    <row r="699" spans="1:8" ht="14.25">
      <c r="A699" s="7" t="s">
        <v>1067</v>
      </c>
      <c r="B699" s="6" t="s">
        <v>1397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5">
        <f t="shared" si="10"/>
        <v>0</v>
      </c>
    </row>
    <row r="700" spans="1:8" ht="14.25">
      <c r="A700" s="7" t="s">
        <v>1068</v>
      </c>
      <c r="B700" s="6" t="s">
        <v>1398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5">
        <f t="shared" si="10"/>
        <v>0</v>
      </c>
    </row>
    <row r="701" spans="1:8" ht="14.25">
      <c r="A701" s="7" t="s">
        <v>1069</v>
      </c>
      <c r="B701" s="6" t="s">
        <v>1399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5">
        <f t="shared" si="10"/>
        <v>0</v>
      </c>
    </row>
    <row r="702" spans="1:8" ht="14.25">
      <c r="A702" s="7" t="s">
        <v>1070</v>
      </c>
      <c r="B702" s="6" t="s">
        <v>1400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5">
        <f t="shared" si="10"/>
        <v>0</v>
      </c>
    </row>
    <row r="703" spans="1:8" ht="14.25">
      <c r="A703" s="7" t="s">
        <v>1071</v>
      </c>
      <c r="B703" s="6" t="s">
        <v>1401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5">
        <f t="shared" si="10"/>
        <v>0</v>
      </c>
    </row>
    <row r="704" spans="1:8" ht="14.25">
      <c r="A704" s="7" t="s">
        <v>1072</v>
      </c>
      <c r="B704" s="6" t="s">
        <v>1402</v>
      </c>
      <c r="C704" s="4">
        <v>0</v>
      </c>
      <c r="D704" s="4">
        <v>0</v>
      </c>
      <c r="E704" s="4">
        <v>0</v>
      </c>
      <c r="F704" s="4">
        <v>12000</v>
      </c>
      <c r="G704" s="4">
        <v>0</v>
      </c>
      <c r="H704" s="5">
        <f t="shared" si="10"/>
        <v>12000</v>
      </c>
    </row>
    <row r="705" spans="1:8" ht="14.25">
      <c r="A705" s="7" t="s">
        <v>1073</v>
      </c>
      <c r="B705" s="6" t="s">
        <v>1403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5">
        <f t="shared" si="10"/>
        <v>0</v>
      </c>
    </row>
    <row r="706" spans="1:8" ht="14.25">
      <c r="A706" s="7" t="s">
        <v>1074</v>
      </c>
      <c r="B706" s="6" t="s">
        <v>1404</v>
      </c>
      <c r="C706" s="4">
        <v>0</v>
      </c>
      <c r="D706" s="4">
        <v>0</v>
      </c>
      <c r="E706" s="4">
        <v>0</v>
      </c>
      <c r="F706" s="4">
        <v>6000</v>
      </c>
      <c r="G706" s="4">
        <v>0</v>
      </c>
      <c r="H706" s="5">
        <f t="shared" si="10"/>
        <v>6000</v>
      </c>
    </row>
    <row r="707" spans="1:8" ht="14.25">
      <c r="A707" s="7" t="s">
        <v>1075</v>
      </c>
      <c r="B707" s="6" t="s">
        <v>1405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5">
        <f t="shared" ref="H707:H770" si="11">SUM(C707:G707)</f>
        <v>0</v>
      </c>
    </row>
    <row r="708" spans="1:8" ht="14.25">
      <c r="A708" s="7" t="s">
        <v>1076</v>
      </c>
      <c r="B708" s="6" t="s">
        <v>1406</v>
      </c>
      <c r="C708" s="4">
        <v>6000</v>
      </c>
      <c r="D708" s="4">
        <v>0</v>
      </c>
      <c r="E708" s="4">
        <v>3300</v>
      </c>
      <c r="F708" s="4">
        <v>0</v>
      </c>
      <c r="G708" s="4">
        <v>2400</v>
      </c>
      <c r="H708" s="5">
        <f t="shared" si="11"/>
        <v>11700</v>
      </c>
    </row>
    <row r="709" spans="1:8" ht="14.25">
      <c r="A709" s="7" t="s">
        <v>1077</v>
      </c>
      <c r="B709" s="6" t="s">
        <v>1407</v>
      </c>
      <c r="C709" s="4">
        <v>0</v>
      </c>
      <c r="D709" s="4">
        <v>6000</v>
      </c>
      <c r="E709" s="4">
        <v>0</v>
      </c>
      <c r="F709" s="4">
        <v>0</v>
      </c>
      <c r="G709" s="4">
        <v>0</v>
      </c>
      <c r="H709" s="5">
        <f t="shared" si="11"/>
        <v>6000</v>
      </c>
    </row>
    <row r="710" spans="1:8" ht="14.25">
      <c r="A710" s="7" t="s">
        <v>1078</v>
      </c>
      <c r="B710" s="6" t="s">
        <v>1408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5">
        <f t="shared" si="11"/>
        <v>0</v>
      </c>
    </row>
    <row r="711" spans="1:8" ht="14.25">
      <c r="A711" s="7" t="s">
        <v>1079</v>
      </c>
      <c r="B711" s="6" t="s">
        <v>1409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5">
        <f t="shared" si="11"/>
        <v>0</v>
      </c>
    </row>
    <row r="712" spans="1:8" ht="14.25">
      <c r="A712" s="7" t="s">
        <v>1080</v>
      </c>
      <c r="B712" s="6" t="s">
        <v>1410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5">
        <f t="shared" si="11"/>
        <v>0</v>
      </c>
    </row>
    <row r="713" spans="1:8" ht="14.25">
      <c r="A713" s="7" t="s">
        <v>1081</v>
      </c>
      <c r="B713" s="6" t="s">
        <v>1411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5">
        <f t="shared" si="11"/>
        <v>0</v>
      </c>
    </row>
    <row r="714" spans="1:8" ht="14.25">
      <c r="A714" s="7" t="s">
        <v>1082</v>
      </c>
      <c r="B714" s="6" t="s">
        <v>1412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5">
        <f t="shared" si="11"/>
        <v>0</v>
      </c>
    </row>
    <row r="715" spans="1:8" ht="14.25">
      <c r="A715" s="7" t="s">
        <v>1083</v>
      </c>
      <c r="B715" s="6" t="s">
        <v>1413</v>
      </c>
      <c r="C715" s="4">
        <v>0</v>
      </c>
      <c r="D715" s="4">
        <v>0</v>
      </c>
      <c r="E715" s="4">
        <v>0</v>
      </c>
      <c r="F715" s="4">
        <v>0</v>
      </c>
      <c r="G715" s="4">
        <v>2400</v>
      </c>
      <c r="H715" s="5">
        <f t="shared" si="11"/>
        <v>2400</v>
      </c>
    </row>
    <row r="716" spans="1:8" ht="14.25">
      <c r="A716" s="7" t="s">
        <v>1084</v>
      </c>
      <c r="B716" s="6" t="s">
        <v>1414</v>
      </c>
      <c r="C716" s="4">
        <v>0</v>
      </c>
      <c r="D716" s="4">
        <v>0</v>
      </c>
      <c r="E716" s="4">
        <v>0</v>
      </c>
      <c r="F716" s="4">
        <v>6000</v>
      </c>
      <c r="G716" s="4">
        <v>0</v>
      </c>
      <c r="H716" s="5">
        <f t="shared" si="11"/>
        <v>6000</v>
      </c>
    </row>
    <row r="717" spans="1:8" ht="14.25">
      <c r="A717" s="7" t="s">
        <v>1085</v>
      </c>
      <c r="B717" s="6" t="s">
        <v>1415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5">
        <f t="shared" si="11"/>
        <v>0</v>
      </c>
    </row>
    <row r="718" spans="1:8" ht="14.25">
      <c r="A718" s="7" t="s">
        <v>1086</v>
      </c>
      <c r="B718" s="6" t="s">
        <v>1416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5">
        <f t="shared" si="11"/>
        <v>0</v>
      </c>
    </row>
    <row r="719" spans="1:8" ht="14.25">
      <c r="A719" s="7" t="s">
        <v>1087</v>
      </c>
      <c r="B719" s="6" t="s">
        <v>1417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5">
        <f t="shared" si="11"/>
        <v>0</v>
      </c>
    </row>
    <row r="720" spans="1:8" ht="14.25">
      <c r="A720" s="7" t="s">
        <v>1088</v>
      </c>
      <c r="B720" s="6" t="s">
        <v>1418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5">
        <f t="shared" si="11"/>
        <v>0</v>
      </c>
    </row>
    <row r="721" spans="1:8" ht="14.25">
      <c r="A721" s="7" t="s">
        <v>1089</v>
      </c>
      <c r="B721" s="6" t="s">
        <v>1419</v>
      </c>
      <c r="C721" s="4">
        <v>0</v>
      </c>
      <c r="D721" s="4">
        <v>3000</v>
      </c>
      <c r="E721" s="4">
        <v>0</v>
      </c>
      <c r="F721" s="4">
        <v>6000</v>
      </c>
      <c r="G721" s="4">
        <v>0</v>
      </c>
      <c r="H721" s="5">
        <f t="shared" si="11"/>
        <v>9000</v>
      </c>
    </row>
    <row r="722" spans="1:8" ht="14.25">
      <c r="A722" s="7" t="s">
        <v>1090</v>
      </c>
      <c r="B722" s="6" t="s">
        <v>1420</v>
      </c>
      <c r="C722" s="4">
        <v>0</v>
      </c>
      <c r="D722" s="4">
        <v>0</v>
      </c>
      <c r="E722" s="4">
        <v>0</v>
      </c>
      <c r="F722" s="4">
        <v>0</v>
      </c>
      <c r="G722" s="4">
        <v>2000</v>
      </c>
      <c r="H722" s="5">
        <f t="shared" si="11"/>
        <v>2000</v>
      </c>
    </row>
    <row r="723" spans="1:8" ht="14.25">
      <c r="A723" s="7" t="s">
        <v>1091</v>
      </c>
      <c r="B723" s="6" t="s">
        <v>1421</v>
      </c>
      <c r="C723" s="4">
        <v>0</v>
      </c>
      <c r="D723" s="4">
        <v>0</v>
      </c>
      <c r="E723" s="4">
        <v>0</v>
      </c>
      <c r="F723" s="4">
        <v>6000</v>
      </c>
      <c r="G723" s="4">
        <v>0</v>
      </c>
      <c r="H723" s="5">
        <f t="shared" si="11"/>
        <v>6000</v>
      </c>
    </row>
    <row r="724" spans="1:8" ht="14.25">
      <c r="A724" s="7" t="s">
        <v>1092</v>
      </c>
      <c r="B724" s="6" t="s">
        <v>1422</v>
      </c>
      <c r="C724" s="4">
        <v>0</v>
      </c>
      <c r="D724" s="4">
        <v>6000</v>
      </c>
      <c r="E724" s="4">
        <v>0</v>
      </c>
      <c r="F724" s="4">
        <v>0</v>
      </c>
      <c r="G724" s="4">
        <v>0</v>
      </c>
      <c r="H724" s="5">
        <f t="shared" si="11"/>
        <v>6000</v>
      </c>
    </row>
    <row r="725" spans="1:8" ht="14.25">
      <c r="A725" s="7" t="s">
        <v>1093</v>
      </c>
      <c r="B725" s="6" t="s">
        <v>1423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5">
        <f t="shared" si="11"/>
        <v>0</v>
      </c>
    </row>
    <row r="726" spans="1:8" ht="14.25">
      <c r="A726" s="7" t="s">
        <v>1094</v>
      </c>
      <c r="B726" s="6" t="s">
        <v>1424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5">
        <f t="shared" si="11"/>
        <v>0</v>
      </c>
    </row>
    <row r="727" spans="1:8" ht="14.25">
      <c r="A727" s="7" t="s">
        <v>1095</v>
      </c>
      <c r="B727" s="6" t="s">
        <v>1425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5">
        <f t="shared" si="11"/>
        <v>0</v>
      </c>
    </row>
    <row r="728" spans="1:8" ht="14.25">
      <c r="A728" s="7" t="s">
        <v>1096</v>
      </c>
      <c r="B728" s="6" t="s">
        <v>1426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5">
        <f t="shared" si="11"/>
        <v>0</v>
      </c>
    </row>
    <row r="729" spans="1:8" ht="14.25">
      <c r="A729" s="7" t="s">
        <v>1097</v>
      </c>
      <c r="B729" s="6" t="s">
        <v>1427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5">
        <f t="shared" si="11"/>
        <v>0</v>
      </c>
    </row>
    <row r="730" spans="1:8" ht="14.25">
      <c r="A730" s="7" t="s">
        <v>1098</v>
      </c>
      <c r="B730" s="6" t="s">
        <v>1428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5">
        <f t="shared" si="11"/>
        <v>0</v>
      </c>
    </row>
    <row r="731" spans="1:8" ht="14.25">
      <c r="A731" s="7" t="s">
        <v>1099</v>
      </c>
      <c r="B731" s="6" t="s">
        <v>1429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5">
        <f t="shared" si="11"/>
        <v>0</v>
      </c>
    </row>
    <row r="732" spans="1:8" ht="14.25">
      <c r="A732" s="7" t="s">
        <v>1100</v>
      </c>
      <c r="B732" s="6" t="s">
        <v>1430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5">
        <f t="shared" si="11"/>
        <v>0</v>
      </c>
    </row>
    <row r="733" spans="1:8" ht="14.25">
      <c r="A733" s="7" t="s">
        <v>1101</v>
      </c>
      <c r="B733" s="6" t="s">
        <v>1431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5">
        <f t="shared" si="11"/>
        <v>0</v>
      </c>
    </row>
    <row r="734" spans="1:8" ht="14.25">
      <c r="A734" s="7" t="s">
        <v>1102</v>
      </c>
      <c r="B734" s="6" t="s">
        <v>1432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5">
        <f t="shared" si="11"/>
        <v>0</v>
      </c>
    </row>
    <row r="735" spans="1:8" ht="14.25">
      <c r="A735" s="7" t="s">
        <v>1103</v>
      </c>
      <c r="B735" s="6" t="s">
        <v>1433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5">
        <f t="shared" si="11"/>
        <v>0</v>
      </c>
    </row>
    <row r="736" spans="1:8" ht="14.25">
      <c r="A736" s="7" t="s">
        <v>1104</v>
      </c>
      <c r="B736" s="6" t="s">
        <v>1434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5">
        <f t="shared" si="11"/>
        <v>0</v>
      </c>
    </row>
    <row r="737" spans="1:8" ht="14.25">
      <c r="A737" s="7" t="s">
        <v>1105</v>
      </c>
      <c r="B737" s="6" t="s">
        <v>1435</v>
      </c>
      <c r="C737" s="4">
        <v>0</v>
      </c>
      <c r="D737" s="4">
        <v>0</v>
      </c>
      <c r="E737" s="4">
        <v>0</v>
      </c>
      <c r="F737" s="4">
        <v>6000</v>
      </c>
      <c r="G737" s="4">
        <v>0</v>
      </c>
      <c r="H737" s="5">
        <f t="shared" si="11"/>
        <v>6000</v>
      </c>
    </row>
    <row r="738" spans="1:8" ht="14.25">
      <c r="A738" s="7" t="s">
        <v>1106</v>
      </c>
      <c r="B738" s="6" t="s">
        <v>1436</v>
      </c>
      <c r="C738" s="4">
        <v>0</v>
      </c>
      <c r="D738" s="4">
        <v>0</v>
      </c>
      <c r="E738" s="4">
        <v>0</v>
      </c>
      <c r="F738" s="4">
        <v>6000</v>
      </c>
      <c r="G738" s="4">
        <v>0</v>
      </c>
      <c r="H738" s="5">
        <f t="shared" si="11"/>
        <v>6000</v>
      </c>
    </row>
    <row r="739" spans="1:8" ht="14.25">
      <c r="A739" s="7" t="s">
        <v>1107</v>
      </c>
      <c r="B739" s="6" t="s">
        <v>1437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5">
        <f t="shared" si="11"/>
        <v>0</v>
      </c>
    </row>
    <row r="740" spans="1:8" ht="14.25">
      <c r="A740" s="7" t="s">
        <v>1108</v>
      </c>
      <c r="B740" s="6" t="s">
        <v>1438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5">
        <f t="shared" si="11"/>
        <v>0</v>
      </c>
    </row>
    <row r="741" spans="1:8" ht="14.25">
      <c r="A741" s="7" t="s">
        <v>1109</v>
      </c>
      <c r="B741" s="6" t="s">
        <v>1439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5">
        <f t="shared" si="11"/>
        <v>0</v>
      </c>
    </row>
    <row r="742" spans="1:8" ht="14.25">
      <c r="A742" s="7" t="s">
        <v>1110</v>
      </c>
      <c r="B742" s="6" t="s">
        <v>1440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5">
        <f t="shared" si="11"/>
        <v>0</v>
      </c>
    </row>
    <row r="743" spans="1:8" ht="14.25">
      <c r="A743" s="7" t="s">
        <v>1111</v>
      </c>
      <c r="B743" s="6" t="s">
        <v>1441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5">
        <f t="shared" si="11"/>
        <v>0</v>
      </c>
    </row>
    <row r="744" spans="1:8" ht="14.25">
      <c r="A744" s="7" t="s">
        <v>1112</v>
      </c>
      <c r="B744" s="6" t="s">
        <v>1442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5">
        <f t="shared" si="11"/>
        <v>0</v>
      </c>
    </row>
    <row r="745" spans="1:8" ht="14.25">
      <c r="A745" s="7" t="s">
        <v>1113</v>
      </c>
      <c r="B745" s="6" t="s">
        <v>1443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5">
        <f t="shared" si="11"/>
        <v>0</v>
      </c>
    </row>
    <row r="746" spans="1:8" ht="14.25">
      <c r="A746" s="7" t="s">
        <v>1114</v>
      </c>
      <c r="B746" s="6" t="s">
        <v>1444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5">
        <f t="shared" si="11"/>
        <v>0</v>
      </c>
    </row>
    <row r="747" spans="1:8" ht="14.25">
      <c r="A747" s="7" t="s">
        <v>1115</v>
      </c>
      <c r="B747" s="6" t="s">
        <v>1445</v>
      </c>
      <c r="C747" s="4">
        <v>0</v>
      </c>
      <c r="D747" s="4">
        <v>0</v>
      </c>
      <c r="E747" s="4">
        <v>6600</v>
      </c>
      <c r="F747" s="4">
        <v>0</v>
      </c>
      <c r="G747" s="4">
        <v>0</v>
      </c>
      <c r="H747" s="5">
        <f t="shared" si="11"/>
        <v>6600</v>
      </c>
    </row>
    <row r="748" spans="1:8" ht="14.25">
      <c r="A748" s="7" t="s">
        <v>1116</v>
      </c>
      <c r="B748" s="6" t="s">
        <v>1446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5">
        <f t="shared" si="11"/>
        <v>0</v>
      </c>
    </row>
    <row r="749" spans="1:8" ht="14.25">
      <c r="A749" s="7" t="s">
        <v>1117</v>
      </c>
      <c r="B749" s="6" t="s">
        <v>1447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5">
        <f t="shared" si="11"/>
        <v>0</v>
      </c>
    </row>
    <row r="750" spans="1:8" ht="14.25">
      <c r="A750" s="7" t="s">
        <v>1118</v>
      </c>
      <c r="B750" s="6" t="s">
        <v>1448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5">
        <f t="shared" si="11"/>
        <v>0</v>
      </c>
    </row>
    <row r="751" spans="1:8" ht="14.25">
      <c r="A751" s="7" t="s">
        <v>1119</v>
      </c>
      <c r="B751" s="6" t="s">
        <v>1449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5">
        <f t="shared" si="11"/>
        <v>0</v>
      </c>
    </row>
    <row r="752" spans="1:8" ht="14.25">
      <c r="A752" s="7" t="s">
        <v>1120</v>
      </c>
      <c r="B752" s="6" t="s">
        <v>1450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5">
        <f t="shared" si="11"/>
        <v>0</v>
      </c>
    </row>
    <row r="753" spans="1:8" ht="14.25">
      <c r="A753" s="7" t="s">
        <v>1121</v>
      </c>
      <c r="B753" s="6" t="s">
        <v>1451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5">
        <f t="shared" si="11"/>
        <v>0</v>
      </c>
    </row>
    <row r="754" spans="1:8" ht="14.25">
      <c r="A754" s="7" t="s">
        <v>1122</v>
      </c>
      <c r="B754" s="6" t="s">
        <v>1452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5">
        <f t="shared" si="11"/>
        <v>0</v>
      </c>
    </row>
    <row r="755" spans="1:8" ht="14.25">
      <c r="A755" s="7" t="s">
        <v>1123</v>
      </c>
      <c r="B755" s="6" t="s">
        <v>1453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5">
        <f t="shared" si="11"/>
        <v>0</v>
      </c>
    </row>
    <row r="756" spans="1:8" ht="14.25">
      <c r="A756" s="7" t="s">
        <v>1124</v>
      </c>
      <c r="B756" s="6" t="s">
        <v>1454</v>
      </c>
      <c r="C756" s="4">
        <v>0</v>
      </c>
      <c r="D756" s="4">
        <v>0</v>
      </c>
      <c r="E756" s="4">
        <v>6600</v>
      </c>
      <c r="F756" s="4">
        <v>0</v>
      </c>
      <c r="G756" s="4">
        <v>0</v>
      </c>
      <c r="H756" s="5">
        <f t="shared" si="11"/>
        <v>6600</v>
      </c>
    </row>
    <row r="757" spans="1:8" ht="14.25">
      <c r="A757" s="7" t="s">
        <v>1125</v>
      </c>
      <c r="B757" s="6" t="s">
        <v>1455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5">
        <f t="shared" si="11"/>
        <v>0</v>
      </c>
    </row>
    <row r="758" spans="1:8" ht="14.25">
      <c r="A758" s="7" t="s">
        <v>1126</v>
      </c>
      <c r="B758" s="6" t="s">
        <v>1456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5">
        <f t="shared" si="11"/>
        <v>0</v>
      </c>
    </row>
    <row r="759" spans="1:8" ht="14.25">
      <c r="A759" s="7" t="s">
        <v>1127</v>
      </c>
      <c r="B759" s="6" t="s">
        <v>1457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5">
        <f t="shared" si="11"/>
        <v>0</v>
      </c>
    </row>
    <row r="760" spans="1:8" ht="14.25">
      <c r="A760" s="7" t="s">
        <v>1128</v>
      </c>
      <c r="B760" s="6" t="s">
        <v>1458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5">
        <f t="shared" si="11"/>
        <v>0</v>
      </c>
    </row>
    <row r="761" spans="1:8" ht="14.25">
      <c r="A761" s="7" t="s">
        <v>1129</v>
      </c>
      <c r="B761" s="6" t="s">
        <v>1459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5">
        <f t="shared" si="11"/>
        <v>0</v>
      </c>
    </row>
    <row r="762" spans="1:8" ht="14.25">
      <c r="A762" s="7" t="s">
        <v>1130</v>
      </c>
      <c r="B762" s="6" t="s">
        <v>1460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5">
        <f t="shared" si="11"/>
        <v>0</v>
      </c>
    </row>
    <row r="763" spans="1:8" ht="14.25">
      <c r="A763" s="7" t="s">
        <v>1131</v>
      </c>
      <c r="B763" s="6" t="s">
        <v>1461</v>
      </c>
      <c r="C763" s="4">
        <v>6000</v>
      </c>
      <c r="D763" s="4">
        <v>0</v>
      </c>
      <c r="E763" s="4">
        <v>0</v>
      </c>
      <c r="F763" s="4">
        <v>6000</v>
      </c>
      <c r="G763" s="4">
        <v>0</v>
      </c>
      <c r="H763" s="5">
        <f t="shared" si="11"/>
        <v>12000</v>
      </c>
    </row>
    <row r="764" spans="1:8" ht="14.25">
      <c r="A764" s="7" t="s">
        <v>1132</v>
      </c>
      <c r="B764" s="6" t="s">
        <v>1462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5">
        <f t="shared" si="11"/>
        <v>0</v>
      </c>
    </row>
    <row r="765" spans="1:8" ht="14.25">
      <c r="A765" s="7" t="s">
        <v>1133</v>
      </c>
      <c r="B765" s="6" t="s">
        <v>1463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5">
        <f t="shared" si="11"/>
        <v>0</v>
      </c>
    </row>
    <row r="766" spans="1:8" ht="14.25">
      <c r="A766" s="7" t="s">
        <v>1134</v>
      </c>
      <c r="B766" s="6" t="s">
        <v>1464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5">
        <f t="shared" si="11"/>
        <v>0</v>
      </c>
    </row>
    <row r="767" spans="1:8" ht="14.25">
      <c r="A767" s="7" t="s">
        <v>1135</v>
      </c>
      <c r="B767" s="6" t="s">
        <v>1892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5">
        <f t="shared" si="11"/>
        <v>0</v>
      </c>
    </row>
    <row r="768" spans="1:8" ht="14.25">
      <c r="A768" s="7" t="s">
        <v>1895</v>
      </c>
      <c r="B768" s="6" t="s">
        <v>1891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5">
        <f t="shared" si="11"/>
        <v>0</v>
      </c>
    </row>
    <row r="769" spans="1:8" ht="14.25">
      <c r="A769" s="7" t="s">
        <v>1136</v>
      </c>
      <c r="B769" s="6" t="s">
        <v>1893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5">
        <f t="shared" si="11"/>
        <v>0</v>
      </c>
    </row>
    <row r="770" spans="1:8" ht="14.25">
      <c r="A770" s="7" t="s">
        <v>1900</v>
      </c>
      <c r="B770" s="6" t="s">
        <v>1915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5">
        <f t="shared" si="11"/>
        <v>0</v>
      </c>
    </row>
    <row r="771" spans="1:8" ht="14.25">
      <c r="A771" s="7" t="s">
        <v>1901</v>
      </c>
      <c r="B771" s="6" t="s">
        <v>1916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5">
        <f t="shared" ref="H771:H834" si="12">SUM(C771:G771)</f>
        <v>0</v>
      </c>
    </row>
    <row r="772" spans="1:8" ht="14.25">
      <c r="A772" s="7" t="s">
        <v>1902</v>
      </c>
      <c r="B772" s="6" t="s">
        <v>1917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5">
        <f t="shared" si="12"/>
        <v>0</v>
      </c>
    </row>
    <row r="773" spans="1:8" ht="14.25">
      <c r="A773" s="7" t="s">
        <v>1903</v>
      </c>
      <c r="B773" s="6" t="s">
        <v>1918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5">
        <f t="shared" si="12"/>
        <v>0</v>
      </c>
    </row>
    <row r="774" spans="1:8" ht="14.25">
      <c r="A774" s="7" t="s">
        <v>1904</v>
      </c>
      <c r="B774" s="6" t="s">
        <v>1919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5">
        <f t="shared" si="12"/>
        <v>0</v>
      </c>
    </row>
    <row r="775" spans="1:8" ht="14.25">
      <c r="A775" s="7" t="s">
        <v>1905</v>
      </c>
      <c r="B775" s="6" t="s">
        <v>1920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5">
        <f t="shared" si="12"/>
        <v>0</v>
      </c>
    </row>
    <row r="776" spans="1:8" ht="14.25">
      <c r="A776" s="7" t="s">
        <v>1906</v>
      </c>
      <c r="B776" s="6" t="s">
        <v>1921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5">
        <f t="shared" si="12"/>
        <v>0</v>
      </c>
    </row>
    <row r="777" spans="1:8" ht="14.25">
      <c r="A777" s="7" t="s">
        <v>1907</v>
      </c>
      <c r="B777" s="6" t="s">
        <v>1922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5">
        <f t="shared" si="12"/>
        <v>0</v>
      </c>
    </row>
    <row r="778" spans="1:8" ht="14.25">
      <c r="A778" s="7" t="s">
        <v>1908</v>
      </c>
      <c r="B778" s="6" t="s">
        <v>1923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5">
        <f t="shared" si="12"/>
        <v>0</v>
      </c>
    </row>
    <row r="779" spans="1:8" ht="14.25">
      <c r="A779" s="7" t="s">
        <v>1909</v>
      </c>
      <c r="B779" s="6" t="s">
        <v>1924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5">
        <f t="shared" si="12"/>
        <v>0</v>
      </c>
    </row>
    <row r="780" spans="1:8" ht="14.25">
      <c r="A780" s="7" t="s">
        <v>1910</v>
      </c>
      <c r="B780" s="6" t="s">
        <v>1925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5">
        <f t="shared" si="12"/>
        <v>0</v>
      </c>
    </row>
    <row r="781" spans="1:8">
      <c r="A781" s="14" t="s">
        <v>1911</v>
      </c>
      <c r="B781" s="14" t="s">
        <v>1926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5">
        <f t="shared" si="12"/>
        <v>0</v>
      </c>
    </row>
    <row r="782" spans="1:8">
      <c r="A782" s="14" t="s">
        <v>1912</v>
      </c>
      <c r="B782" s="14" t="s">
        <v>1927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5">
        <f t="shared" si="12"/>
        <v>0</v>
      </c>
    </row>
    <row r="783" spans="1:8">
      <c r="A783" s="14" t="s">
        <v>1913</v>
      </c>
      <c r="B783" s="14" t="s">
        <v>1928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5">
        <f t="shared" si="12"/>
        <v>0</v>
      </c>
    </row>
    <row r="784" spans="1:8">
      <c r="A784" s="14" t="s">
        <v>1914</v>
      </c>
      <c r="B784" s="14" t="s">
        <v>1929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5">
        <f t="shared" si="12"/>
        <v>0</v>
      </c>
    </row>
    <row r="785" spans="1:8">
      <c r="A785" s="14" t="s">
        <v>1943</v>
      </c>
      <c r="B785" s="14" t="s">
        <v>1934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5">
        <f t="shared" si="12"/>
        <v>0</v>
      </c>
    </row>
    <row r="786" spans="1:8">
      <c r="A786" s="14" t="s">
        <v>1595</v>
      </c>
      <c r="B786" s="14" t="s">
        <v>1762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5">
        <f t="shared" si="12"/>
        <v>0</v>
      </c>
    </row>
    <row r="787" spans="1:8">
      <c r="A787" s="14" t="s">
        <v>1930</v>
      </c>
      <c r="B787" s="14" t="s">
        <v>1935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5">
        <f t="shared" si="12"/>
        <v>0</v>
      </c>
    </row>
    <row r="788" spans="1:8">
      <c r="A788" s="14" t="s">
        <v>1931</v>
      </c>
      <c r="B788" s="14" t="s">
        <v>1936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5">
        <f t="shared" si="12"/>
        <v>0</v>
      </c>
    </row>
    <row r="789" spans="1:8">
      <c r="A789" s="14" t="s">
        <v>1932</v>
      </c>
      <c r="B789" s="14" t="s">
        <v>1937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5">
        <f t="shared" si="12"/>
        <v>0</v>
      </c>
    </row>
    <row r="790" spans="1:8">
      <c r="A790" s="14" t="s">
        <v>1933</v>
      </c>
      <c r="B790" s="14" t="s">
        <v>1938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5">
        <f t="shared" si="12"/>
        <v>0</v>
      </c>
    </row>
    <row r="791" spans="1:8">
      <c r="A791" s="14" t="s">
        <v>1606</v>
      </c>
      <c r="B791" s="14" t="s">
        <v>1773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5">
        <f t="shared" si="12"/>
        <v>0</v>
      </c>
    </row>
    <row r="792" spans="1:8">
      <c r="A792" s="14" t="s">
        <v>1616</v>
      </c>
      <c r="B792" s="14" t="s">
        <v>1783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5">
        <f t="shared" si="12"/>
        <v>0</v>
      </c>
    </row>
    <row r="793" spans="1:8">
      <c r="A793" s="14" t="s">
        <v>1700</v>
      </c>
      <c r="B793" s="14" t="s">
        <v>1867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5">
        <f t="shared" si="12"/>
        <v>0</v>
      </c>
    </row>
    <row r="794" spans="1:8">
      <c r="A794" s="14" t="s">
        <v>1633</v>
      </c>
      <c r="B794" s="14" t="s">
        <v>1800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5">
        <f t="shared" si="12"/>
        <v>0</v>
      </c>
    </row>
    <row r="795" spans="1:8">
      <c r="A795" s="14" t="s">
        <v>1612</v>
      </c>
      <c r="B795" s="14" t="s">
        <v>1779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5">
        <f t="shared" si="12"/>
        <v>0</v>
      </c>
    </row>
    <row r="796" spans="1:8">
      <c r="A796" s="14" t="s">
        <v>1643</v>
      </c>
      <c r="B796" s="14" t="s">
        <v>1810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5">
        <f t="shared" si="12"/>
        <v>0</v>
      </c>
    </row>
    <row r="797" spans="1:8">
      <c r="A797" s="14" t="s">
        <v>1621</v>
      </c>
      <c r="B797" s="14" t="s">
        <v>1788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5">
        <f t="shared" si="12"/>
        <v>0</v>
      </c>
    </row>
    <row r="798" spans="1:8">
      <c r="A798" s="14" t="s">
        <v>1632</v>
      </c>
      <c r="B798" s="14" t="s">
        <v>1799</v>
      </c>
      <c r="C798" s="4">
        <v>3000</v>
      </c>
      <c r="D798" s="4">
        <v>0</v>
      </c>
      <c r="E798" s="4">
        <v>0</v>
      </c>
      <c r="F798" s="4">
        <v>0</v>
      </c>
      <c r="G798" s="4">
        <v>0</v>
      </c>
      <c r="H798" s="5">
        <f t="shared" si="12"/>
        <v>3000</v>
      </c>
    </row>
    <row r="799" spans="1:8">
      <c r="A799" s="14" t="s">
        <v>1652</v>
      </c>
      <c r="B799" s="14" t="s">
        <v>1819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5">
        <f t="shared" si="12"/>
        <v>0</v>
      </c>
    </row>
    <row r="800" spans="1:8">
      <c r="A800" s="14" t="s">
        <v>1695</v>
      </c>
      <c r="B800" s="14" t="s">
        <v>1862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5">
        <f t="shared" si="12"/>
        <v>0</v>
      </c>
    </row>
    <row r="801" spans="1:8">
      <c r="A801" s="14" t="s">
        <v>1693</v>
      </c>
      <c r="B801" s="14" t="s">
        <v>1860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5">
        <f t="shared" si="12"/>
        <v>0</v>
      </c>
    </row>
    <row r="802" spans="1:8">
      <c r="A802" s="14" t="s">
        <v>1679</v>
      </c>
      <c r="B802" s="14" t="s">
        <v>1846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5">
        <f t="shared" si="12"/>
        <v>0</v>
      </c>
    </row>
    <row r="803" spans="1:8">
      <c r="A803" s="14" t="s">
        <v>1654</v>
      </c>
      <c r="B803" s="14" t="s">
        <v>1821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5">
        <f t="shared" si="12"/>
        <v>0</v>
      </c>
    </row>
    <row r="804" spans="1:8">
      <c r="A804" s="14" t="s">
        <v>1687</v>
      </c>
      <c r="B804" s="14" t="s">
        <v>1854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5">
        <f t="shared" si="12"/>
        <v>0</v>
      </c>
    </row>
    <row r="805" spans="1:8">
      <c r="A805" s="14" t="s">
        <v>1614</v>
      </c>
      <c r="B805" s="14" t="s">
        <v>1781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5">
        <f t="shared" si="12"/>
        <v>0</v>
      </c>
    </row>
    <row r="806" spans="1:8">
      <c r="A806" s="14" t="s">
        <v>1658</v>
      </c>
      <c r="B806" s="14" t="s">
        <v>1825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5">
        <f t="shared" si="12"/>
        <v>0</v>
      </c>
    </row>
    <row r="807" spans="1:8">
      <c r="A807" s="14" t="s">
        <v>1653</v>
      </c>
      <c r="B807" s="14" t="s">
        <v>1820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5">
        <f t="shared" si="12"/>
        <v>0</v>
      </c>
    </row>
    <row r="808" spans="1:8">
      <c r="A808" s="14" t="s">
        <v>1686</v>
      </c>
      <c r="B808" s="14" t="s">
        <v>1853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5">
        <f t="shared" si="12"/>
        <v>0</v>
      </c>
    </row>
    <row r="809" spans="1:8">
      <c r="A809" s="14" t="s">
        <v>1681</v>
      </c>
      <c r="B809" s="14" t="s">
        <v>1848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5">
        <f t="shared" si="12"/>
        <v>0</v>
      </c>
    </row>
    <row r="810" spans="1:8">
      <c r="A810" s="14" t="s">
        <v>1669</v>
      </c>
      <c r="B810" s="14" t="s">
        <v>1836</v>
      </c>
      <c r="C810" s="4">
        <v>0</v>
      </c>
      <c r="D810" s="4">
        <v>6000</v>
      </c>
      <c r="E810" s="4">
        <v>0</v>
      </c>
      <c r="F810" s="4">
        <v>0</v>
      </c>
      <c r="G810" s="4">
        <v>0</v>
      </c>
      <c r="H810" s="5">
        <f t="shared" si="12"/>
        <v>6000</v>
      </c>
    </row>
    <row r="811" spans="1:8">
      <c r="A811" s="14" t="s">
        <v>1627</v>
      </c>
      <c r="B811" s="14" t="s">
        <v>1794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5">
        <f t="shared" si="12"/>
        <v>0</v>
      </c>
    </row>
    <row r="812" spans="1:8">
      <c r="A812" s="14" t="s">
        <v>1697</v>
      </c>
      <c r="B812" s="14" t="s">
        <v>1864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5">
        <f t="shared" si="12"/>
        <v>0</v>
      </c>
    </row>
    <row r="813" spans="1:8">
      <c r="A813" s="14" t="s">
        <v>1666</v>
      </c>
      <c r="B813" s="14" t="s">
        <v>1833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5">
        <f t="shared" si="12"/>
        <v>0</v>
      </c>
    </row>
    <row r="814" spans="1:8">
      <c r="A814" s="14" t="s">
        <v>1673</v>
      </c>
      <c r="B814" s="14" t="s">
        <v>1840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5">
        <f t="shared" si="12"/>
        <v>0</v>
      </c>
    </row>
    <row r="815" spans="1:8">
      <c r="A815" s="14" t="s">
        <v>1675</v>
      </c>
      <c r="B815" s="14" t="s">
        <v>1842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5">
        <f t="shared" si="12"/>
        <v>0</v>
      </c>
    </row>
    <row r="816" spans="1:8">
      <c r="A816" s="14" t="s">
        <v>1694</v>
      </c>
      <c r="B816" s="14" t="s">
        <v>1861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5">
        <f t="shared" si="12"/>
        <v>0</v>
      </c>
    </row>
    <row r="817" spans="1:8">
      <c r="A817" s="14" t="s">
        <v>1640</v>
      </c>
      <c r="B817" s="14" t="s">
        <v>1807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5">
        <f t="shared" si="12"/>
        <v>0</v>
      </c>
    </row>
    <row r="818" spans="1:8">
      <c r="A818" s="14" t="s">
        <v>1657</v>
      </c>
      <c r="B818" s="14" t="s">
        <v>1824</v>
      </c>
      <c r="C818" s="4">
        <v>0</v>
      </c>
      <c r="D818" s="4">
        <v>6000</v>
      </c>
      <c r="E818" s="4">
        <v>0</v>
      </c>
      <c r="F818" s="4">
        <v>6000</v>
      </c>
      <c r="G818" s="4">
        <v>0</v>
      </c>
      <c r="H818" s="5">
        <f t="shared" si="12"/>
        <v>12000</v>
      </c>
    </row>
    <row r="819" spans="1:8">
      <c r="A819" s="14" t="s">
        <v>1656</v>
      </c>
      <c r="B819" s="14" t="s">
        <v>1823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5">
        <f t="shared" si="12"/>
        <v>0</v>
      </c>
    </row>
    <row r="820" spans="1:8">
      <c r="A820" s="14" t="s">
        <v>1638</v>
      </c>
      <c r="B820" s="14" t="s">
        <v>1805</v>
      </c>
      <c r="C820" s="4">
        <v>0</v>
      </c>
      <c r="D820" s="4">
        <v>3000</v>
      </c>
      <c r="E820" s="4">
        <v>0</v>
      </c>
      <c r="F820" s="4">
        <v>0</v>
      </c>
      <c r="G820" s="4">
        <v>0</v>
      </c>
      <c r="H820" s="5">
        <f t="shared" si="12"/>
        <v>3000</v>
      </c>
    </row>
    <row r="821" spans="1:8">
      <c r="A821" s="14" t="s">
        <v>1676</v>
      </c>
      <c r="B821" s="14" t="s">
        <v>1843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5">
        <f t="shared" si="12"/>
        <v>0</v>
      </c>
    </row>
    <row r="822" spans="1:8">
      <c r="A822" s="14" t="s">
        <v>1678</v>
      </c>
      <c r="B822" s="14" t="s">
        <v>1845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5">
        <f t="shared" si="12"/>
        <v>0</v>
      </c>
    </row>
    <row r="823" spans="1:8">
      <c r="A823" s="14" t="s">
        <v>1642</v>
      </c>
      <c r="B823" s="14" t="s">
        <v>1809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5">
        <f t="shared" si="12"/>
        <v>0</v>
      </c>
    </row>
    <row r="824" spans="1:8">
      <c r="A824" s="14" t="s">
        <v>1662</v>
      </c>
      <c r="B824" s="14" t="s">
        <v>1829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5">
        <f t="shared" si="12"/>
        <v>0</v>
      </c>
    </row>
    <row r="825" spans="1:8">
      <c r="A825" s="14" t="s">
        <v>1692</v>
      </c>
      <c r="B825" s="14" t="s">
        <v>1859</v>
      </c>
      <c r="C825" s="4">
        <v>0</v>
      </c>
      <c r="D825" s="4">
        <v>0</v>
      </c>
      <c r="E825" s="4">
        <v>0</v>
      </c>
      <c r="F825" s="4">
        <v>6000</v>
      </c>
      <c r="G825" s="4">
        <v>0</v>
      </c>
      <c r="H825" s="5">
        <f t="shared" si="12"/>
        <v>6000</v>
      </c>
    </row>
    <row r="826" spans="1:8">
      <c r="A826" s="14" t="s">
        <v>1684</v>
      </c>
      <c r="B826" s="14" t="s">
        <v>1851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5">
        <f t="shared" si="12"/>
        <v>0</v>
      </c>
    </row>
    <row r="827" spans="1:8">
      <c r="A827" s="14" t="s">
        <v>1625</v>
      </c>
      <c r="B827" s="14" t="s">
        <v>1792</v>
      </c>
      <c r="C827" s="4">
        <v>0</v>
      </c>
      <c r="D827" s="4">
        <v>0</v>
      </c>
      <c r="E827" s="4">
        <v>0</v>
      </c>
      <c r="F827" s="4">
        <v>0</v>
      </c>
      <c r="G827" s="4">
        <v>2400</v>
      </c>
      <c r="H827" s="5">
        <f t="shared" si="12"/>
        <v>2400</v>
      </c>
    </row>
    <row r="828" spans="1:8">
      <c r="A828" s="14" t="s">
        <v>1677</v>
      </c>
      <c r="B828" s="14" t="s">
        <v>1844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5">
        <f t="shared" si="12"/>
        <v>0</v>
      </c>
    </row>
    <row r="829" spans="1:8">
      <c r="A829" s="14" t="s">
        <v>1610</v>
      </c>
      <c r="B829" s="14" t="s">
        <v>1777</v>
      </c>
      <c r="C829" s="4">
        <v>6000</v>
      </c>
      <c r="D829" s="4">
        <v>0</v>
      </c>
      <c r="E829" s="4">
        <v>0</v>
      </c>
      <c r="F829" s="4">
        <v>3000</v>
      </c>
      <c r="G829" s="4">
        <v>0</v>
      </c>
      <c r="H829" s="5">
        <f t="shared" si="12"/>
        <v>9000</v>
      </c>
    </row>
    <row r="830" spans="1:8">
      <c r="A830" s="14" t="s">
        <v>1688</v>
      </c>
      <c r="B830" s="14" t="s">
        <v>1855</v>
      </c>
      <c r="C830" s="4">
        <v>6000</v>
      </c>
      <c r="D830" s="4">
        <v>0</v>
      </c>
      <c r="E830" s="4">
        <v>0</v>
      </c>
      <c r="F830" s="4">
        <v>3000</v>
      </c>
      <c r="G830" s="4">
        <v>0</v>
      </c>
      <c r="H830" s="5">
        <f t="shared" si="12"/>
        <v>9000</v>
      </c>
    </row>
    <row r="831" spans="1:8">
      <c r="A831" s="14" t="s">
        <v>1659</v>
      </c>
      <c r="B831" s="14" t="s">
        <v>1826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5">
        <f t="shared" si="12"/>
        <v>0</v>
      </c>
    </row>
    <row r="832" spans="1:8">
      <c r="A832" s="14" t="s">
        <v>1683</v>
      </c>
      <c r="B832" s="14" t="s">
        <v>1850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5">
        <f t="shared" si="12"/>
        <v>0</v>
      </c>
    </row>
    <row r="833" spans="1:8">
      <c r="A833" s="14" t="s">
        <v>1619</v>
      </c>
      <c r="B833" s="14" t="s">
        <v>1786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5">
        <f t="shared" si="12"/>
        <v>0</v>
      </c>
    </row>
    <row r="834" spans="1:8">
      <c r="A834" s="14" t="s">
        <v>1661</v>
      </c>
      <c r="B834" s="14" t="s">
        <v>1828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5">
        <f t="shared" si="12"/>
        <v>0</v>
      </c>
    </row>
    <row r="835" spans="1:8">
      <c r="A835" s="14" t="s">
        <v>1660</v>
      </c>
      <c r="B835" s="14" t="s">
        <v>1827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5">
        <f t="shared" ref="H835:H898" si="13">SUM(C835:G835)</f>
        <v>0</v>
      </c>
    </row>
    <row r="836" spans="1:8">
      <c r="A836" s="14" t="s">
        <v>1655</v>
      </c>
      <c r="B836" s="14" t="s">
        <v>1822</v>
      </c>
      <c r="C836" s="4">
        <v>6000</v>
      </c>
      <c r="D836" s="4">
        <v>0</v>
      </c>
      <c r="E836" s="4">
        <v>0</v>
      </c>
      <c r="F836" s="4">
        <v>0</v>
      </c>
      <c r="G836" s="4">
        <v>0</v>
      </c>
      <c r="H836" s="5">
        <f t="shared" si="13"/>
        <v>6000</v>
      </c>
    </row>
    <row r="837" spans="1:8">
      <c r="A837" s="14" t="s">
        <v>1665</v>
      </c>
      <c r="B837" s="14" t="s">
        <v>1832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5">
        <f t="shared" si="13"/>
        <v>0</v>
      </c>
    </row>
    <row r="838" spans="1:8">
      <c r="A838" s="14" t="s">
        <v>1685</v>
      </c>
      <c r="B838" s="14" t="s">
        <v>1852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5">
        <f t="shared" si="13"/>
        <v>0</v>
      </c>
    </row>
    <row r="839" spans="1:8">
      <c r="A839" s="14" t="s">
        <v>1670</v>
      </c>
      <c r="B839" s="14" t="s">
        <v>1837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5">
        <f t="shared" si="13"/>
        <v>0</v>
      </c>
    </row>
    <row r="840" spans="1:8">
      <c r="A840" s="14" t="s">
        <v>1689</v>
      </c>
      <c r="B840" s="14" t="s">
        <v>1856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5">
        <f t="shared" si="13"/>
        <v>0</v>
      </c>
    </row>
    <row r="841" spans="1:8">
      <c r="A841" s="14" t="s">
        <v>1641</v>
      </c>
      <c r="B841" s="14" t="s">
        <v>1808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5">
        <f t="shared" si="13"/>
        <v>0</v>
      </c>
    </row>
    <row r="842" spans="1:8">
      <c r="A842" s="14" t="s">
        <v>1636</v>
      </c>
      <c r="B842" s="14" t="s">
        <v>1803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5">
        <f t="shared" si="13"/>
        <v>0</v>
      </c>
    </row>
    <row r="843" spans="1:8">
      <c r="A843" s="14" t="s">
        <v>1691</v>
      </c>
      <c r="B843" s="14" t="s">
        <v>1858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5">
        <f t="shared" si="13"/>
        <v>0</v>
      </c>
    </row>
    <row r="844" spans="1:8">
      <c r="A844" s="14" t="s">
        <v>1647</v>
      </c>
      <c r="B844" s="14" t="s">
        <v>1814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5">
        <f t="shared" si="13"/>
        <v>0</v>
      </c>
    </row>
    <row r="845" spans="1:8">
      <c r="A845" s="14" t="s">
        <v>1690</v>
      </c>
      <c r="B845" s="14" t="s">
        <v>1857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5">
        <f t="shared" si="13"/>
        <v>0</v>
      </c>
    </row>
    <row r="846" spans="1:8">
      <c r="A846" s="14" t="s">
        <v>1634</v>
      </c>
      <c r="B846" s="14" t="s">
        <v>1801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5">
        <f t="shared" si="13"/>
        <v>0</v>
      </c>
    </row>
    <row r="847" spans="1:8">
      <c r="A847" s="14" t="s">
        <v>1630</v>
      </c>
      <c r="B847" s="14" t="s">
        <v>1797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5">
        <f t="shared" si="13"/>
        <v>0</v>
      </c>
    </row>
    <row r="848" spans="1:8">
      <c r="A848" s="14" t="s">
        <v>1617</v>
      </c>
      <c r="B848" s="14" t="s">
        <v>1784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5">
        <f t="shared" si="13"/>
        <v>0</v>
      </c>
    </row>
    <row r="849" spans="1:8">
      <c r="A849" s="14" t="s">
        <v>1668</v>
      </c>
      <c r="B849" s="14" t="s">
        <v>1835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5">
        <f t="shared" si="13"/>
        <v>0</v>
      </c>
    </row>
    <row r="850" spans="1:8">
      <c r="A850" s="14" t="s">
        <v>1644</v>
      </c>
      <c r="B850" s="14" t="s">
        <v>1811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5">
        <f t="shared" si="13"/>
        <v>0</v>
      </c>
    </row>
    <row r="851" spans="1:8">
      <c r="A851" s="14" t="s">
        <v>1648</v>
      </c>
      <c r="B851" s="14" t="s">
        <v>1815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5">
        <f t="shared" si="13"/>
        <v>0</v>
      </c>
    </row>
    <row r="852" spans="1:8">
      <c r="A852" s="14" t="s">
        <v>1628</v>
      </c>
      <c r="B852" s="14" t="s">
        <v>1795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5">
        <f t="shared" si="13"/>
        <v>0</v>
      </c>
    </row>
    <row r="853" spans="1:8">
      <c r="A853" s="14" t="s">
        <v>1672</v>
      </c>
      <c r="B853" s="14" t="s">
        <v>1839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5">
        <f t="shared" si="13"/>
        <v>0</v>
      </c>
    </row>
    <row r="854" spans="1:8">
      <c r="A854" s="14" t="s">
        <v>1613</v>
      </c>
      <c r="B854" s="14" t="s">
        <v>1780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5">
        <f t="shared" si="13"/>
        <v>0</v>
      </c>
    </row>
    <row r="855" spans="1:8">
      <c r="A855" s="14" t="s">
        <v>1646</v>
      </c>
      <c r="B855" s="14" t="s">
        <v>1813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5">
        <f t="shared" si="13"/>
        <v>0</v>
      </c>
    </row>
    <row r="856" spans="1:8">
      <c r="A856" s="14" t="s">
        <v>1651</v>
      </c>
      <c r="B856" s="14" t="s">
        <v>1818</v>
      </c>
      <c r="C856" s="4">
        <v>0</v>
      </c>
      <c r="D856" s="4">
        <v>6000</v>
      </c>
      <c r="E856" s="4">
        <v>0</v>
      </c>
      <c r="F856" s="4">
        <v>0</v>
      </c>
      <c r="G856" s="4">
        <v>0</v>
      </c>
      <c r="H856" s="5">
        <f t="shared" si="13"/>
        <v>6000</v>
      </c>
    </row>
    <row r="857" spans="1:8">
      <c r="A857" s="14" t="s">
        <v>1622</v>
      </c>
      <c r="B857" s="14" t="s">
        <v>1789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5">
        <f t="shared" si="13"/>
        <v>0</v>
      </c>
    </row>
    <row r="858" spans="1:8">
      <c r="A858" s="14" t="s">
        <v>1624</v>
      </c>
      <c r="B858" s="14" t="s">
        <v>1791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5">
        <f t="shared" si="13"/>
        <v>0</v>
      </c>
    </row>
    <row r="859" spans="1:8">
      <c r="A859" s="14" t="s">
        <v>1639</v>
      </c>
      <c r="B859" s="14" t="s">
        <v>1806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5">
        <f t="shared" si="13"/>
        <v>0</v>
      </c>
    </row>
    <row r="860" spans="1:8">
      <c r="A860" s="14" t="s">
        <v>1650</v>
      </c>
      <c r="B860" s="14" t="s">
        <v>1817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5">
        <f t="shared" si="13"/>
        <v>0</v>
      </c>
    </row>
    <row r="861" spans="1:8">
      <c r="A861" s="14" t="s">
        <v>1623</v>
      </c>
      <c r="B861" s="14" t="s">
        <v>1790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5">
        <f t="shared" si="13"/>
        <v>0</v>
      </c>
    </row>
    <row r="862" spans="1:8">
      <c r="A862" s="14" t="s">
        <v>1635</v>
      </c>
      <c r="B862" s="14" t="s">
        <v>1802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5">
        <f t="shared" si="13"/>
        <v>0</v>
      </c>
    </row>
    <row r="863" spans="1:8">
      <c r="A863" s="14" t="s">
        <v>1637</v>
      </c>
      <c r="B863" s="14" t="s">
        <v>1804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5">
        <f t="shared" si="13"/>
        <v>0</v>
      </c>
    </row>
    <row r="864" spans="1:8">
      <c r="A864" s="14" t="s">
        <v>1631</v>
      </c>
      <c r="B864" s="14" t="s">
        <v>1798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5">
        <f t="shared" si="13"/>
        <v>0</v>
      </c>
    </row>
    <row r="865" spans="1:8">
      <c r="A865" s="14" t="s">
        <v>1629</v>
      </c>
      <c r="B865" s="14" t="s">
        <v>1796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5">
        <f t="shared" si="13"/>
        <v>0</v>
      </c>
    </row>
    <row r="866" spans="1:8">
      <c r="A866" s="14" t="s">
        <v>1611</v>
      </c>
      <c r="B866" s="14" t="s">
        <v>1778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5">
        <f t="shared" si="13"/>
        <v>0</v>
      </c>
    </row>
    <row r="867" spans="1:8">
      <c r="A867" s="14" t="s">
        <v>1698</v>
      </c>
      <c r="B867" s="14" t="s">
        <v>1865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5">
        <f t="shared" si="13"/>
        <v>0</v>
      </c>
    </row>
    <row r="868" spans="1:8">
      <c r="A868" s="14" t="s">
        <v>1699</v>
      </c>
      <c r="B868" s="14" t="s">
        <v>1866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5">
        <f t="shared" si="13"/>
        <v>0</v>
      </c>
    </row>
    <row r="869" spans="1:8">
      <c r="A869" s="14" t="s">
        <v>1664</v>
      </c>
      <c r="B869" s="14" t="s">
        <v>1831</v>
      </c>
      <c r="C869" s="4">
        <v>0</v>
      </c>
      <c r="D869" s="4">
        <v>0</v>
      </c>
      <c r="E869" s="4">
        <v>0</v>
      </c>
      <c r="F869" s="4">
        <v>12000</v>
      </c>
      <c r="G869" s="4">
        <v>0</v>
      </c>
      <c r="H869" s="5">
        <f t="shared" si="13"/>
        <v>12000</v>
      </c>
    </row>
    <row r="870" spans="1:8">
      <c r="A870" s="14" t="s">
        <v>1674</v>
      </c>
      <c r="B870" s="14" t="s">
        <v>1841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5">
        <f t="shared" si="13"/>
        <v>0</v>
      </c>
    </row>
    <row r="871" spans="1:8">
      <c r="A871" s="14" t="s">
        <v>1696</v>
      </c>
      <c r="B871" s="14" t="s">
        <v>1863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5">
        <f t="shared" si="13"/>
        <v>0</v>
      </c>
    </row>
    <row r="872" spans="1:8">
      <c r="A872" s="14" t="s">
        <v>1667</v>
      </c>
      <c r="B872" s="14" t="s">
        <v>1834</v>
      </c>
      <c r="C872" s="4">
        <v>0</v>
      </c>
      <c r="D872" s="4">
        <v>6000</v>
      </c>
      <c r="E872" s="4">
        <v>0</v>
      </c>
      <c r="F872" s="4">
        <v>0</v>
      </c>
      <c r="G872" s="4">
        <v>0</v>
      </c>
      <c r="H872" s="5">
        <f t="shared" si="13"/>
        <v>6000</v>
      </c>
    </row>
    <row r="873" spans="1:8">
      <c r="A873" s="14" t="s">
        <v>1649</v>
      </c>
      <c r="B873" s="14" t="s">
        <v>1816</v>
      </c>
      <c r="C873" s="4">
        <v>0</v>
      </c>
      <c r="D873" s="4">
        <v>0</v>
      </c>
      <c r="E873" s="4">
        <v>0</v>
      </c>
      <c r="F873" s="4">
        <v>6000</v>
      </c>
      <c r="G873" s="4">
        <v>0</v>
      </c>
      <c r="H873" s="5">
        <f t="shared" si="13"/>
        <v>6000</v>
      </c>
    </row>
    <row r="874" spans="1:8">
      <c r="A874" s="14" t="s">
        <v>1618</v>
      </c>
      <c r="B874" s="14" t="s">
        <v>1785</v>
      </c>
      <c r="C874" s="4">
        <v>6000</v>
      </c>
      <c r="D874" s="4">
        <v>0</v>
      </c>
      <c r="E874" s="4">
        <v>0</v>
      </c>
      <c r="F874" s="4">
        <v>0</v>
      </c>
      <c r="G874" s="4">
        <v>0</v>
      </c>
      <c r="H874" s="5">
        <f t="shared" si="13"/>
        <v>6000</v>
      </c>
    </row>
    <row r="875" spans="1:8">
      <c r="A875" s="14" t="s">
        <v>1645</v>
      </c>
      <c r="B875" s="14" t="s">
        <v>1812</v>
      </c>
      <c r="C875" s="4">
        <v>0</v>
      </c>
      <c r="D875" s="4">
        <v>6000</v>
      </c>
      <c r="E875" s="4">
        <v>0</v>
      </c>
      <c r="F875" s="4">
        <v>0</v>
      </c>
      <c r="G875" s="4">
        <v>0</v>
      </c>
      <c r="H875" s="5">
        <f t="shared" si="13"/>
        <v>6000</v>
      </c>
    </row>
    <row r="876" spans="1:8">
      <c r="A876" s="14" t="s">
        <v>1615</v>
      </c>
      <c r="B876" s="14" t="s">
        <v>1782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5">
        <f t="shared" si="13"/>
        <v>0</v>
      </c>
    </row>
    <row r="877" spans="1:8">
      <c r="A877" s="14" t="s">
        <v>1682</v>
      </c>
      <c r="B877" s="14" t="s">
        <v>1849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5">
        <f t="shared" si="13"/>
        <v>0</v>
      </c>
    </row>
    <row r="878" spans="1:8">
      <c r="A878" s="14" t="s">
        <v>1626</v>
      </c>
      <c r="B878" s="14" t="s">
        <v>1793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5">
        <f t="shared" si="13"/>
        <v>0</v>
      </c>
    </row>
    <row r="879" spans="1:8">
      <c r="A879" s="14" t="s">
        <v>1663</v>
      </c>
      <c r="B879" s="14" t="s">
        <v>1830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5">
        <f t="shared" si="13"/>
        <v>0</v>
      </c>
    </row>
    <row r="880" spans="1:8">
      <c r="A880" s="14" t="s">
        <v>1620</v>
      </c>
      <c r="B880" s="14" t="s">
        <v>1787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5">
        <f t="shared" si="13"/>
        <v>0</v>
      </c>
    </row>
    <row r="881" spans="1:8">
      <c r="A881" s="14" t="s">
        <v>1680</v>
      </c>
      <c r="B881" s="14" t="s">
        <v>1847</v>
      </c>
      <c r="C881" s="4">
        <v>6000</v>
      </c>
      <c r="D881" s="4">
        <v>0</v>
      </c>
      <c r="E881" s="4">
        <v>0</v>
      </c>
      <c r="F881" s="4">
        <v>5400</v>
      </c>
      <c r="G881" s="4">
        <v>0</v>
      </c>
      <c r="H881" s="5">
        <f t="shared" si="13"/>
        <v>11400</v>
      </c>
    </row>
    <row r="882" spans="1:8">
      <c r="A882" s="14" t="s">
        <v>1671</v>
      </c>
      <c r="B882" s="14" t="s">
        <v>1838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5">
        <f t="shared" si="13"/>
        <v>0</v>
      </c>
    </row>
    <row r="883" spans="1:8">
      <c r="A883" s="14" t="s">
        <v>1567</v>
      </c>
      <c r="B883" s="14" t="s">
        <v>1734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5">
        <f t="shared" si="13"/>
        <v>0</v>
      </c>
    </row>
    <row r="884" spans="1:8">
      <c r="A884" s="14" t="s">
        <v>1553</v>
      </c>
      <c r="B884" s="14" t="s">
        <v>1719</v>
      </c>
      <c r="C884" s="4">
        <v>0</v>
      </c>
      <c r="D884" s="4">
        <v>6000</v>
      </c>
      <c r="E884" s="4">
        <v>0</v>
      </c>
      <c r="F884" s="4">
        <v>0</v>
      </c>
      <c r="G884" s="4">
        <v>0</v>
      </c>
      <c r="H884" s="5">
        <f t="shared" si="13"/>
        <v>6000</v>
      </c>
    </row>
    <row r="885" spans="1:8">
      <c r="A885" s="14" t="s">
        <v>1569</v>
      </c>
      <c r="B885" s="14" t="s">
        <v>1736</v>
      </c>
      <c r="C885" s="4">
        <v>2000</v>
      </c>
      <c r="D885" s="4">
        <v>0</v>
      </c>
      <c r="E885" s="4">
        <v>0</v>
      </c>
      <c r="F885" s="4">
        <v>0</v>
      </c>
      <c r="G885" s="4">
        <v>0</v>
      </c>
      <c r="H885" s="5">
        <f t="shared" si="13"/>
        <v>2000</v>
      </c>
    </row>
    <row r="886" spans="1:8">
      <c r="A886" s="14" t="s">
        <v>1576</v>
      </c>
      <c r="B886" s="14" t="s">
        <v>1743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5">
        <f t="shared" si="13"/>
        <v>0</v>
      </c>
    </row>
    <row r="887" spans="1:8">
      <c r="A887" s="14" t="s">
        <v>1601</v>
      </c>
      <c r="B887" s="14" t="s">
        <v>1768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5">
        <f t="shared" si="13"/>
        <v>0</v>
      </c>
    </row>
    <row r="888" spans="1:8">
      <c r="A888" s="14" t="s">
        <v>1586</v>
      </c>
      <c r="B888" s="14" t="s">
        <v>1753</v>
      </c>
      <c r="C888" s="4">
        <v>3000</v>
      </c>
      <c r="D888" s="4">
        <v>6000</v>
      </c>
      <c r="E888" s="4">
        <v>0</v>
      </c>
      <c r="F888" s="4">
        <v>0</v>
      </c>
      <c r="G888" s="4">
        <v>0</v>
      </c>
      <c r="H888" s="5">
        <f t="shared" si="13"/>
        <v>9000</v>
      </c>
    </row>
    <row r="889" spans="1:8">
      <c r="A889" s="14" t="s">
        <v>1556</v>
      </c>
      <c r="B889" s="14" t="s">
        <v>1723</v>
      </c>
      <c r="C889" s="4">
        <v>6000</v>
      </c>
      <c r="D889" s="4">
        <v>0</v>
      </c>
      <c r="E889" s="4">
        <v>0</v>
      </c>
      <c r="F889" s="4">
        <v>6000</v>
      </c>
      <c r="G889" s="4">
        <v>0</v>
      </c>
      <c r="H889" s="5">
        <f t="shared" si="13"/>
        <v>12000</v>
      </c>
    </row>
    <row r="890" spans="1:8">
      <c r="A890" s="14" t="s">
        <v>1540</v>
      </c>
      <c r="B890" s="14" t="s">
        <v>1706</v>
      </c>
      <c r="C890" s="4">
        <v>4000</v>
      </c>
      <c r="D890" s="4">
        <v>0</v>
      </c>
      <c r="E890" s="4">
        <v>0</v>
      </c>
      <c r="F890" s="4">
        <v>6000</v>
      </c>
      <c r="G890" s="4">
        <v>2400</v>
      </c>
      <c r="H890" s="5">
        <f t="shared" si="13"/>
        <v>12400</v>
      </c>
    </row>
    <row r="891" spans="1:8">
      <c r="A891" s="14" t="s">
        <v>1537</v>
      </c>
      <c r="B891" s="14" t="s">
        <v>1703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5">
        <f t="shared" si="13"/>
        <v>0</v>
      </c>
    </row>
    <row r="892" spans="1:8">
      <c r="A892" s="14" t="s">
        <v>1562</v>
      </c>
      <c r="B892" s="14" t="s">
        <v>1729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5">
        <f t="shared" si="13"/>
        <v>0</v>
      </c>
    </row>
    <row r="893" spans="1:8">
      <c r="A893" s="14" t="s">
        <v>1554</v>
      </c>
      <c r="B893" s="14" t="s">
        <v>1721</v>
      </c>
      <c r="C893" s="4">
        <v>6000</v>
      </c>
      <c r="D893" s="4">
        <v>0</v>
      </c>
      <c r="E893" s="4">
        <v>0</v>
      </c>
      <c r="F893" s="4">
        <v>0</v>
      </c>
      <c r="G893" s="4">
        <v>0</v>
      </c>
      <c r="H893" s="5">
        <f t="shared" si="13"/>
        <v>6000</v>
      </c>
    </row>
    <row r="894" spans="1:8">
      <c r="A894" s="14" t="s">
        <v>1600</v>
      </c>
      <c r="B894" s="14" t="s">
        <v>1767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5">
        <f t="shared" si="13"/>
        <v>0</v>
      </c>
    </row>
    <row r="895" spans="1:8">
      <c r="A895" s="14" t="s">
        <v>1542</v>
      </c>
      <c r="B895" s="14" t="s">
        <v>1708</v>
      </c>
      <c r="C895" s="4">
        <v>0</v>
      </c>
      <c r="D895" s="4">
        <v>0</v>
      </c>
      <c r="E895" s="4">
        <v>6600</v>
      </c>
      <c r="F895" s="4">
        <v>6000</v>
      </c>
      <c r="G895" s="4">
        <v>2400</v>
      </c>
      <c r="H895" s="5">
        <f t="shared" si="13"/>
        <v>15000</v>
      </c>
    </row>
    <row r="896" spans="1:8">
      <c r="A896" s="14" t="s">
        <v>1575</v>
      </c>
      <c r="B896" s="14" t="s">
        <v>1742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5">
        <f t="shared" si="13"/>
        <v>0</v>
      </c>
    </row>
    <row r="897" spans="1:8">
      <c r="A897" s="14" t="s">
        <v>1894</v>
      </c>
      <c r="B897" s="14" t="s">
        <v>1720</v>
      </c>
      <c r="C897" s="4">
        <v>6000</v>
      </c>
      <c r="D897" s="4">
        <v>0</v>
      </c>
      <c r="E897" s="4">
        <v>0</v>
      </c>
      <c r="F897" s="4">
        <v>6000</v>
      </c>
      <c r="G897" s="4">
        <v>0</v>
      </c>
      <c r="H897" s="5">
        <f t="shared" si="13"/>
        <v>12000</v>
      </c>
    </row>
    <row r="898" spans="1:8">
      <c r="A898" s="14" t="s">
        <v>1555</v>
      </c>
      <c r="B898" s="14" t="s">
        <v>1722</v>
      </c>
      <c r="C898" s="4">
        <v>6000</v>
      </c>
      <c r="D898" s="4">
        <v>0</v>
      </c>
      <c r="E898" s="4">
        <v>0</v>
      </c>
      <c r="F898" s="4">
        <v>0</v>
      </c>
      <c r="G898" s="4">
        <v>0</v>
      </c>
      <c r="H898" s="5">
        <f t="shared" si="13"/>
        <v>6000</v>
      </c>
    </row>
    <row r="899" spans="1:8">
      <c r="A899" s="14" t="s">
        <v>1570</v>
      </c>
      <c r="B899" s="14" t="s">
        <v>1737</v>
      </c>
      <c r="C899" s="4">
        <v>0</v>
      </c>
      <c r="D899" s="4">
        <v>0</v>
      </c>
      <c r="E899" s="4">
        <v>6600</v>
      </c>
      <c r="F899" s="4">
        <v>0</v>
      </c>
      <c r="G899" s="4">
        <v>0</v>
      </c>
      <c r="H899" s="5">
        <f t="shared" ref="H899:H956" si="14">SUM(C899:G899)</f>
        <v>6600</v>
      </c>
    </row>
    <row r="900" spans="1:8">
      <c r="A900" s="14" t="s">
        <v>1585</v>
      </c>
      <c r="B900" s="14" t="s">
        <v>1752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5">
        <f t="shared" si="14"/>
        <v>0</v>
      </c>
    </row>
    <row r="901" spans="1:8">
      <c r="A901" s="14" t="s">
        <v>1548</v>
      </c>
      <c r="B901" s="14" t="s">
        <v>1714</v>
      </c>
      <c r="C901" s="4">
        <v>6000</v>
      </c>
      <c r="D901" s="4">
        <v>0</v>
      </c>
      <c r="E901" s="4">
        <v>6600</v>
      </c>
      <c r="F901" s="4">
        <v>6000</v>
      </c>
      <c r="G901" s="4">
        <v>2400</v>
      </c>
      <c r="H901" s="5">
        <f t="shared" si="14"/>
        <v>21000</v>
      </c>
    </row>
    <row r="902" spans="1:8">
      <c r="A902" s="14" t="s">
        <v>1551</v>
      </c>
      <c r="B902" s="14" t="s">
        <v>1717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5">
        <f t="shared" si="14"/>
        <v>0</v>
      </c>
    </row>
    <row r="903" spans="1:8">
      <c r="A903" s="14" t="s">
        <v>1573</v>
      </c>
      <c r="B903" s="14" t="s">
        <v>1740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5">
        <f t="shared" si="14"/>
        <v>0</v>
      </c>
    </row>
    <row r="904" spans="1:8">
      <c r="A904" s="14" t="s">
        <v>1544</v>
      </c>
      <c r="B904" s="14" t="s">
        <v>1710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5">
        <f t="shared" si="14"/>
        <v>0</v>
      </c>
    </row>
    <row r="905" spans="1:8">
      <c r="A905" s="14" t="s">
        <v>1577</v>
      </c>
      <c r="B905" s="14" t="s">
        <v>1744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5">
        <f t="shared" si="14"/>
        <v>0</v>
      </c>
    </row>
    <row r="906" spans="1:8">
      <c r="A906" s="14" t="s">
        <v>1557</v>
      </c>
      <c r="B906" s="14" t="s">
        <v>1724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5">
        <f t="shared" si="14"/>
        <v>0</v>
      </c>
    </row>
    <row r="907" spans="1:8">
      <c r="A907" s="14" t="s">
        <v>1568</v>
      </c>
      <c r="B907" s="14" t="s">
        <v>1735</v>
      </c>
      <c r="C907" s="4">
        <v>0</v>
      </c>
      <c r="D907" s="4">
        <v>6000</v>
      </c>
      <c r="E907" s="4">
        <v>0</v>
      </c>
      <c r="F907" s="4">
        <v>6000</v>
      </c>
      <c r="G907" s="4">
        <v>0</v>
      </c>
      <c r="H907" s="5">
        <f t="shared" si="14"/>
        <v>12000</v>
      </c>
    </row>
    <row r="908" spans="1:8">
      <c r="A908" s="14" t="s">
        <v>1543</v>
      </c>
      <c r="B908" s="14" t="s">
        <v>1709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5">
        <f t="shared" si="14"/>
        <v>0</v>
      </c>
    </row>
    <row r="909" spans="1:8">
      <c r="A909" s="14" t="s">
        <v>1594</v>
      </c>
      <c r="B909" s="14" t="s">
        <v>1761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5">
        <f t="shared" si="14"/>
        <v>0</v>
      </c>
    </row>
    <row r="910" spans="1:8">
      <c r="A910" s="14" t="s">
        <v>1552</v>
      </c>
      <c r="B910" s="14" t="s">
        <v>1718</v>
      </c>
      <c r="C910" s="4">
        <v>0</v>
      </c>
      <c r="D910" s="4">
        <v>6000</v>
      </c>
      <c r="E910" s="4">
        <v>0</v>
      </c>
      <c r="F910" s="4">
        <v>6000</v>
      </c>
      <c r="G910" s="4">
        <v>0</v>
      </c>
      <c r="H910" s="5">
        <f t="shared" si="14"/>
        <v>12000</v>
      </c>
    </row>
    <row r="911" spans="1:8">
      <c r="A911" s="14" t="s">
        <v>1602</v>
      </c>
      <c r="B911" s="14" t="s">
        <v>1769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5">
        <f t="shared" si="14"/>
        <v>0</v>
      </c>
    </row>
    <row r="912" spans="1:8">
      <c r="A912" s="14" t="s">
        <v>1545</v>
      </c>
      <c r="B912" s="14" t="s">
        <v>1711</v>
      </c>
      <c r="C912" s="4">
        <v>0</v>
      </c>
      <c r="D912" s="4">
        <v>6000</v>
      </c>
      <c r="E912" s="4">
        <v>0</v>
      </c>
      <c r="F912" s="4">
        <v>0</v>
      </c>
      <c r="G912" s="4">
        <v>0</v>
      </c>
      <c r="H912" s="5">
        <f t="shared" si="14"/>
        <v>6000</v>
      </c>
    </row>
    <row r="913" spans="1:8">
      <c r="A913" s="14" t="s">
        <v>1604</v>
      </c>
      <c r="B913" s="14" t="s">
        <v>1771</v>
      </c>
      <c r="C913" s="4">
        <v>3000</v>
      </c>
      <c r="D913" s="4">
        <v>0</v>
      </c>
      <c r="E913" s="4">
        <v>0</v>
      </c>
      <c r="F913" s="4">
        <v>0</v>
      </c>
      <c r="G913" s="4">
        <v>0</v>
      </c>
      <c r="H913" s="5">
        <f t="shared" si="14"/>
        <v>3000</v>
      </c>
    </row>
    <row r="914" spans="1:8">
      <c r="A914" s="14" t="s">
        <v>1538</v>
      </c>
      <c r="B914" s="14" t="s">
        <v>1704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5">
        <f t="shared" si="14"/>
        <v>0</v>
      </c>
    </row>
    <row r="915" spans="1:8">
      <c r="A915" s="14" t="s">
        <v>1535</v>
      </c>
      <c r="B915" s="14" t="s">
        <v>1701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5">
        <f t="shared" si="14"/>
        <v>0</v>
      </c>
    </row>
    <row r="916" spans="1:8">
      <c r="A916" s="14" t="s">
        <v>1588</v>
      </c>
      <c r="B916" s="14" t="s">
        <v>1755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5">
        <f t="shared" si="14"/>
        <v>0</v>
      </c>
    </row>
    <row r="917" spans="1:8">
      <c r="A917" s="14" t="s">
        <v>1560</v>
      </c>
      <c r="B917" s="14" t="s">
        <v>1727</v>
      </c>
      <c r="C917" s="4">
        <v>12000</v>
      </c>
      <c r="D917" s="4">
        <v>0</v>
      </c>
      <c r="E917" s="4">
        <v>0</v>
      </c>
      <c r="F917" s="4">
        <v>6000</v>
      </c>
      <c r="G917" s="4">
        <v>0</v>
      </c>
      <c r="H917" s="5">
        <f t="shared" si="14"/>
        <v>18000</v>
      </c>
    </row>
    <row r="918" spans="1:8">
      <c r="A918" s="14" t="s">
        <v>1571</v>
      </c>
      <c r="B918" s="14" t="s">
        <v>1738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5">
        <f t="shared" si="14"/>
        <v>0</v>
      </c>
    </row>
    <row r="919" spans="1:8">
      <c r="A919" s="14" t="s">
        <v>1605</v>
      </c>
      <c r="B919" s="14" t="s">
        <v>1772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5">
        <f t="shared" si="14"/>
        <v>0</v>
      </c>
    </row>
    <row r="920" spans="1:8">
      <c r="A920" s="14" t="s">
        <v>1578</v>
      </c>
      <c r="B920" s="14" t="s">
        <v>1745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5">
        <f t="shared" si="14"/>
        <v>0</v>
      </c>
    </row>
    <row r="921" spans="1:8">
      <c r="A921" s="14" t="s">
        <v>1590</v>
      </c>
      <c r="B921" s="14" t="s">
        <v>1757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5">
        <f t="shared" si="14"/>
        <v>0</v>
      </c>
    </row>
    <row r="922" spans="1:8">
      <c r="A922" s="14" t="s">
        <v>1581</v>
      </c>
      <c r="B922" s="14" t="s">
        <v>1748</v>
      </c>
      <c r="C922" s="4">
        <v>6000</v>
      </c>
      <c r="D922" s="4">
        <v>0</v>
      </c>
      <c r="E922" s="4">
        <v>0</v>
      </c>
      <c r="F922" s="4">
        <v>12000</v>
      </c>
      <c r="G922" s="4">
        <v>0</v>
      </c>
      <c r="H922" s="5">
        <f t="shared" si="14"/>
        <v>18000</v>
      </c>
    </row>
    <row r="923" spans="1:8">
      <c r="A923" s="14" t="s">
        <v>1597</v>
      </c>
      <c r="B923" s="14" t="s">
        <v>1764</v>
      </c>
      <c r="C923" s="4">
        <v>6000</v>
      </c>
      <c r="D923" s="4">
        <v>0</v>
      </c>
      <c r="E923" s="4">
        <v>0</v>
      </c>
      <c r="F923" s="4">
        <v>6000</v>
      </c>
      <c r="G923" s="4">
        <v>0</v>
      </c>
      <c r="H923" s="5">
        <f t="shared" si="14"/>
        <v>12000</v>
      </c>
    </row>
    <row r="924" spans="1:8">
      <c r="A924" s="14" t="s">
        <v>1599</v>
      </c>
      <c r="B924" s="14" t="s">
        <v>1766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5">
        <f t="shared" si="14"/>
        <v>0</v>
      </c>
    </row>
    <row r="925" spans="1:8">
      <c r="A925" s="14" t="s">
        <v>1550</v>
      </c>
      <c r="B925" s="14" t="s">
        <v>1716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5">
        <f t="shared" si="14"/>
        <v>0</v>
      </c>
    </row>
    <row r="926" spans="1:8">
      <c r="A926" s="14" t="s">
        <v>1561</v>
      </c>
      <c r="B926" s="14" t="s">
        <v>1728</v>
      </c>
      <c r="C926" s="4">
        <v>6000</v>
      </c>
      <c r="D926" s="4">
        <v>0</v>
      </c>
      <c r="E926" s="4">
        <v>0</v>
      </c>
      <c r="F926" s="4">
        <v>6000</v>
      </c>
      <c r="G926" s="4">
        <v>0</v>
      </c>
      <c r="H926" s="5">
        <f t="shared" si="14"/>
        <v>12000</v>
      </c>
    </row>
    <row r="927" spans="1:8">
      <c r="A927" s="14" t="s">
        <v>1593</v>
      </c>
      <c r="B927" s="14" t="s">
        <v>1760</v>
      </c>
      <c r="C927" s="4">
        <v>12000</v>
      </c>
      <c r="D927" s="4">
        <v>0</v>
      </c>
      <c r="E927" s="4">
        <v>0</v>
      </c>
      <c r="F927" s="4">
        <v>3000</v>
      </c>
      <c r="G927" s="4">
        <v>0</v>
      </c>
      <c r="H927" s="5">
        <f t="shared" si="14"/>
        <v>15000</v>
      </c>
    </row>
    <row r="928" spans="1:8">
      <c r="A928" s="14" t="s">
        <v>1603</v>
      </c>
      <c r="B928" s="14" t="s">
        <v>1770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5">
        <f t="shared" si="14"/>
        <v>0</v>
      </c>
    </row>
    <row r="929" spans="1:8">
      <c r="A929" s="14" t="s">
        <v>1591</v>
      </c>
      <c r="B929" s="14" t="s">
        <v>1758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5">
        <f t="shared" si="14"/>
        <v>0</v>
      </c>
    </row>
    <row r="930" spans="1:8">
      <c r="A930" s="14" t="s">
        <v>1566</v>
      </c>
      <c r="B930" s="14" t="s">
        <v>1733</v>
      </c>
      <c r="C930" s="4">
        <v>6000</v>
      </c>
      <c r="D930" s="4">
        <v>0</v>
      </c>
      <c r="E930" s="4">
        <v>0</v>
      </c>
      <c r="F930" s="4">
        <v>0</v>
      </c>
      <c r="G930" s="4">
        <v>0</v>
      </c>
      <c r="H930" s="5">
        <f t="shared" si="14"/>
        <v>6000</v>
      </c>
    </row>
    <row r="931" spans="1:8">
      <c r="A931" s="14" t="s">
        <v>1589</v>
      </c>
      <c r="B931" s="14" t="s">
        <v>1756</v>
      </c>
      <c r="C931" s="4">
        <v>3000</v>
      </c>
      <c r="D931" s="4">
        <v>0</v>
      </c>
      <c r="E931" s="4">
        <v>0</v>
      </c>
      <c r="F931" s="4">
        <v>6000</v>
      </c>
      <c r="G931" s="4">
        <v>0</v>
      </c>
      <c r="H931" s="5">
        <f t="shared" si="14"/>
        <v>9000</v>
      </c>
    </row>
    <row r="932" spans="1:8">
      <c r="A932" s="14" t="s">
        <v>1546</v>
      </c>
      <c r="B932" s="14" t="s">
        <v>1712</v>
      </c>
      <c r="C932" s="4">
        <v>6000</v>
      </c>
      <c r="D932" s="4">
        <v>0</v>
      </c>
      <c r="E932" s="4">
        <v>0</v>
      </c>
      <c r="F932" s="4">
        <v>0</v>
      </c>
      <c r="G932" s="4">
        <v>0</v>
      </c>
      <c r="H932" s="5">
        <f t="shared" si="14"/>
        <v>6000</v>
      </c>
    </row>
    <row r="933" spans="1:8">
      <c r="A933" s="14" t="s">
        <v>1609</v>
      </c>
      <c r="B933" s="14" t="s">
        <v>1776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5">
        <f t="shared" si="14"/>
        <v>0</v>
      </c>
    </row>
    <row r="934" spans="1:8">
      <c r="A934" s="14" t="s">
        <v>1596</v>
      </c>
      <c r="B934" s="14" t="s">
        <v>1763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5">
        <f t="shared" si="14"/>
        <v>0</v>
      </c>
    </row>
    <row r="935" spans="1:8">
      <c r="A935" s="14" t="s">
        <v>1536</v>
      </c>
      <c r="B935" s="14" t="s">
        <v>1702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5">
        <f t="shared" si="14"/>
        <v>0</v>
      </c>
    </row>
    <row r="936" spans="1:8">
      <c r="A936" s="14" t="s">
        <v>1547</v>
      </c>
      <c r="B936" s="14" t="s">
        <v>1713</v>
      </c>
      <c r="C936" s="4">
        <v>6000</v>
      </c>
      <c r="D936" s="4">
        <v>0</v>
      </c>
      <c r="E936" s="4">
        <v>0</v>
      </c>
      <c r="F936" s="4">
        <v>6000</v>
      </c>
      <c r="G936" s="4">
        <v>0</v>
      </c>
      <c r="H936" s="5">
        <f t="shared" si="14"/>
        <v>12000</v>
      </c>
    </row>
    <row r="937" spans="1:8">
      <c r="A937" s="14" t="s">
        <v>1583</v>
      </c>
      <c r="B937" s="14" t="s">
        <v>1750</v>
      </c>
      <c r="C937" s="4">
        <v>6000</v>
      </c>
      <c r="D937" s="4">
        <v>0</v>
      </c>
      <c r="E937" s="4">
        <v>0</v>
      </c>
      <c r="F937" s="4">
        <v>0</v>
      </c>
      <c r="G937" s="4">
        <v>0</v>
      </c>
      <c r="H937" s="5">
        <f t="shared" si="14"/>
        <v>6000</v>
      </c>
    </row>
    <row r="938" spans="1:8">
      <c r="A938" s="14" t="s">
        <v>1541</v>
      </c>
      <c r="B938" s="14" t="s">
        <v>1707</v>
      </c>
      <c r="C938" s="4">
        <v>0</v>
      </c>
      <c r="D938" s="4">
        <v>0</v>
      </c>
      <c r="E938" s="4">
        <v>6600</v>
      </c>
      <c r="F938" s="4">
        <v>0</v>
      </c>
      <c r="G938" s="4">
        <v>2400</v>
      </c>
      <c r="H938" s="5">
        <f t="shared" si="14"/>
        <v>9000</v>
      </c>
    </row>
    <row r="939" spans="1:8">
      <c r="A939" s="14" t="s">
        <v>1539</v>
      </c>
      <c r="B939" s="14" t="s">
        <v>1705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5">
        <f t="shared" si="14"/>
        <v>0</v>
      </c>
    </row>
    <row r="940" spans="1:8">
      <c r="A940" s="14" t="s">
        <v>1598</v>
      </c>
      <c r="B940" s="14" t="s">
        <v>1765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5">
        <f t="shared" si="14"/>
        <v>0</v>
      </c>
    </row>
    <row r="941" spans="1:8">
      <c r="A941" s="14" t="s">
        <v>1592</v>
      </c>
      <c r="B941" s="14" t="s">
        <v>1759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5">
        <f t="shared" si="14"/>
        <v>0</v>
      </c>
    </row>
    <row r="942" spans="1:8">
      <c r="A942" s="14" t="s">
        <v>1587</v>
      </c>
      <c r="B942" s="14" t="s">
        <v>1754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5">
        <f t="shared" si="14"/>
        <v>0</v>
      </c>
    </row>
    <row r="943" spans="1:8">
      <c r="A943" s="14" t="s">
        <v>1559</v>
      </c>
      <c r="B943" s="14" t="s">
        <v>1726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5">
        <f t="shared" si="14"/>
        <v>0</v>
      </c>
    </row>
    <row r="944" spans="1:8">
      <c r="A944" s="14" t="s">
        <v>1549</v>
      </c>
      <c r="B944" s="14" t="s">
        <v>1715</v>
      </c>
      <c r="C944" s="4">
        <v>0</v>
      </c>
      <c r="D944" s="4">
        <v>6000</v>
      </c>
      <c r="E944" s="4">
        <v>0</v>
      </c>
      <c r="F944" s="4">
        <v>0</v>
      </c>
      <c r="G944" s="4">
        <v>2400</v>
      </c>
      <c r="H944" s="5">
        <f t="shared" si="14"/>
        <v>8400</v>
      </c>
    </row>
    <row r="945" spans="1:8">
      <c r="A945" s="14" t="s">
        <v>1608</v>
      </c>
      <c r="B945" s="14" t="s">
        <v>1775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5">
        <f t="shared" si="14"/>
        <v>0</v>
      </c>
    </row>
    <row r="946" spans="1:8">
      <c r="A946" s="14" t="s">
        <v>1558</v>
      </c>
      <c r="B946" s="14" t="s">
        <v>1725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5">
        <f t="shared" si="14"/>
        <v>0</v>
      </c>
    </row>
    <row r="947" spans="1:8">
      <c r="A947" s="14" t="s">
        <v>1607</v>
      </c>
      <c r="B947" s="14" t="s">
        <v>1774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5">
        <f t="shared" si="14"/>
        <v>0</v>
      </c>
    </row>
    <row r="948" spans="1:8">
      <c r="A948" s="14" t="s">
        <v>1563</v>
      </c>
      <c r="B948" s="14" t="s">
        <v>1730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5">
        <f t="shared" si="14"/>
        <v>0</v>
      </c>
    </row>
    <row r="949" spans="1:8">
      <c r="A949" s="14" t="s">
        <v>1572</v>
      </c>
      <c r="B949" s="14" t="s">
        <v>1739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5">
        <f t="shared" si="14"/>
        <v>0</v>
      </c>
    </row>
    <row r="950" spans="1:8">
      <c r="A950" s="3" t="s">
        <v>1579</v>
      </c>
      <c r="B950" s="3" t="s">
        <v>1746</v>
      </c>
      <c r="C950" s="5">
        <v>0</v>
      </c>
      <c r="D950" s="5">
        <v>0</v>
      </c>
      <c r="E950" s="5">
        <v>6600</v>
      </c>
      <c r="F950" s="5">
        <v>6000</v>
      </c>
      <c r="G950" s="5">
        <v>2400</v>
      </c>
      <c r="H950" s="5">
        <f t="shared" si="14"/>
        <v>15000</v>
      </c>
    </row>
    <row r="951" spans="1:8">
      <c r="A951" s="3" t="s">
        <v>1584</v>
      </c>
      <c r="B951" s="3" t="s">
        <v>1751</v>
      </c>
      <c r="C951" s="5">
        <v>0</v>
      </c>
      <c r="D951" s="5">
        <v>6000</v>
      </c>
      <c r="E951" s="5">
        <v>0</v>
      </c>
      <c r="F951" s="5">
        <v>6000</v>
      </c>
      <c r="G951" s="5">
        <v>0</v>
      </c>
      <c r="H951" s="5">
        <f t="shared" si="14"/>
        <v>12000</v>
      </c>
    </row>
    <row r="952" spans="1:8">
      <c r="A952" s="3" t="s">
        <v>1580</v>
      </c>
      <c r="B952" s="3" t="s">
        <v>1747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f t="shared" si="14"/>
        <v>0</v>
      </c>
    </row>
    <row r="953" spans="1:8">
      <c r="A953" s="3" t="s">
        <v>1582</v>
      </c>
      <c r="B953" s="3" t="s">
        <v>1749</v>
      </c>
      <c r="C953" s="5">
        <v>6000</v>
      </c>
      <c r="D953" s="5">
        <v>6000</v>
      </c>
      <c r="E953" s="5">
        <v>0</v>
      </c>
      <c r="F953" s="5">
        <v>6000</v>
      </c>
      <c r="G953" s="5">
        <v>0</v>
      </c>
      <c r="H953" s="5">
        <f t="shared" si="14"/>
        <v>18000</v>
      </c>
    </row>
    <row r="954" spans="1:8">
      <c r="A954" s="3" t="s">
        <v>1564</v>
      </c>
      <c r="B954" s="3" t="s">
        <v>1731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f t="shared" si="14"/>
        <v>0</v>
      </c>
    </row>
    <row r="955" spans="1:8">
      <c r="A955" s="3" t="s">
        <v>1574</v>
      </c>
      <c r="B955" s="3" t="s">
        <v>1741</v>
      </c>
      <c r="C955" s="5">
        <v>0</v>
      </c>
      <c r="D955" s="5">
        <v>3000</v>
      </c>
      <c r="E955" s="5">
        <v>0</v>
      </c>
      <c r="F955" s="5">
        <v>0</v>
      </c>
      <c r="G955" s="5">
        <v>0</v>
      </c>
      <c r="H955" s="5">
        <f t="shared" si="14"/>
        <v>3000</v>
      </c>
    </row>
    <row r="956" spans="1:8">
      <c r="A956" s="3" t="s">
        <v>1565</v>
      </c>
      <c r="B956" s="3" t="s">
        <v>1732</v>
      </c>
      <c r="C956" s="5">
        <v>0</v>
      </c>
      <c r="D956" s="5">
        <v>0</v>
      </c>
      <c r="E956" s="5">
        <v>6600</v>
      </c>
      <c r="F956" s="5">
        <v>0</v>
      </c>
      <c r="G956" s="5">
        <v>0</v>
      </c>
      <c r="H956" s="5">
        <f t="shared" si="14"/>
        <v>6600</v>
      </c>
    </row>
    <row r="957" spans="1:8">
      <c r="A957" s="3"/>
      <c r="B957" s="3"/>
      <c r="C957" s="5"/>
      <c r="D957" s="5"/>
      <c r="E957" s="5"/>
      <c r="F957" s="5"/>
      <c r="G957" s="5"/>
      <c r="H957" s="5"/>
    </row>
    <row r="958" spans="1:8">
      <c r="A958" s="3"/>
      <c r="B958" s="3"/>
      <c r="C958" s="5"/>
      <c r="D958" s="5"/>
      <c r="E958" s="5"/>
      <c r="F958" s="5"/>
      <c r="G958" s="5"/>
      <c r="H958" s="5"/>
    </row>
    <row r="959" spans="1:8">
      <c r="A959" s="3"/>
      <c r="B959" s="3"/>
      <c r="C959" s="5"/>
      <c r="D959" s="5"/>
      <c r="E959" s="5"/>
      <c r="F959" s="5"/>
      <c r="G959" s="5"/>
      <c r="H959" s="5"/>
    </row>
    <row r="960" spans="1:8">
      <c r="A960" s="3"/>
      <c r="B960" s="3"/>
      <c r="C960" s="5"/>
      <c r="D960" s="5"/>
      <c r="E960" s="5"/>
      <c r="F960" s="5"/>
      <c r="G960" s="5"/>
      <c r="H960" s="5"/>
    </row>
    <row r="961" spans="1:8">
      <c r="A961" s="3"/>
      <c r="B961" s="3"/>
      <c r="C961" s="5"/>
      <c r="D961" s="5"/>
      <c r="E961" s="5"/>
      <c r="F961" s="5"/>
      <c r="G961" s="5"/>
      <c r="H961" s="5"/>
    </row>
    <row r="962" spans="1:8">
      <c r="A962" s="3"/>
      <c r="B962" s="3"/>
      <c r="C962" s="5"/>
      <c r="D962" s="5"/>
      <c r="E962" s="5"/>
      <c r="F962" s="5"/>
      <c r="G962" s="5"/>
      <c r="H962" s="5"/>
    </row>
    <row r="963" spans="1:8">
      <c r="A963" s="3"/>
      <c r="B963" s="3"/>
      <c r="C963" s="5"/>
      <c r="D963" s="5"/>
      <c r="E963" s="5"/>
      <c r="F963" s="5"/>
      <c r="G963" s="5"/>
      <c r="H963" s="5"/>
    </row>
    <row r="964" spans="1:8">
      <c r="A964" s="3"/>
      <c r="B964" s="3"/>
      <c r="C964" s="5"/>
      <c r="D964" s="5"/>
      <c r="E964" s="5"/>
      <c r="F964" s="5"/>
      <c r="G964" s="5"/>
      <c r="H964" s="5"/>
    </row>
    <row r="965" spans="1:8">
      <c r="A965" s="3"/>
      <c r="B965" s="3"/>
      <c r="C965" s="5"/>
      <c r="D965" s="5"/>
      <c r="E965" s="5"/>
      <c r="F965" s="5"/>
      <c r="G965" s="5"/>
      <c r="H965" s="5"/>
    </row>
  </sheetData>
  <autoFilter ref="A1:H95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"/>
  <sheetViews>
    <sheetView topLeftCell="A331" workbookViewId="0">
      <selection activeCell="H357" sqref="H357"/>
    </sheetView>
  </sheetViews>
  <sheetFormatPr defaultRowHeight="13.5"/>
  <cols>
    <col min="1" max="2" width="9" style="9"/>
    <col min="3" max="3" width="9" style="9" customWidth="1"/>
    <col min="4" max="16384" width="9" style="9"/>
  </cols>
  <sheetData>
    <row r="1" spans="1:27">
      <c r="A1" s="8" t="s">
        <v>1868</v>
      </c>
      <c r="B1" s="8" t="s">
        <v>0</v>
      </c>
      <c r="C1" s="8" t="s">
        <v>1869</v>
      </c>
      <c r="D1" s="8" t="s">
        <v>360</v>
      </c>
      <c r="E1" s="8" t="s">
        <v>1870</v>
      </c>
      <c r="F1" s="8" t="s">
        <v>1871</v>
      </c>
      <c r="G1" s="8" t="s">
        <v>1872</v>
      </c>
      <c r="H1" s="8" t="s">
        <v>1873</v>
      </c>
      <c r="I1" s="8" t="s">
        <v>1874</v>
      </c>
      <c r="J1" s="8" t="s">
        <v>1875</v>
      </c>
      <c r="K1" s="8" t="s">
        <v>1876</v>
      </c>
      <c r="L1" s="8" t="s">
        <v>1877</v>
      </c>
      <c r="M1" s="8" t="s">
        <v>720</v>
      </c>
      <c r="N1" s="8" t="s">
        <v>721</v>
      </c>
      <c r="O1" s="8" t="s">
        <v>722</v>
      </c>
      <c r="P1" s="8" t="s">
        <v>723</v>
      </c>
      <c r="Q1" s="8" t="s">
        <v>724</v>
      </c>
      <c r="R1" s="8" t="s">
        <v>1878</v>
      </c>
      <c r="S1" s="8" t="s">
        <v>1879</v>
      </c>
      <c r="T1" s="8" t="s">
        <v>1880</v>
      </c>
      <c r="U1" s="8" t="s">
        <v>1881</v>
      </c>
      <c r="V1" s="8" t="s">
        <v>1882</v>
      </c>
      <c r="W1" s="8" t="s">
        <v>1883</v>
      </c>
      <c r="X1" s="8" t="s">
        <v>1884</v>
      </c>
      <c r="Y1" s="8" t="s">
        <v>1939</v>
      </c>
      <c r="Z1" s="8" t="s">
        <v>1885</v>
      </c>
      <c r="AA1" s="8" t="s">
        <v>1886</v>
      </c>
    </row>
    <row r="2" spans="1:27">
      <c r="A2" s="8" t="s">
        <v>1887</v>
      </c>
      <c r="B2" s="8" t="s">
        <v>1</v>
      </c>
      <c r="C2" s="8" t="s">
        <v>1888</v>
      </c>
      <c r="D2" s="8" t="s">
        <v>361</v>
      </c>
      <c r="E2" s="8" t="s">
        <v>1940</v>
      </c>
      <c r="F2" s="8" t="s">
        <v>1941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5000</v>
      </c>
      <c r="Z2" s="10">
        <v>0</v>
      </c>
      <c r="AA2" s="8" t="s">
        <v>1887</v>
      </c>
    </row>
    <row r="3" spans="1:27">
      <c r="A3" s="8" t="s">
        <v>1887</v>
      </c>
      <c r="B3" s="8" t="s">
        <v>348</v>
      </c>
      <c r="C3" s="8" t="s">
        <v>1888</v>
      </c>
      <c r="D3" s="8" t="s">
        <v>708</v>
      </c>
      <c r="E3" s="8" t="s">
        <v>1940</v>
      </c>
      <c r="F3" s="8" t="s">
        <v>1941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6000</v>
      </c>
      <c r="N3" s="10">
        <v>0</v>
      </c>
      <c r="O3" s="10">
        <v>0</v>
      </c>
      <c r="P3" s="10">
        <v>6000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5000</v>
      </c>
      <c r="Z3" s="10">
        <v>0</v>
      </c>
      <c r="AA3" s="8" t="s">
        <v>1887</v>
      </c>
    </row>
    <row r="4" spans="1:27">
      <c r="A4" s="8" t="s">
        <v>1887</v>
      </c>
      <c r="B4" s="8" t="s">
        <v>187</v>
      </c>
      <c r="C4" s="8" t="s">
        <v>1888</v>
      </c>
      <c r="D4" s="8" t="s">
        <v>547</v>
      </c>
      <c r="E4" s="8" t="s">
        <v>1940</v>
      </c>
      <c r="F4" s="8" t="s">
        <v>1941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6000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5000</v>
      </c>
      <c r="Z4" s="10">
        <v>0</v>
      </c>
      <c r="AA4" s="8" t="s">
        <v>1887</v>
      </c>
    </row>
    <row r="5" spans="1:27">
      <c r="A5" s="8" t="s">
        <v>1887</v>
      </c>
      <c r="B5" s="8" t="s">
        <v>303</v>
      </c>
      <c r="C5" s="8" t="s">
        <v>1888</v>
      </c>
      <c r="D5" s="8" t="s">
        <v>663</v>
      </c>
      <c r="E5" s="8" t="s">
        <v>1940</v>
      </c>
      <c r="F5" s="8" t="s">
        <v>1941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5000</v>
      </c>
      <c r="Z5" s="10">
        <v>0</v>
      </c>
      <c r="AA5" s="8" t="s">
        <v>1887</v>
      </c>
    </row>
    <row r="6" spans="1:27">
      <c r="A6" s="8" t="s">
        <v>1887</v>
      </c>
      <c r="B6" s="8" t="s">
        <v>239</v>
      </c>
      <c r="C6" s="8" t="s">
        <v>1888</v>
      </c>
      <c r="D6" s="8" t="s">
        <v>599</v>
      </c>
      <c r="E6" s="8" t="s">
        <v>1940</v>
      </c>
      <c r="F6" s="8" t="s">
        <v>1941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2400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5000</v>
      </c>
      <c r="Z6" s="10">
        <v>0</v>
      </c>
      <c r="AA6" s="8" t="s">
        <v>1887</v>
      </c>
    </row>
    <row r="7" spans="1:27">
      <c r="A7" s="8" t="s">
        <v>1887</v>
      </c>
      <c r="B7" s="8" t="s">
        <v>140</v>
      </c>
      <c r="C7" s="8" t="s">
        <v>1888</v>
      </c>
      <c r="D7" s="8" t="s">
        <v>500</v>
      </c>
      <c r="E7" s="8" t="s">
        <v>1940</v>
      </c>
      <c r="F7" s="8" t="s">
        <v>1941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6000</v>
      </c>
      <c r="N7" s="10">
        <v>6000</v>
      </c>
      <c r="O7" s="10">
        <v>0</v>
      </c>
      <c r="P7" s="10">
        <v>6000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5000</v>
      </c>
      <c r="Z7" s="10">
        <v>0</v>
      </c>
      <c r="AA7" s="8" t="s">
        <v>1887</v>
      </c>
    </row>
    <row r="8" spans="1:27">
      <c r="A8" s="8" t="s">
        <v>1887</v>
      </c>
      <c r="B8" s="8" t="s">
        <v>210</v>
      </c>
      <c r="C8" s="8" t="s">
        <v>1888</v>
      </c>
      <c r="D8" s="8" t="s">
        <v>570</v>
      </c>
      <c r="E8" s="8" t="s">
        <v>1940</v>
      </c>
      <c r="F8" s="8" t="s">
        <v>1941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5000</v>
      </c>
      <c r="Z8" s="10">
        <v>0</v>
      </c>
      <c r="AA8" s="8" t="s">
        <v>1887</v>
      </c>
    </row>
    <row r="9" spans="1:27">
      <c r="A9" s="8" t="s">
        <v>1887</v>
      </c>
      <c r="B9" s="8" t="s">
        <v>317</v>
      </c>
      <c r="C9" s="8" t="s">
        <v>1888</v>
      </c>
      <c r="D9" s="8" t="s">
        <v>677</v>
      </c>
      <c r="E9" s="8" t="s">
        <v>1940</v>
      </c>
      <c r="F9" s="8" t="s">
        <v>1941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6000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5000</v>
      </c>
      <c r="Z9" s="10">
        <v>0</v>
      </c>
      <c r="AA9" s="8" t="s">
        <v>1887</v>
      </c>
    </row>
    <row r="10" spans="1:27">
      <c r="A10" s="8" t="s">
        <v>1887</v>
      </c>
      <c r="B10" s="8" t="s">
        <v>138</v>
      </c>
      <c r="C10" s="8" t="s">
        <v>1888</v>
      </c>
      <c r="D10" s="8" t="s">
        <v>498</v>
      </c>
      <c r="E10" s="8" t="s">
        <v>1940</v>
      </c>
      <c r="F10" s="8" t="s">
        <v>1941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5000</v>
      </c>
      <c r="Z10" s="10">
        <v>0</v>
      </c>
      <c r="AA10" s="8" t="s">
        <v>1887</v>
      </c>
    </row>
    <row r="11" spans="1:27">
      <c r="A11" s="8" t="s">
        <v>1887</v>
      </c>
      <c r="B11" s="8" t="s">
        <v>92</v>
      </c>
      <c r="C11" s="8" t="s">
        <v>1888</v>
      </c>
      <c r="D11" s="8" t="s">
        <v>452</v>
      </c>
      <c r="E11" s="8" t="s">
        <v>1940</v>
      </c>
      <c r="F11" s="8" t="s">
        <v>1941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5000</v>
      </c>
      <c r="Z11" s="10">
        <v>0</v>
      </c>
      <c r="AA11" s="8" t="s">
        <v>1887</v>
      </c>
    </row>
    <row r="12" spans="1:27">
      <c r="A12" s="8" t="s">
        <v>1887</v>
      </c>
      <c r="B12" s="8" t="s">
        <v>72</v>
      </c>
      <c r="C12" s="8" t="s">
        <v>1888</v>
      </c>
      <c r="D12" s="8" t="s">
        <v>432</v>
      </c>
      <c r="E12" s="8" t="s">
        <v>1940</v>
      </c>
      <c r="F12" s="8" t="s">
        <v>1941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5000</v>
      </c>
      <c r="Z12" s="10">
        <v>0</v>
      </c>
      <c r="AA12" s="8" t="s">
        <v>1887</v>
      </c>
    </row>
    <row r="13" spans="1:27">
      <c r="A13" s="8" t="s">
        <v>1887</v>
      </c>
      <c r="B13" s="8" t="s">
        <v>136</v>
      </c>
      <c r="C13" s="8" t="s">
        <v>1888</v>
      </c>
      <c r="D13" s="8" t="s">
        <v>496</v>
      </c>
      <c r="E13" s="8" t="s">
        <v>1940</v>
      </c>
      <c r="F13" s="8" t="s">
        <v>1941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3600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5000</v>
      </c>
      <c r="Z13" s="10">
        <v>0</v>
      </c>
      <c r="AA13" s="8" t="s">
        <v>1887</v>
      </c>
    </row>
    <row r="14" spans="1:27">
      <c r="A14" s="8" t="s">
        <v>1887</v>
      </c>
      <c r="B14" s="8" t="s">
        <v>252</v>
      </c>
      <c r="C14" s="8" t="s">
        <v>1888</v>
      </c>
      <c r="D14" s="8" t="s">
        <v>612</v>
      </c>
      <c r="E14" s="8" t="s">
        <v>1940</v>
      </c>
      <c r="F14" s="8" t="s">
        <v>1941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6000</v>
      </c>
      <c r="N14" s="10">
        <v>6000</v>
      </c>
      <c r="O14" s="10">
        <v>0</v>
      </c>
      <c r="P14" s="10">
        <v>12000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5000</v>
      </c>
      <c r="Z14" s="10">
        <v>0</v>
      </c>
      <c r="AA14" s="8" t="s">
        <v>1887</v>
      </c>
    </row>
    <row r="15" spans="1:27">
      <c r="A15" s="8" t="s">
        <v>1887</v>
      </c>
      <c r="B15" s="8" t="s">
        <v>200</v>
      </c>
      <c r="C15" s="8" t="s">
        <v>1888</v>
      </c>
      <c r="D15" s="8" t="s">
        <v>560</v>
      </c>
      <c r="E15" s="8" t="s">
        <v>1940</v>
      </c>
      <c r="F15" s="8" t="s">
        <v>1941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6000</v>
      </c>
      <c r="N15" s="10">
        <v>6000</v>
      </c>
      <c r="O15" s="10">
        <v>0</v>
      </c>
      <c r="P15" s="10">
        <v>6000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5000</v>
      </c>
      <c r="Z15" s="10">
        <v>0</v>
      </c>
      <c r="AA15" s="8" t="s">
        <v>1887</v>
      </c>
    </row>
    <row r="16" spans="1:27">
      <c r="A16" s="8" t="s">
        <v>1887</v>
      </c>
      <c r="B16" s="8" t="s">
        <v>141</v>
      </c>
      <c r="C16" s="8" t="s">
        <v>1888</v>
      </c>
      <c r="D16" s="8" t="s">
        <v>501</v>
      </c>
      <c r="E16" s="8" t="s">
        <v>1940</v>
      </c>
      <c r="F16" s="8" t="s">
        <v>1941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5000</v>
      </c>
      <c r="Z16" s="10">
        <v>0</v>
      </c>
      <c r="AA16" s="8" t="s">
        <v>1887</v>
      </c>
    </row>
    <row r="17" spans="1:27">
      <c r="A17" s="8" t="s">
        <v>1887</v>
      </c>
      <c r="B17" s="8" t="s">
        <v>76</v>
      </c>
      <c r="C17" s="8" t="s">
        <v>1888</v>
      </c>
      <c r="D17" s="8" t="s">
        <v>436</v>
      </c>
      <c r="E17" s="8" t="s">
        <v>1940</v>
      </c>
      <c r="F17" s="8" t="s">
        <v>1941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5000</v>
      </c>
      <c r="Z17" s="10">
        <v>0</v>
      </c>
      <c r="AA17" s="8" t="s">
        <v>1887</v>
      </c>
    </row>
    <row r="18" spans="1:27">
      <c r="A18" s="8" t="s">
        <v>1887</v>
      </c>
      <c r="B18" s="8" t="s">
        <v>335</v>
      </c>
      <c r="C18" s="8" t="s">
        <v>1888</v>
      </c>
      <c r="D18" s="8" t="s">
        <v>695</v>
      </c>
      <c r="E18" s="8" t="s">
        <v>1940</v>
      </c>
      <c r="F18" s="8" t="s">
        <v>1941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6000</v>
      </c>
      <c r="N18" s="10">
        <v>6000</v>
      </c>
      <c r="O18" s="10">
        <v>0</v>
      </c>
      <c r="P18" s="10">
        <v>5700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5000</v>
      </c>
      <c r="Z18" s="10">
        <v>0</v>
      </c>
      <c r="AA18" s="8" t="s">
        <v>1887</v>
      </c>
    </row>
    <row r="19" spans="1:27">
      <c r="A19" s="8" t="s">
        <v>1887</v>
      </c>
      <c r="B19" s="8" t="s">
        <v>338</v>
      </c>
      <c r="C19" s="8" t="s">
        <v>1888</v>
      </c>
      <c r="D19" s="8" t="s">
        <v>698</v>
      </c>
      <c r="E19" s="8" t="s">
        <v>1940</v>
      </c>
      <c r="F19" s="8" t="s">
        <v>1941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6000</v>
      </c>
      <c r="N19" s="10">
        <v>0</v>
      </c>
      <c r="O19" s="10">
        <v>0</v>
      </c>
      <c r="P19" s="10">
        <v>6000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5000</v>
      </c>
      <c r="Z19" s="10">
        <v>0</v>
      </c>
      <c r="AA19" s="8" t="s">
        <v>1887</v>
      </c>
    </row>
    <row r="20" spans="1:27">
      <c r="A20" s="8" t="s">
        <v>1887</v>
      </c>
      <c r="B20" s="8" t="s">
        <v>328</v>
      </c>
      <c r="C20" s="8" t="s">
        <v>1888</v>
      </c>
      <c r="D20" s="8" t="s">
        <v>688</v>
      </c>
      <c r="E20" s="8" t="s">
        <v>1940</v>
      </c>
      <c r="F20" s="8" t="s">
        <v>1941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5000</v>
      </c>
      <c r="Z20" s="10">
        <v>0</v>
      </c>
      <c r="AA20" s="8" t="s">
        <v>1887</v>
      </c>
    </row>
    <row r="21" spans="1:27">
      <c r="A21" s="8" t="s">
        <v>1887</v>
      </c>
      <c r="B21" s="8" t="s">
        <v>299</v>
      </c>
      <c r="C21" s="8" t="s">
        <v>1888</v>
      </c>
      <c r="D21" s="8" t="s">
        <v>659</v>
      </c>
      <c r="E21" s="8" t="s">
        <v>1940</v>
      </c>
      <c r="F21" s="8" t="s">
        <v>1941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6000</v>
      </c>
      <c r="N21" s="10">
        <v>6000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5000</v>
      </c>
      <c r="Z21" s="10">
        <v>0</v>
      </c>
      <c r="AA21" s="8" t="s">
        <v>1887</v>
      </c>
    </row>
    <row r="22" spans="1:27">
      <c r="A22" s="8" t="s">
        <v>1887</v>
      </c>
      <c r="B22" s="8" t="s">
        <v>321</v>
      </c>
      <c r="C22" s="8" t="s">
        <v>1888</v>
      </c>
      <c r="D22" s="8" t="s">
        <v>681</v>
      </c>
      <c r="E22" s="8" t="s">
        <v>1940</v>
      </c>
      <c r="F22" s="8" t="s">
        <v>1941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6000</v>
      </c>
      <c r="O22" s="10">
        <v>0</v>
      </c>
      <c r="P22" s="10">
        <v>6000</v>
      </c>
      <c r="Q22" s="10">
        <v>2400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5000</v>
      </c>
      <c r="Z22" s="10">
        <v>0</v>
      </c>
      <c r="AA22" s="8" t="s">
        <v>1887</v>
      </c>
    </row>
    <row r="23" spans="1:27">
      <c r="A23" s="8" t="s">
        <v>1887</v>
      </c>
      <c r="B23" s="8" t="s">
        <v>36</v>
      </c>
      <c r="C23" s="8" t="s">
        <v>1888</v>
      </c>
      <c r="D23" s="8" t="s">
        <v>396</v>
      </c>
      <c r="E23" s="8" t="s">
        <v>1940</v>
      </c>
      <c r="F23" s="8" t="s">
        <v>1941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5000</v>
      </c>
      <c r="Z23" s="10">
        <v>0</v>
      </c>
      <c r="AA23" s="8" t="s">
        <v>1887</v>
      </c>
    </row>
    <row r="24" spans="1:27">
      <c r="A24" s="8" t="s">
        <v>1887</v>
      </c>
      <c r="B24" s="8" t="s">
        <v>120</v>
      </c>
      <c r="C24" s="8" t="s">
        <v>1888</v>
      </c>
      <c r="D24" s="8" t="s">
        <v>480</v>
      </c>
      <c r="E24" s="8" t="s">
        <v>1940</v>
      </c>
      <c r="F24" s="8" t="s">
        <v>1941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6000</v>
      </c>
      <c r="O24" s="10">
        <v>0</v>
      </c>
      <c r="P24" s="10">
        <v>6000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5000</v>
      </c>
      <c r="Z24" s="10">
        <v>0</v>
      </c>
      <c r="AA24" s="8" t="s">
        <v>1887</v>
      </c>
    </row>
    <row r="25" spans="1:27">
      <c r="A25" s="8" t="s">
        <v>1887</v>
      </c>
      <c r="B25" s="8" t="s">
        <v>201</v>
      </c>
      <c r="C25" s="8" t="s">
        <v>1888</v>
      </c>
      <c r="D25" s="8" t="s">
        <v>561</v>
      </c>
      <c r="E25" s="8" t="s">
        <v>1940</v>
      </c>
      <c r="F25" s="8" t="s">
        <v>1941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6000</v>
      </c>
      <c r="N25" s="10">
        <v>6000</v>
      </c>
      <c r="O25" s="10">
        <v>0</v>
      </c>
      <c r="P25" s="10">
        <v>6000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5000</v>
      </c>
      <c r="Z25" s="10">
        <v>0</v>
      </c>
      <c r="AA25" s="8" t="s">
        <v>1887</v>
      </c>
    </row>
    <row r="26" spans="1:27">
      <c r="A26" s="8" t="s">
        <v>1887</v>
      </c>
      <c r="B26" s="8" t="s">
        <v>287</v>
      </c>
      <c r="C26" s="8" t="s">
        <v>1888</v>
      </c>
      <c r="D26" s="8" t="s">
        <v>647</v>
      </c>
      <c r="E26" s="8" t="s">
        <v>1940</v>
      </c>
      <c r="F26" s="8" t="s">
        <v>1941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5000</v>
      </c>
      <c r="Z26" s="10">
        <v>0</v>
      </c>
      <c r="AA26" s="8" t="s">
        <v>1887</v>
      </c>
    </row>
    <row r="27" spans="1:27">
      <c r="A27" s="8" t="s">
        <v>1887</v>
      </c>
      <c r="B27" s="8" t="s">
        <v>106</v>
      </c>
      <c r="C27" s="8" t="s">
        <v>1888</v>
      </c>
      <c r="D27" s="8" t="s">
        <v>466</v>
      </c>
      <c r="E27" s="8" t="s">
        <v>1940</v>
      </c>
      <c r="F27" s="8" t="s">
        <v>1941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5000</v>
      </c>
      <c r="Z27" s="10">
        <v>0</v>
      </c>
      <c r="AA27" s="8" t="s">
        <v>1887</v>
      </c>
    </row>
    <row r="28" spans="1:27">
      <c r="A28" s="8" t="s">
        <v>1887</v>
      </c>
      <c r="B28" s="8" t="s">
        <v>7</v>
      </c>
      <c r="C28" s="8" t="s">
        <v>1888</v>
      </c>
      <c r="D28" s="8" t="s">
        <v>367</v>
      </c>
      <c r="E28" s="8" t="s">
        <v>1940</v>
      </c>
      <c r="F28" s="8" t="s">
        <v>1941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5000</v>
      </c>
      <c r="Z28" s="10">
        <v>0</v>
      </c>
      <c r="AA28" s="8" t="s">
        <v>1887</v>
      </c>
    </row>
    <row r="29" spans="1:27">
      <c r="A29" s="8" t="s">
        <v>1887</v>
      </c>
      <c r="B29" s="8" t="s">
        <v>95</v>
      </c>
      <c r="C29" s="8" t="s">
        <v>1888</v>
      </c>
      <c r="D29" s="8" t="s">
        <v>455</v>
      </c>
      <c r="E29" s="8" t="s">
        <v>1940</v>
      </c>
      <c r="F29" s="8" t="s">
        <v>1941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5000</v>
      </c>
      <c r="Z29" s="10">
        <v>0</v>
      </c>
      <c r="AA29" s="8" t="s">
        <v>1887</v>
      </c>
    </row>
    <row r="30" spans="1:27">
      <c r="A30" s="8" t="s">
        <v>1887</v>
      </c>
      <c r="B30" s="8" t="s">
        <v>23</v>
      </c>
      <c r="C30" s="8" t="s">
        <v>1888</v>
      </c>
      <c r="D30" s="8" t="s">
        <v>383</v>
      </c>
      <c r="E30" s="8" t="s">
        <v>1940</v>
      </c>
      <c r="F30" s="8" t="s">
        <v>1941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3000</v>
      </c>
      <c r="O30" s="10">
        <v>0</v>
      </c>
      <c r="P30" s="10">
        <v>6000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5000</v>
      </c>
      <c r="Z30" s="10">
        <v>0</v>
      </c>
      <c r="AA30" s="8" t="s">
        <v>1887</v>
      </c>
    </row>
    <row r="31" spans="1:27">
      <c r="A31" s="8" t="s">
        <v>1887</v>
      </c>
      <c r="B31" s="8" t="s">
        <v>126</v>
      </c>
      <c r="C31" s="8" t="s">
        <v>1888</v>
      </c>
      <c r="D31" s="8" t="s">
        <v>486</v>
      </c>
      <c r="E31" s="8" t="s">
        <v>1940</v>
      </c>
      <c r="F31" s="8" t="s">
        <v>1941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5000</v>
      </c>
      <c r="Z31" s="10">
        <v>0</v>
      </c>
      <c r="AA31" s="8" t="s">
        <v>1887</v>
      </c>
    </row>
    <row r="32" spans="1:27">
      <c r="A32" s="8" t="s">
        <v>1887</v>
      </c>
      <c r="B32" s="8" t="s">
        <v>145</v>
      </c>
      <c r="C32" s="8" t="s">
        <v>1888</v>
      </c>
      <c r="D32" s="8" t="s">
        <v>505</v>
      </c>
      <c r="E32" s="8" t="s">
        <v>1940</v>
      </c>
      <c r="F32" s="8" t="s">
        <v>1941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6000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5000</v>
      </c>
      <c r="Z32" s="10">
        <v>0</v>
      </c>
      <c r="AA32" s="8" t="s">
        <v>1887</v>
      </c>
    </row>
    <row r="33" spans="1:27">
      <c r="A33" s="8" t="s">
        <v>1887</v>
      </c>
      <c r="B33" s="8" t="s">
        <v>202</v>
      </c>
      <c r="C33" s="8" t="s">
        <v>1888</v>
      </c>
      <c r="D33" s="8" t="s">
        <v>562</v>
      </c>
      <c r="E33" s="8" t="s">
        <v>1940</v>
      </c>
      <c r="F33" s="8" t="s">
        <v>1941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5000</v>
      </c>
      <c r="Z33" s="10">
        <v>0</v>
      </c>
      <c r="AA33" s="8" t="s">
        <v>1887</v>
      </c>
    </row>
    <row r="34" spans="1:27">
      <c r="A34" s="8" t="s">
        <v>1887</v>
      </c>
      <c r="B34" s="8" t="s">
        <v>352</v>
      </c>
      <c r="C34" s="8" t="s">
        <v>1888</v>
      </c>
      <c r="D34" s="8" t="s">
        <v>712</v>
      </c>
      <c r="E34" s="8" t="s">
        <v>1940</v>
      </c>
      <c r="F34" s="8" t="s">
        <v>1941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5000</v>
      </c>
      <c r="Z34" s="10">
        <v>0</v>
      </c>
      <c r="AA34" s="8" t="s">
        <v>1887</v>
      </c>
    </row>
    <row r="35" spans="1:27">
      <c r="A35" s="8" t="s">
        <v>1887</v>
      </c>
      <c r="B35" s="8" t="s">
        <v>245</v>
      </c>
      <c r="C35" s="8" t="s">
        <v>1888</v>
      </c>
      <c r="D35" s="8" t="s">
        <v>605</v>
      </c>
      <c r="E35" s="8" t="s">
        <v>1940</v>
      </c>
      <c r="F35" s="8" t="s">
        <v>1941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6000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5000</v>
      </c>
      <c r="Z35" s="10">
        <v>0</v>
      </c>
      <c r="AA35" s="8" t="s">
        <v>1887</v>
      </c>
    </row>
    <row r="36" spans="1:27">
      <c r="A36" s="8" t="s">
        <v>1887</v>
      </c>
      <c r="B36" s="8" t="s">
        <v>16</v>
      </c>
      <c r="C36" s="8" t="s">
        <v>1888</v>
      </c>
      <c r="D36" s="8" t="s">
        <v>376</v>
      </c>
      <c r="E36" s="8" t="s">
        <v>1940</v>
      </c>
      <c r="F36" s="8" t="s">
        <v>1941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5000</v>
      </c>
      <c r="Z36" s="10">
        <v>0</v>
      </c>
      <c r="AA36" s="8" t="s">
        <v>1887</v>
      </c>
    </row>
    <row r="37" spans="1:27">
      <c r="A37" s="8" t="s">
        <v>1887</v>
      </c>
      <c r="B37" s="8" t="s">
        <v>322</v>
      </c>
      <c r="C37" s="8" t="s">
        <v>1888</v>
      </c>
      <c r="D37" s="8" t="s">
        <v>682</v>
      </c>
      <c r="E37" s="8" t="s">
        <v>1940</v>
      </c>
      <c r="F37" s="8" t="s">
        <v>1941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6000</v>
      </c>
      <c r="O37" s="10">
        <v>0</v>
      </c>
      <c r="P37" s="10">
        <v>6000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5000</v>
      </c>
      <c r="Z37" s="10">
        <v>0</v>
      </c>
      <c r="AA37" s="8" t="s">
        <v>1887</v>
      </c>
    </row>
    <row r="38" spans="1:27">
      <c r="A38" s="8" t="s">
        <v>1887</v>
      </c>
      <c r="B38" s="8" t="s">
        <v>268</v>
      </c>
      <c r="C38" s="8" t="s">
        <v>1888</v>
      </c>
      <c r="D38" s="8" t="s">
        <v>628</v>
      </c>
      <c r="E38" s="8" t="s">
        <v>1940</v>
      </c>
      <c r="F38" s="8" t="s">
        <v>1941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5000</v>
      </c>
      <c r="Z38" s="10">
        <v>0</v>
      </c>
      <c r="AA38" s="8" t="s">
        <v>1887</v>
      </c>
    </row>
    <row r="39" spans="1:27">
      <c r="A39" s="8" t="s">
        <v>1887</v>
      </c>
      <c r="B39" s="8" t="s">
        <v>318</v>
      </c>
      <c r="C39" s="8" t="s">
        <v>1888</v>
      </c>
      <c r="D39" s="8" t="s">
        <v>678</v>
      </c>
      <c r="E39" s="8" t="s">
        <v>1940</v>
      </c>
      <c r="F39" s="8" t="s">
        <v>1941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5000</v>
      </c>
      <c r="Z39" s="10">
        <v>0</v>
      </c>
      <c r="AA39" s="8" t="s">
        <v>1887</v>
      </c>
    </row>
    <row r="40" spans="1:27">
      <c r="A40" s="8" t="s">
        <v>1887</v>
      </c>
      <c r="B40" s="8" t="s">
        <v>224</v>
      </c>
      <c r="C40" s="8" t="s">
        <v>1888</v>
      </c>
      <c r="D40" s="8" t="s">
        <v>584</v>
      </c>
      <c r="E40" s="8" t="s">
        <v>1940</v>
      </c>
      <c r="F40" s="8" t="s">
        <v>1941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6000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5000</v>
      </c>
      <c r="Z40" s="10">
        <v>0</v>
      </c>
      <c r="AA40" s="8" t="s">
        <v>1887</v>
      </c>
    </row>
    <row r="41" spans="1:27">
      <c r="A41" s="8" t="s">
        <v>1887</v>
      </c>
      <c r="B41" s="8" t="s">
        <v>236</v>
      </c>
      <c r="C41" s="8" t="s">
        <v>1888</v>
      </c>
      <c r="D41" s="8" t="s">
        <v>596</v>
      </c>
      <c r="E41" s="8" t="s">
        <v>1940</v>
      </c>
      <c r="F41" s="8" t="s">
        <v>1941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6000</v>
      </c>
      <c r="N41" s="10">
        <v>6000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5000</v>
      </c>
      <c r="Z41" s="10">
        <v>0</v>
      </c>
      <c r="AA41" s="8" t="s">
        <v>1887</v>
      </c>
    </row>
    <row r="42" spans="1:27">
      <c r="A42" s="8" t="s">
        <v>1887</v>
      </c>
      <c r="B42" s="8" t="s">
        <v>296</v>
      </c>
      <c r="C42" s="8" t="s">
        <v>1888</v>
      </c>
      <c r="D42" s="8" t="s">
        <v>656</v>
      </c>
      <c r="E42" s="8" t="s">
        <v>1940</v>
      </c>
      <c r="F42" s="8" t="s">
        <v>1941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6000</v>
      </c>
      <c r="N42" s="10">
        <v>6000</v>
      </c>
      <c r="O42" s="10">
        <v>0</v>
      </c>
      <c r="P42" s="10">
        <v>3000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5000</v>
      </c>
      <c r="Z42" s="10">
        <v>0</v>
      </c>
      <c r="AA42" s="8" t="s">
        <v>1887</v>
      </c>
    </row>
    <row r="43" spans="1:27">
      <c r="A43" s="8" t="s">
        <v>1887</v>
      </c>
      <c r="B43" s="8" t="s">
        <v>308</v>
      </c>
      <c r="C43" s="8" t="s">
        <v>1888</v>
      </c>
      <c r="D43" s="8" t="s">
        <v>668</v>
      </c>
      <c r="E43" s="8" t="s">
        <v>1940</v>
      </c>
      <c r="F43" s="8" t="s">
        <v>1941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6000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5000</v>
      </c>
      <c r="Z43" s="10">
        <v>0</v>
      </c>
      <c r="AA43" s="8" t="s">
        <v>1887</v>
      </c>
    </row>
    <row r="44" spans="1:27">
      <c r="A44" s="8" t="s">
        <v>1887</v>
      </c>
      <c r="B44" s="8" t="s">
        <v>77</v>
      </c>
      <c r="C44" s="8" t="s">
        <v>1888</v>
      </c>
      <c r="D44" s="8" t="s">
        <v>437</v>
      </c>
      <c r="E44" s="8" t="s">
        <v>1940</v>
      </c>
      <c r="F44" s="8" t="s">
        <v>1941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5000</v>
      </c>
      <c r="Z44" s="10">
        <v>0</v>
      </c>
      <c r="AA44" s="8" t="s">
        <v>1887</v>
      </c>
    </row>
    <row r="45" spans="1:27">
      <c r="A45" s="8" t="s">
        <v>1887</v>
      </c>
      <c r="B45" s="8" t="s">
        <v>118</v>
      </c>
      <c r="C45" s="8" t="s">
        <v>1888</v>
      </c>
      <c r="D45" s="8" t="s">
        <v>478</v>
      </c>
      <c r="E45" s="8" t="s">
        <v>1940</v>
      </c>
      <c r="F45" s="8" t="s">
        <v>1941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6000</v>
      </c>
      <c r="N45" s="10">
        <v>0</v>
      </c>
      <c r="O45" s="10">
        <v>0</v>
      </c>
      <c r="P45" s="10">
        <v>6000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5000</v>
      </c>
      <c r="Z45" s="10">
        <v>0</v>
      </c>
      <c r="AA45" s="8" t="s">
        <v>1887</v>
      </c>
    </row>
    <row r="46" spans="1:27">
      <c r="A46" s="8" t="s">
        <v>1887</v>
      </c>
      <c r="B46" s="8" t="s">
        <v>266</v>
      </c>
      <c r="C46" s="8" t="s">
        <v>1888</v>
      </c>
      <c r="D46" s="8" t="s">
        <v>626</v>
      </c>
      <c r="E46" s="8" t="s">
        <v>1940</v>
      </c>
      <c r="F46" s="8" t="s">
        <v>1941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6000</v>
      </c>
      <c r="N46" s="10">
        <v>6000</v>
      </c>
      <c r="O46" s="10">
        <v>0</v>
      </c>
      <c r="P46" s="10">
        <v>6000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5000</v>
      </c>
      <c r="Z46" s="10">
        <v>0</v>
      </c>
      <c r="AA46" s="8" t="s">
        <v>1887</v>
      </c>
    </row>
    <row r="47" spans="1:27">
      <c r="A47" s="8" t="s">
        <v>1887</v>
      </c>
      <c r="B47" s="8" t="s">
        <v>156</v>
      </c>
      <c r="C47" s="8" t="s">
        <v>1888</v>
      </c>
      <c r="D47" s="8" t="s">
        <v>516</v>
      </c>
      <c r="E47" s="8" t="s">
        <v>1940</v>
      </c>
      <c r="F47" s="8" t="s">
        <v>1941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6000</v>
      </c>
      <c r="O47" s="10">
        <v>0</v>
      </c>
      <c r="P47" s="10">
        <v>6000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5000</v>
      </c>
      <c r="Z47" s="10">
        <v>0</v>
      </c>
      <c r="AA47" s="8" t="s">
        <v>1887</v>
      </c>
    </row>
    <row r="48" spans="1:27">
      <c r="A48" s="8" t="s">
        <v>1887</v>
      </c>
      <c r="B48" s="8" t="s">
        <v>314</v>
      </c>
      <c r="C48" s="8" t="s">
        <v>1888</v>
      </c>
      <c r="D48" s="8" t="s">
        <v>674</v>
      </c>
      <c r="E48" s="8" t="s">
        <v>1940</v>
      </c>
      <c r="F48" s="8" t="s">
        <v>1941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5000</v>
      </c>
      <c r="Z48" s="10">
        <v>0</v>
      </c>
      <c r="AA48" s="8" t="s">
        <v>1887</v>
      </c>
    </row>
    <row r="49" spans="1:27">
      <c r="A49" s="8" t="s">
        <v>1887</v>
      </c>
      <c r="B49" s="8" t="s">
        <v>249</v>
      </c>
      <c r="C49" s="8" t="s">
        <v>1888</v>
      </c>
      <c r="D49" s="8" t="s">
        <v>609</v>
      </c>
      <c r="E49" s="8" t="s">
        <v>1940</v>
      </c>
      <c r="F49" s="8" t="s">
        <v>1941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5000</v>
      </c>
      <c r="Z49" s="10">
        <v>0</v>
      </c>
      <c r="AA49" s="8" t="s">
        <v>1887</v>
      </c>
    </row>
    <row r="50" spans="1:27">
      <c r="A50" s="8" t="s">
        <v>1887</v>
      </c>
      <c r="B50" s="8" t="s">
        <v>99</v>
      </c>
      <c r="C50" s="8" t="s">
        <v>1888</v>
      </c>
      <c r="D50" s="8" t="s">
        <v>459</v>
      </c>
      <c r="E50" s="8" t="s">
        <v>1940</v>
      </c>
      <c r="F50" s="8" t="s">
        <v>1941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5000</v>
      </c>
      <c r="Z50" s="10">
        <v>0</v>
      </c>
      <c r="AA50" s="8" t="s">
        <v>1887</v>
      </c>
    </row>
    <row r="51" spans="1:27">
      <c r="A51" s="8" t="s">
        <v>1887</v>
      </c>
      <c r="B51" s="8" t="s">
        <v>216</v>
      </c>
      <c r="C51" s="8" t="s">
        <v>1888</v>
      </c>
      <c r="D51" s="8" t="s">
        <v>576</v>
      </c>
      <c r="E51" s="8" t="s">
        <v>1940</v>
      </c>
      <c r="F51" s="8" t="s">
        <v>1941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6000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5000</v>
      </c>
      <c r="Z51" s="10">
        <v>0</v>
      </c>
      <c r="AA51" s="8" t="s">
        <v>1887</v>
      </c>
    </row>
    <row r="52" spans="1:27">
      <c r="A52" s="8" t="s">
        <v>1887</v>
      </c>
      <c r="B52" s="8" t="s">
        <v>232</v>
      </c>
      <c r="C52" s="8" t="s">
        <v>1888</v>
      </c>
      <c r="D52" s="8" t="s">
        <v>592</v>
      </c>
      <c r="E52" s="8" t="s">
        <v>1940</v>
      </c>
      <c r="F52" s="8" t="s">
        <v>1941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5000</v>
      </c>
      <c r="Z52" s="10">
        <v>0</v>
      </c>
      <c r="AA52" s="8" t="s">
        <v>1887</v>
      </c>
    </row>
    <row r="53" spans="1:27">
      <c r="A53" s="8" t="s">
        <v>1887</v>
      </c>
      <c r="B53" s="8" t="s">
        <v>273</v>
      </c>
      <c r="C53" s="8" t="s">
        <v>1888</v>
      </c>
      <c r="D53" s="8" t="s">
        <v>633</v>
      </c>
      <c r="E53" s="8" t="s">
        <v>1940</v>
      </c>
      <c r="F53" s="8" t="s">
        <v>1941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5000</v>
      </c>
      <c r="Z53" s="10">
        <v>0</v>
      </c>
      <c r="AA53" s="8" t="s">
        <v>1887</v>
      </c>
    </row>
    <row r="54" spans="1:27">
      <c r="A54" s="8" t="s">
        <v>1887</v>
      </c>
      <c r="B54" s="8" t="s">
        <v>96</v>
      </c>
      <c r="C54" s="8" t="s">
        <v>1888</v>
      </c>
      <c r="D54" s="8" t="s">
        <v>456</v>
      </c>
      <c r="E54" s="8" t="s">
        <v>1940</v>
      </c>
      <c r="F54" s="8" t="s">
        <v>1941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5000</v>
      </c>
      <c r="Z54" s="10">
        <v>0</v>
      </c>
      <c r="AA54" s="8" t="s">
        <v>1887</v>
      </c>
    </row>
    <row r="55" spans="1:27">
      <c r="A55" s="8" t="s">
        <v>1887</v>
      </c>
      <c r="B55" s="8" t="s">
        <v>21</v>
      </c>
      <c r="C55" s="8" t="s">
        <v>1888</v>
      </c>
      <c r="D55" s="8" t="s">
        <v>381</v>
      </c>
      <c r="E55" s="8" t="s">
        <v>1940</v>
      </c>
      <c r="F55" s="8" t="s">
        <v>1941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5000</v>
      </c>
      <c r="Z55" s="10">
        <v>0</v>
      </c>
      <c r="AA55" s="8" t="s">
        <v>1887</v>
      </c>
    </row>
    <row r="56" spans="1:27">
      <c r="A56" s="8" t="s">
        <v>1887</v>
      </c>
      <c r="B56" s="8" t="s">
        <v>139</v>
      </c>
      <c r="C56" s="8" t="s">
        <v>1888</v>
      </c>
      <c r="D56" s="8" t="s">
        <v>499</v>
      </c>
      <c r="E56" s="8" t="s">
        <v>1940</v>
      </c>
      <c r="F56" s="8" t="s">
        <v>1941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5000</v>
      </c>
      <c r="Z56" s="10">
        <v>0</v>
      </c>
      <c r="AA56" s="8" t="s">
        <v>1887</v>
      </c>
    </row>
    <row r="57" spans="1:27">
      <c r="A57" s="8" t="s">
        <v>1887</v>
      </c>
      <c r="B57" s="8" t="s">
        <v>100</v>
      </c>
      <c r="C57" s="8" t="s">
        <v>1888</v>
      </c>
      <c r="D57" s="8" t="s">
        <v>460</v>
      </c>
      <c r="E57" s="8" t="s">
        <v>1940</v>
      </c>
      <c r="F57" s="8" t="s">
        <v>1941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5000</v>
      </c>
      <c r="Z57" s="10">
        <v>0</v>
      </c>
      <c r="AA57" s="8" t="s">
        <v>1887</v>
      </c>
    </row>
    <row r="58" spans="1:27">
      <c r="A58" s="8" t="s">
        <v>1887</v>
      </c>
      <c r="B58" s="8" t="s">
        <v>69</v>
      </c>
      <c r="C58" s="8" t="s">
        <v>1888</v>
      </c>
      <c r="D58" s="8" t="s">
        <v>429</v>
      </c>
      <c r="E58" s="8" t="s">
        <v>1940</v>
      </c>
      <c r="F58" s="8" t="s">
        <v>1941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5000</v>
      </c>
      <c r="Z58" s="10">
        <v>0</v>
      </c>
      <c r="AA58" s="8" t="s">
        <v>1887</v>
      </c>
    </row>
    <row r="59" spans="1:27">
      <c r="A59" s="8" t="s">
        <v>1887</v>
      </c>
      <c r="B59" s="8" t="s">
        <v>101</v>
      </c>
      <c r="C59" s="8" t="s">
        <v>1888</v>
      </c>
      <c r="D59" s="8" t="s">
        <v>461</v>
      </c>
      <c r="E59" s="8" t="s">
        <v>1940</v>
      </c>
      <c r="F59" s="8" t="s">
        <v>1941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6000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5000</v>
      </c>
      <c r="Z59" s="10">
        <v>0</v>
      </c>
      <c r="AA59" s="8" t="s">
        <v>1887</v>
      </c>
    </row>
    <row r="60" spans="1:27">
      <c r="A60" s="8" t="s">
        <v>1887</v>
      </c>
      <c r="B60" s="8" t="s">
        <v>97</v>
      </c>
      <c r="C60" s="8" t="s">
        <v>1888</v>
      </c>
      <c r="D60" s="8" t="s">
        <v>457</v>
      </c>
      <c r="E60" s="8" t="s">
        <v>1940</v>
      </c>
      <c r="F60" s="8" t="s">
        <v>1941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5000</v>
      </c>
      <c r="Z60" s="10">
        <v>0</v>
      </c>
      <c r="AA60" s="8" t="s">
        <v>1887</v>
      </c>
    </row>
    <row r="61" spans="1:27">
      <c r="A61" s="8" t="s">
        <v>1887</v>
      </c>
      <c r="B61" s="8" t="s">
        <v>44</v>
      </c>
      <c r="C61" s="8" t="s">
        <v>1888</v>
      </c>
      <c r="D61" s="8" t="s">
        <v>404</v>
      </c>
      <c r="E61" s="8" t="s">
        <v>1940</v>
      </c>
      <c r="F61" s="8" t="s">
        <v>1941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6000</v>
      </c>
      <c r="N61" s="10">
        <v>0</v>
      </c>
      <c r="O61" s="10">
        <v>0</v>
      </c>
      <c r="P61" s="10">
        <v>6000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5000</v>
      </c>
      <c r="Z61" s="10">
        <v>0</v>
      </c>
      <c r="AA61" s="8" t="s">
        <v>1887</v>
      </c>
    </row>
    <row r="62" spans="1:27">
      <c r="A62" s="8" t="s">
        <v>1887</v>
      </c>
      <c r="B62" s="8" t="s">
        <v>79</v>
      </c>
      <c r="C62" s="8" t="s">
        <v>1888</v>
      </c>
      <c r="D62" s="8" t="s">
        <v>439</v>
      </c>
      <c r="E62" s="8" t="s">
        <v>1940</v>
      </c>
      <c r="F62" s="8" t="s">
        <v>1941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5000</v>
      </c>
      <c r="Z62" s="10">
        <v>0</v>
      </c>
      <c r="AA62" s="8" t="s">
        <v>1887</v>
      </c>
    </row>
    <row r="63" spans="1:27">
      <c r="A63" s="8" t="s">
        <v>1887</v>
      </c>
      <c r="B63" s="8" t="s">
        <v>354</v>
      </c>
      <c r="C63" s="8" t="s">
        <v>1888</v>
      </c>
      <c r="D63" s="8" t="s">
        <v>714</v>
      </c>
      <c r="E63" s="8" t="s">
        <v>1940</v>
      </c>
      <c r="F63" s="8" t="s">
        <v>1941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6000</v>
      </c>
      <c r="N63" s="10">
        <v>6000</v>
      </c>
      <c r="O63" s="10">
        <v>0</v>
      </c>
      <c r="P63" s="10">
        <v>6000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5000</v>
      </c>
      <c r="Z63" s="10">
        <v>0</v>
      </c>
      <c r="AA63" s="8" t="s">
        <v>1887</v>
      </c>
    </row>
    <row r="64" spans="1:27">
      <c r="A64" s="8" t="s">
        <v>1887</v>
      </c>
      <c r="B64" s="8" t="s">
        <v>124</v>
      </c>
      <c r="C64" s="8" t="s">
        <v>1888</v>
      </c>
      <c r="D64" s="8" t="s">
        <v>484</v>
      </c>
      <c r="E64" s="8" t="s">
        <v>1940</v>
      </c>
      <c r="F64" s="8" t="s">
        <v>1941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5000</v>
      </c>
      <c r="Z64" s="10">
        <v>0</v>
      </c>
      <c r="AA64" s="8" t="s">
        <v>1887</v>
      </c>
    </row>
    <row r="65" spans="1:27">
      <c r="A65" s="8" t="s">
        <v>1887</v>
      </c>
      <c r="B65" s="8" t="s">
        <v>189</v>
      </c>
      <c r="C65" s="8" t="s">
        <v>1888</v>
      </c>
      <c r="D65" s="8" t="s">
        <v>549</v>
      </c>
      <c r="E65" s="8" t="s">
        <v>1940</v>
      </c>
      <c r="F65" s="8" t="s">
        <v>1941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6000</v>
      </c>
      <c r="O65" s="10">
        <v>0</v>
      </c>
      <c r="P65" s="10">
        <v>0</v>
      </c>
      <c r="Q65" s="10">
        <v>2400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5000</v>
      </c>
      <c r="Z65" s="10">
        <v>0</v>
      </c>
      <c r="AA65" s="8" t="s">
        <v>1887</v>
      </c>
    </row>
    <row r="66" spans="1:27">
      <c r="A66" s="8" t="s">
        <v>1887</v>
      </c>
      <c r="B66" s="8" t="s">
        <v>356</v>
      </c>
      <c r="C66" s="8" t="s">
        <v>1888</v>
      </c>
      <c r="D66" s="8" t="s">
        <v>716</v>
      </c>
      <c r="E66" s="8" t="s">
        <v>1940</v>
      </c>
      <c r="F66" s="8" t="s">
        <v>1941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6000</v>
      </c>
      <c r="N66" s="10">
        <v>0</v>
      </c>
      <c r="O66" s="10">
        <v>0</v>
      </c>
      <c r="P66" s="10">
        <v>6000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5000</v>
      </c>
      <c r="Z66" s="10">
        <v>0</v>
      </c>
      <c r="AA66" s="8" t="s">
        <v>1887</v>
      </c>
    </row>
    <row r="67" spans="1:27">
      <c r="A67" s="8" t="s">
        <v>1887</v>
      </c>
      <c r="B67" s="8" t="s">
        <v>320</v>
      </c>
      <c r="C67" s="8" t="s">
        <v>1888</v>
      </c>
      <c r="D67" s="8" t="s">
        <v>680</v>
      </c>
      <c r="E67" s="8" t="s">
        <v>1940</v>
      </c>
      <c r="F67" s="8" t="s">
        <v>1941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6000</v>
      </c>
      <c r="N67" s="10">
        <v>0</v>
      </c>
      <c r="O67" s="10">
        <v>0</v>
      </c>
      <c r="P67" s="10">
        <v>6000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5000</v>
      </c>
      <c r="Z67" s="10">
        <v>0</v>
      </c>
      <c r="AA67" s="8" t="s">
        <v>1887</v>
      </c>
    </row>
    <row r="68" spans="1:27">
      <c r="A68" s="8" t="s">
        <v>1887</v>
      </c>
      <c r="B68" s="8" t="s">
        <v>220</v>
      </c>
      <c r="C68" s="8" t="s">
        <v>1888</v>
      </c>
      <c r="D68" s="8" t="s">
        <v>580</v>
      </c>
      <c r="E68" s="8" t="s">
        <v>1940</v>
      </c>
      <c r="F68" s="8" t="s">
        <v>1941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6000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5000</v>
      </c>
      <c r="Z68" s="10">
        <v>0</v>
      </c>
      <c r="AA68" s="8" t="s">
        <v>1887</v>
      </c>
    </row>
    <row r="69" spans="1:27">
      <c r="A69" s="8" t="s">
        <v>1887</v>
      </c>
      <c r="B69" s="8" t="s">
        <v>164</v>
      </c>
      <c r="C69" s="8" t="s">
        <v>1888</v>
      </c>
      <c r="D69" s="8" t="s">
        <v>524</v>
      </c>
      <c r="E69" s="8" t="s">
        <v>1940</v>
      </c>
      <c r="F69" s="8" t="s">
        <v>1941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5000</v>
      </c>
      <c r="Z69" s="10">
        <v>0</v>
      </c>
      <c r="AA69" s="8" t="s">
        <v>1887</v>
      </c>
    </row>
    <row r="70" spans="1:27">
      <c r="A70" s="8" t="s">
        <v>1887</v>
      </c>
      <c r="B70" s="8" t="s">
        <v>105</v>
      </c>
      <c r="C70" s="8" t="s">
        <v>1888</v>
      </c>
      <c r="D70" s="8" t="s">
        <v>465</v>
      </c>
      <c r="E70" s="8" t="s">
        <v>1940</v>
      </c>
      <c r="F70" s="8" t="s">
        <v>1941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3000</v>
      </c>
      <c r="N70" s="10">
        <v>6000</v>
      </c>
      <c r="O70" s="10">
        <v>0</v>
      </c>
      <c r="P70" s="10">
        <v>12000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5000</v>
      </c>
      <c r="Z70" s="10">
        <v>0</v>
      </c>
      <c r="AA70" s="8" t="s">
        <v>1887</v>
      </c>
    </row>
    <row r="71" spans="1:27">
      <c r="A71" s="8" t="s">
        <v>1887</v>
      </c>
      <c r="B71" s="8" t="s">
        <v>312</v>
      </c>
      <c r="C71" s="8" t="s">
        <v>1888</v>
      </c>
      <c r="D71" s="8" t="s">
        <v>672</v>
      </c>
      <c r="E71" s="8" t="s">
        <v>1940</v>
      </c>
      <c r="F71" s="8" t="s">
        <v>1941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6000</v>
      </c>
      <c r="N71" s="10">
        <v>0</v>
      </c>
      <c r="O71" s="10">
        <v>0</v>
      </c>
      <c r="P71" s="10">
        <v>6000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5000</v>
      </c>
      <c r="Z71" s="10">
        <v>0</v>
      </c>
      <c r="AA71" s="8" t="s">
        <v>1887</v>
      </c>
    </row>
    <row r="72" spans="1:27">
      <c r="A72" s="8" t="s">
        <v>1887</v>
      </c>
      <c r="B72" s="8" t="s">
        <v>231</v>
      </c>
      <c r="C72" s="8" t="s">
        <v>1888</v>
      </c>
      <c r="D72" s="8" t="s">
        <v>591</v>
      </c>
      <c r="E72" s="8" t="s">
        <v>1940</v>
      </c>
      <c r="F72" s="8" t="s">
        <v>1941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6000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5000</v>
      </c>
      <c r="Z72" s="10">
        <v>0</v>
      </c>
      <c r="AA72" s="8" t="s">
        <v>1887</v>
      </c>
    </row>
    <row r="73" spans="1:27">
      <c r="A73" s="8" t="s">
        <v>1887</v>
      </c>
      <c r="B73" s="8" t="s">
        <v>137</v>
      </c>
      <c r="C73" s="8" t="s">
        <v>1888</v>
      </c>
      <c r="D73" s="8" t="s">
        <v>497</v>
      </c>
      <c r="E73" s="8" t="s">
        <v>1940</v>
      </c>
      <c r="F73" s="8" t="s">
        <v>1941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6000</v>
      </c>
      <c r="O73" s="10">
        <v>0</v>
      </c>
      <c r="P73" s="10">
        <v>6000</v>
      </c>
      <c r="Q73" s="10">
        <v>2400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5000</v>
      </c>
      <c r="Z73" s="10">
        <v>0</v>
      </c>
      <c r="AA73" s="8" t="s">
        <v>1887</v>
      </c>
    </row>
    <row r="74" spans="1:27">
      <c r="A74" s="8" t="s">
        <v>1887</v>
      </c>
      <c r="B74" s="8" t="s">
        <v>174</v>
      </c>
      <c r="C74" s="8" t="s">
        <v>1888</v>
      </c>
      <c r="D74" s="8" t="s">
        <v>534</v>
      </c>
      <c r="E74" s="8" t="s">
        <v>1940</v>
      </c>
      <c r="F74" s="8" t="s">
        <v>1941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6000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5000</v>
      </c>
      <c r="Z74" s="10">
        <v>0</v>
      </c>
      <c r="AA74" s="8" t="s">
        <v>1887</v>
      </c>
    </row>
    <row r="75" spans="1:27">
      <c r="A75" s="8" t="s">
        <v>1887</v>
      </c>
      <c r="B75" s="8" t="s">
        <v>242</v>
      </c>
      <c r="C75" s="8" t="s">
        <v>1888</v>
      </c>
      <c r="D75" s="8" t="s">
        <v>602</v>
      </c>
      <c r="E75" s="8" t="s">
        <v>1940</v>
      </c>
      <c r="F75" s="8" t="s">
        <v>1941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6000</v>
      </c>
      <c r="O75" s="10">
        <v>0</v>
      </c>
      <c r="P75" s="10">
        <v>6000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5000</v>
      </c>
      <c r="Z75" s="10">
        <v>0</v>
      </c>
      <c r="AA75" s="8" t="s">
        <v>1887</v>
      </c>
    </row>
    <row r="76" spans="1:27">
      <c r="A76" s="8" t="s">
        <v>1887</v>
      </c>
      <c r="B76" s="8" t="s">
        <v>213</v>
      </c>
      <c r="C76" s="8" t="s">
        <v>1888</v>
      </c>
      <c r="D76" s="8" t="s">
        <v>573</v>
      </c>
      <c r="E76" s="8" t="s">
        <v>1940</v>
      </c>
      <c r="F76" s="8" t="s">
        <v>1941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5000</v>
      </c>
      <c r="Z76" s="10">
        <v>0</v>
      </c>
      <c r="AA76" s="8" t="s">
        <v>1887</v>
      </c>
    </row>
    <row r="77" spans="1:27">
      <c r="A77" s="8" t="s">
        <v>1887</v>
      </c>
      <c r="B77" s="8" t="s">
        <v>3</v>
      </c>
      <c r="C77" s="8" t="s">
        <v>1888</v>
      </c>
      <c r="D77" s="8" t="s">
        <v>363</v>
      </c>
      <c r="E77" s="8" t="s">
        <v>1940</v>
      </c>
      <c r="F77" s="8" t="s">
        <v>1941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5000</v>
      </c>
      <c r="Z77" s="10">
        <v>0</v>
      </c>
      <c r="AA77" s="8" t="s">
        <v>1887</v>
      </c>
    </row>
    <row r="78" spans="1:27">
      <c r="A78" s="8" t="s">
        <v>1887</v>
      </c>
      <c r="B78" s="8" t="s">
        <v>198</v>
      </c>
      <c r="C78" s="8" t="s">
        <v>1888</v>
      </c>
      <c r="D78" s="8" t="s">
        <v>558</v>
      </c>
      <c r="E78" s="8" t="s">
        <v>1940</v>
      </c>
      <c r="F78" s="8" t="s">
        <v>1941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6000</v>
      </c>
      <c r="N78" s="10">
        <v>6000</v>
      </c>
      <c r="O78" s="10">
        <v>0</v>
      </c>
      <c r="P78" s="10">
        <v>6000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5000</v>
      </c>
      <c r="Z78" s="10">
        <v>0</v>
      </c>
      <c r="AA78" s="8" t="s">
        <v>1887</v>
      </c>
    </row>
    <row r="79" spans="1:27">
      <c r="A79" s="8" t="s">
        <v>1887</v>
      </c>
      <c r="B79" s="8" t="s">
        <v>247</v>
      </c>
      <c r="C79" s="8" t="s">
        <v>1888</v>
      </c>
      <c r="D79" s="8" t="s">
        <v>607</v>
      </c>
      <c r="E79" s="8" t="s">
        <v>1940</v>
      </c>
      <c r="F79" s="8" t="s">
        <v>1941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6000</v>
      </c>
      <c r="N79" s="10">
        <v>3000</v>
      </c>
      <c r="O79" s="10">
        <v>0</v>
      </c>
      <c r="P79" s="10">
        <v>12000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5000</v>
      </c>
      <c r="Z79" s="10">
        <v>0</v>
      </c>
      <c r="AA79" s="8" t="s">
        <v>1887</v>
      </c>
    </row>
    <row r="80" spans="1:27">
      <c r="A80" s="8" t="s">
        <v>1887</v>
      </c>
      <c r="B80" s="8" t="s">
        <v>289</v>
      </c>
      <c r="C80" s="8" t="s">
        <v>1888</v>
      </c>
      <c r="D80" s="8" t="s">
        <v>649</v>
      </c>
      <c r="E80" s="8" t="s">
        <v>1940</v>
      </c>
      <c r="F80" s="8" t="s">
        <v>1941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12000</v>
      </c>
      <c r="N80" s="10">
        <v>0</v>
      </c>
      <c r="O80" s="10">
        <v>0</v>
      </c>
      <c r="P80" s="10">
        <v>6000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5000</v>
      </c>
      <c r="Z80" s="10">
        <v>0</v>
      </c>
      <c r="AA80" s="8" t="s">
        <v>1887</v>
      </c>
    </row>
    <row r="81" spans="1:27">
      <c r="A81" s="8" t="s">
        <v>1887</v>
      </c>
      <c r="B81" s="8" t="s">
        <v>172</v>
      </c>
      <c r="C81" s="8" t="s">
        <v>1888</v>
      </c>
      <c r="D81" s="8" t="s">
        <v>532</v>
      </c>
      <c r="E81" s="8" t="s">
        <v>1940</v>
      </c>
      <c r="F81" s="8" t="s">
        <v>1941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2400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5000</v>
      </c>
      <c r="Z81" s="10">
        <v>0</v>
      </c>
      <c r="AA81" s="8" t="s">
        <v>1887</v>
      </c>
    </row>
    <row r="82" spans="1:27">
      <c r="A82" s="8" t="s">
        <v>1887</v>
      </c>
      <c r="B82" s="8" t="s">
        <v>85</v>
      </c>
      <c r="C82" s="8" t="s">
        <v>1888</v>
      </c>
      <c r="D82" s="8" t="s">
        <v>445</v>
      </c>
      <c r="E82" s="8" t="s">
        <v>1940</v>
      </c>
      <c r="F82" s="8" t="s">
        <v>1941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5000</v>
      </c>
      <c r="Z82" s="10">
        <v>0</v>
      </c>
      <c r="AA82" s="8" t="s">
        <v>1887</v>
      </c>
    </row>
    <row r="83" spans="1:27">
      <c r="A83" s="8" t="s">
        <v>1887</v>
      </c>
      <c r="B83" s="8" t="s">
        <v>340</v>
      </c>
      <c r="C83" s="8" t="s">
        <v>1888</v>
      </c>
      <c r="D83" s="8" t="s">
        <v>700</v>
      </c>
      <c r="E83" s="8" t="s">
        <v>1940</v>
      </c>
      <c r="F83" s="8" t="s">
        <v>1941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5000</v>
      </c>
      <c r="Z83" s="10">
        <v>0</v>
      </c>
      <c r="AA83" s="8" t="s">
        <v>1887</v>
      </c>
    </row>
    <row r="84" spans="1:27">
      <c r="A84" s="8" t="s">
        <v>1887</v>
      </c>
      <c r="B84" s="8" t="s">
        <v>39</v>
      </c>
      <c r="C84" s="8" t="s">
        <v>1888</v>
      </c>
      <c r="D84" s="8" t="s">
        <v>399</v>
      </c>
      <c r="E84" s="8" t="s">
        <v>1940</v>
      </c>
      <c r="F84" s="8" t="s">
        <v>1941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5000</v>
      </c>
      <c r="Z84" s="10">
        <v>0</v>
      </c>
      <c r="AA84" s="8" t="s">
        <v>1887</v>
      </c>
    </row>
    <row r="85" spans="1:27">
      <c r="A85" s="8" t="s">
        <v>1887</v>
      </c>
      <c r="B85" s="8" t="s">
        <v>235</v>
      </c>
      <c r="C85" s="8" t="s">
        <v>1888</v>
      </c>
      <c r="D85" s="8" t="s">
        <v>595</v>
      </c>
      <c r="E85" s="8" t="s">
        <v>1940</v>
      </c>
      <c r="F85" s="8" t="s">
        <v>1941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12000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5000</v>
      </c>
      <c r="Z85" s="10">
        <v>0</v>
      </c>
      <c r="AA85" s="8" t="s">
        <v>1887</v>
      </c>
    </row>
    <row r="86" spans="1:27">
      <c r="A86" s="8" t="s">
        <v>1887</v>
      </c>
      <c r="B86" s="8" t="s">
        <v>13</v>
      </c>
      <c r="C86" s="8" t="s">
        <v>1888</v>
      </c>
      <c r="D86" s="8" t="s">
        <v>373</v>
      </c>
      <c r="E86" s="8" t="s">
        <v>1940</v>
      </c>
      <c r="F86" s="8" t="s">
        <v>1941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5000</v>
      </c>
      <c r="Z86" s="10">
        <v>0</v>
      </c>
      <c r="AA86" s="8" t="s">
        <v>1887</v>
      </c>
    </row>
    <row r="87" spans="1:27">
      <c r="A87" s="8" t="s">
        <v>1887</v>
      </c>
      <c r="B87" s="8" t="s">
        <v>74</v>
      </c>
      <c r="C87" s="8" t="s">
        <v>1888</v>
      </c>
      <c r="D87" s="8" t="s">
        <v>434</v>
      </c>
      <c r="E87" s="8" t="s">
        <v>1940</v>
      </c>
      <c r="F87" s="8" t="s">
        <v>1941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6000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5000</v>
      </c>
      <c r="Z87" s="10">
        <v>0</v>
      </c>
      <c r="AA87" s="8" t="s">
        <v>1887</v>
      </c>
    </row>
    <row r="88" spans="1:27">
      <c r="A88" s="8" t="s">
        <v>1887</v>
      </c>
      <c r="B88" s="8" t="s">
        <v>94</v>
      </c>
      <c r="C88" s="8" t="s">
        <v>1888</v>
      </c>
      <c r="D88" s="8" t="s">
        <v>454</v>
      </c>
      <c r="E88" s="8" t="s">
        <v>1940</v>
      </c>
      <c r="F88" s="8" t="s">
        <v>1941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5000</v>
      </c>
      <c r="Z88" s="10">
        <v>0</v>
      </c>
      <c r="AA88" s="8" t="s">
        <v>1887</v>
      </c>
    </row>
    <row r="89" spans="1:27">
      <c r="A89" s="8" t="s">
        <v>1887</v>
      </c>
      <c r="B89" s="8" t="s">
        <v>57</v>
      </c>
      <c r="C89" s="8" t="s">
        <v>1888</v>
      </c>
      <c r="D89" s="8" t="s">
        <v>417</v>
      </c>
      <c r="E89" s="8" t="s">
        <v>1940</v>
      </c>
      <c r="F89" s="8" t="s">
        <v>1941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6000</v>
      </c>
      <c r="N89" s="10">
        <v>0</v>
      </c>
      <c r="O89" s="10">
        <v>0</v>
      </c>
      <c r="P89" s="10">
        <v>6000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5000</v>
      </c>
      <c r="Z89" s="10">
        <v>0</v>
      </c>
      <c r="AA89" s="8" t="s">
        <v>1887</v>
      </c>
    </row>
    <row r="90" spans="1:27">
      <c r="A90" s="8" t="s">
        <v>1887</v>
      </c>
      <c r="B90" s="8" t="s">
        <v>38</v>
      </c>
      <c r="C90" s="8" t="s">
        <v>1888</v>
      </c>
      <c r="D90" s="8" t="s">
        <v>398</v>
      </c>
      <c r="E90" s="8" t="s">
        <v>1940</v>
      </c>
      <c r="F90" s="8" t="s">
        <v>1941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6600</v>
      </c>
      <c r="P90" s="10">
        <v>6000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5000</v>
      </c>
      <c r="Z90" s="10">
        <v>0</v>
      </c>
      <c r="AA90" s="8" t="s">
        <v>1887</v>
      </c>
    </row>
    <row r="91" spans="1:27">
      <c r="A91" s="8" t="s">
        <v>1887</v>
      </c>
      <c r="B91" s="8" t="s">
        <v>37</v>
      </c>
      <c r="C91" s="8" t="s">
        <v>1888</v>
      </c>
      <c r="D91" s="8" t="s">
        <v>397</v>
      </c>
      <c r="E91" s="8" t="s">
        <v>1940</v>
      </c>
      <c r="F91" s="8" t="s">
        <v>1941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5000</v>
      </c>
      <c r="Z91" s="10">
        <v>0</v>
      </c>
      <c r="AA91" s="8" t="s">
        <v>1887</v>
      </c>
    </row>
    <row r="92" spans="1:27">
      <c r="A92" s="8" t="s">
        <v>1887</v>
      </c>
      <c r="B92" s="8" t="s">
        <v>132</v>
      </c>
      <c r="C92" s="8" t="s">
        <v>1888</v>
      </c>
      <c r="D92" s="8" t="s">
        <v>492</v>
      </c>
      <c r="E92" s="8" t="s">
        <v>1940</v>
      </c>
      <c r="F92" s="8" t="s">
        <v>1941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6000</v>
      </c>
      <c r="O92" s="10">
        <v>0</v>
      </c>
      <c r="P92" s="10">
        <v>3000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5000</v>
      </c>
      <c r="Z92" s="10">
        <v>0</v>
      </c>
      <c r="AA92" s="8" t="s">
        <v>1887</v>
      </c>
    </row>
    <row r="93" spans="1:27">
      <c r="A93" s="8" t="s">
        <v>1887</v>
      </c>
      <c r="B93" s="8" t="s">
        <v>81</v>
      </c>
      <c r="C93" s="8" t="s">
        <v>1888</v>
      </c>
      <c r="D93" s="8" t="s">
        <v>441</v>
      </c>
      <c r="E93" s="8" t="s">
        <v>1940</v>
      </c>
      <c r="F93" s="8" t="s">
        <v>1941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5000</v>
      </c>
      <c r="Z93" s="10">
        <v>0</v>
      </c>
      <c r="AA93" s="8" t="s">
        <v>1887</v>
      </c>
    </row>
    <row r="94" spans="1:27">
      <c r="A94" s="8" t="s">
        <v>1887</v>
      </c>
      <c r="B94" s="8" t="s">
        <v>82</v>
      </c>
      <c r="C94" s="8" t="s">
        <v>1888</v>
      </c>
      <c r="D94" s="8" t="s">
        <v>442</v>
      </c>
      <c r="E94" s="8" t="s">
        <v>1940</v>
      </c>
      <c r="F94" s="8" t="s">
        <v>1941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6000</v>
      </c>
      <c r="N94" s="10">
        <v>6000</v>
      </c>
      <c r="O94" s="10">
        <v>0</v>
      </c>
      <c r="P94" s="10">
        <v>6000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5000</v>
      </c>
      <c r="Z94" s="10">
        <v>0</v>
      </c>
      <c r="AA94" s="8" t="s">
        <v>1887</v>
      </c>
    </row>
    <row r="95" spans="1:27">
      <c r="A95" s="8" t="s">
        <v>1887</v>
      </c>
      <c r="B95" s="8" t="s">
        <v>171</v>
      </c>
      <c r="C95" s="8" t="s">
        <v>1888</v>
      </c>
      <c r="D95" s="8" t="s">
        <v>531</v>
      </c>
      <c r="E95" s="8" t="s">
        <v>1940</v>
      </c>
      <c r="F95" s="8" t="s">
        <v>1941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3000</v>
      </c>
      <c r="N95" s="10">
        <v>6000</v>
      </c>
      <c r="O95" s="10">
        <v>0</v>
      </c>
      <c r="P95" s="10">
        <v>6000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5000</v>
      </c>
      <c r="Z95" s="10">
        <v>0</v>
      </c>
      <c r="AA95" s="8" t="s">
        <v>1887</v>
      </c>
    </row>
    <row r="96" spans="1:27">
      <c r="A96" s="8" t="s">
        <v>1887</v>
      </c>
      <c r="B96" s="8" t="s">
        <v>331</v>
      </c>
      <c r="C96" s="8" t="s">
        <v>1888</v>
      </c>
      <c r="D96" s="8" t="s">
        <v>691</v>
      </c>
      <c r="E96" s="8" t="s">
        <v>1940</v>
      </c>
      <c r="F96" s="8" t="s">
        <v>1941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6000</v>
      </c>
      <c r="N96" s="10">
        <v>0</v>
      </c>
      <c r="O96" s="10">
        <v>0</v>
      </c>
      <c r="P96" s="10">
        <v>6000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5000</v>
      </c>
      <c r="Z96" s="10">
        <v>0</v>
      </c>
      <c r="AA96" s="8" t="s">
        <v>1887</v>
      </c>
    </row>
    <row r="97" spans="1:27">
      <c r="A97" s="8" t="s">
        <v>1887</v>
      </c>
      <c r="B97" s="8" t="s">
        <v>329</v>
      </c>
      <c r="C97" s="8" t="s">
        <v>1888</v>
      </c>
      <c r="D97" s="8" t="s">
        <v>689</v>
      </c>
      <c r="E97" s="8" t="s">
        <v>1940</v>
      </c>
      <c r="F97" s="8" t="s">
        <v>1941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6000</v>
      </c>
      <c r="N97" s="10">
        <v>0</v>
      </c>
      <c r="O97" s="10">
        <v>0</v>
      </c>
      <c r="P97" s="10">
        <v>6000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5000</v>
      </c>
      <c r="Z97" s="10">
        <v>0</v>
      </c>
      <c r="AA97" s="8" t="s">
        <v>1887</v>
      </c>
    </row>
    <row r="98" spans="1:27">
      <c r="A98" s="8" t="s">
        <v>1887</v>
      </c>
      <c r="B98" s="8" t="s">
        <v>135</v>
      </c>
      <c r="C98" s="8" t="s">
        <v>1888</v>
      </c>
      <c r="D98" s="8" t="s">
        <v>495</v>
      </c>
      <c r="E98" s="8" t="s">
        <v>1940</v>
      </c>
      <c r="F98" s="8" t="s">
        <v>1941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5000</v>
      </c>
      <c r="Z98" s="10">
        <v>0</v>
      </c>
      <c r="AA98" s="8" t="s">
        <v>1887</v>
      </c>
    </row>
    <row r="99" spans="1:27">
      <c r="A99" s="8" t="s">
        <v>1887</v>
      </c>
      <c r="B99" s="8" t="s">
        <v>9</v>
      </c>
      <c r="C99" s="8" t="s">
        <v>1888</v>
      </c>
      <c r="D99" s="8" t="s">
        <v>369</v>
      </c>
      <c r="E99" s="8" t="s">
        <v>1940</v>
      </c>
      <c r="F99" s="8" t="s">
        <v>1941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5000</v>
      </c>
      <c r="Z99" s="10">
        <v>0</v>
      </c>
      <c r="AA99" s="8" t="s">
        <v>1887</v>
      </c>
    </row>
    <row r="100" spans="1:27">
      <c r="A100" s="8" t="s">
        <v>1887</v>
      </c>
      <c r="B100" s="8" t="s">
        <v>325</v>
      </c>
      <c r="C100" s="8" t="s">
        <v>1888</v>
      </c>
      <c r="D100" s="8" t="s">
        <v>685</v>
      </c>
      <c r="E100" s="8" t="s">
        <v>1940</v>
      </c>
      <c r="F100" s="8" t="s">
        <v>1941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3000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5000</v>
      </c>
      <c r="Z100" s="10">
        <v>0</v>
      </c>
      <c r="AA100" s="8" t="s">
        <v>1887</v>
      </c>
    </row>
    <row r="101" spans="1:27">
      <c r="A101" s="8" t="s">
        <v>1887</v>
      </c>
      <c r="B101" s="8" t="s">
        <v>131</v>
      </c>
      <c r="C101" s="8" t="s">
        <v>1888</v>
      </c>
      <c r="D101" s="8" t="s">
        <v>491</v>
      </c>
      <c r="E101" s="8" t="s">
        <v>1940</v>
      </c>
      <c r="F101" s="8" t="s">
        <v>1941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3000</v>
      </c>
      <c r="N101" s="10">
        <v>6000</v>
      </c>
      <c r="O101" s="10">
        <v>0</v>
      </c>
      <c r="P101" s="10">
        <v>3996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5000</v>
      </c>
      <c r="Z101" s="10">
        <v>0</v>
      </c>
      <c r="AA101" s="8" t="s">
        <v>1887</v>
      </c>
    </row>
    <row r="102" spans="1:27">
      <c r="A102" s="8" t="s">
        <v>1887</v>
      </c>
      <c r="B102" s="8" t="s">
        <v>355</v>
      </c>
      <c r="C102" s="8" t="s">
        <v>1888</v>
      </c>
      <c r="D102" s="8" t="s">
        <v>715</v>
      </c>
      <c r="E102" s="8" t="s">
        <v>1940</v>
      </c>
      <c r="F102" s="8" t="s">
        <v>1941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3000</v>
      </c>
      <c r="N102" s="10">
        <v>6000</v>
      </c>
      <c r="O102" s="10">
        <v>0</v>
      </c>
      <c r="P102" s="10">
        <v>6000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5000</v>
      </c>
      <c r="Z102" s="10">
        <v>0</v>
      </c>
      <c r="AA102" s="8" t="s">
        <v>1887</v>
      </c>
    </row>
    <row r="103" spans="1:27">
      <c r="A103" s="8" t="s">
        <v>1887</v>
      </c>
      <c r="B103" s="8" t="s">
        <v>309</v>
      </c>
      <c r="C103" s="8" t="s">
        <v>1888</v>
      </c>
      <c r="D103" s="8" t="s">
        <v>669</v>
      </c>
      <c r="E103" s="8" t="s">
        <v>1940</v>
      </c>
      <c r="F103" s="8" t="s">
        <v>1941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6000</v>
      </c>
      <c r="N103" s="10">
        <v>0</v>
      </c>
      <c r="O103" s="10">
        <v>0</v>
      </c>
      <c r="P103" s="10">
        <v>6000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5000</v>
      </c>
      <c r="Z103" s="10">
        <v>0</v>
      </c>
      <c r="AA103" s="8" t="s">
        <v>1887</v>
      </c>
    </row>
    <row r="104" spans="1:27">
      <c r="A104" s="8" t="s">
        <v>1887</v>
      </c>
      <c r="B104" s="8" t="s">
        <v>259</v>
      </c>
      <c r="C104" s="8" t="s">
        <v>1888</v>
      </c>
      <c r="D104" s="8" t="s">
        <v>619</v>
      </c>
      <c r="E104" s="8" t="s">
        <v>1940</v>
      </c>
      <c r="F104" s="8" t="s">
        <v>1941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5000</v>
      </c>
      <c r="Z104" s="10">
        <v>0</v>
      </c>
      <c r="AA104" s="8" t="s">
        <v>1887</v>
      </c>
    </row>
    <row r="105" spans="1:27">
      <c r="A105" s="8" t="s">
        <v>1887</v>
      </c>
      <c r="B105" s="8" t="s">
        <v>110</v>
      </c>
      <c r="C105" s="8" t="s">
        <v>1888</v>
      </c>
      <c r="D105" s="8" t="s">
        <v>470</v>
      </c>
      <c r="E105" s="8" t="s">
        <v>1940</v>
      </c>
      <c r="F105" s="8" t="s">
        <v>1941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6000</v>
      </c>
      <c r="N105" s="10">
        <v>0</v>
      </c>
      <c r="O105" s="10">
        <v>0</v>
      </c>
      <c r="P105" s="10">
        <v>6000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5000</v>
      </c>
      <c r="Z105" s="10">
        <v>0</v>
      </c>
      <c r="AA105" s="8" t="s">
        <v>1887</v>
      </c>
    </row>
    <row r="106" spans="1:27">
      <c r="A106" s="8" t="s">
        <v>1887</v>
      </c>
      <c r="B106" s="8" t="s">
        <v>115</v>
      </c>
      <c r="C106" s="8" t="s">
        <v>1888</v>
      </c>
      <c r="D106" s="8" t="s">
        <v>475</v>
      </c>
      <c r="E106" s="8" t="s">
        <v>1940</v>
      </c>
      <c r="F106" s="8" t="s">
        <v>1941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6000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5000</v>
      </c>
      <c r="Z106" s="10">
        <v>0</v>
      </c>
      <c r="AA106" s="8" t="s">
        <v>1887</v>
      </c>
    </row>
    <row r="107" spans="1:27">
      <c r="A107" s="8" t="s">
        <v>1887</v>
      </c>
      <c r="B107" s="8" t="s">
        <v>199</v>
      </c>
      <c r="C107" s="8" t="s">
        <v>1888</v>
      </c>
      <c r="D107" s="8" t="s">
        <v>559</v>
      </c>
      <c r="E107" s="8" t="s">
        <v>1940</v>
      </c>
      <c r="F107" s="8" t="s">
        <v>1941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6000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5000</v>
      </c>
      <c r="Z107" s="10">
        <v>0</v>
      </c>
      <c r="AA107" s="8" t="s">
        <v>1887</v>
      </c>
    </row>
    <row r="108" spans="1:27">
      <c r="A108" s="8" t="s">
        <v>1887</v>
      </c>
      <c r="B108" s="8" t="s">
        <v>270</v>
      </c>
      <c r="C108" s="8" t="s">
        <v>1888</v>
      </c>
      <c r="D108" s="8" t="s">
        <v>630</v>
      </c>
      <c r="E108" s="8" t="s">
        <v>1940</v>
      </c>
      <c r="F108" s="8" t="s">
        <v>1941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6000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5000</v>
      </c>
      <c r="Z108" s="10">
        <v>0</v>
      </c>
      <c r="AA108" s="8" t="s">
        <v>1887</v>
      </c>
    </row>
    <row r="109" spans="1:27">
      <c r="A109" s="8" t="s">
        <v>1887</v>
      </c>
      <c r="B109" s="8" t="s">
        <v>51</v>
      </c>
      <c r="C109" s="8" t="s">
        <v>1888</v>
      </c>
      <c r="D109" s="8" t="s">
        <v>411</v>
      </c>
      <c r="E109" s="8" t="s">
        <v>1940</v>
      </c>
      <c r="F109" s="8" t="s">
        <v>1941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5000</v>
      </c>
      <c r="Z109" s="10">
        <v>0</v>
      </c>
      <c r="AA109" s="8" t="s">
        <v>1887</v>
      </c>
    </row>
    <row r="110" spans="1:27">
      <c r="A110" s="8" t="s">
        <v>1887</v>
      </c>
      <c r="B110" s="8" t="s">
        <v>179</v>
      </c>
      <c r="C110" s="8" t="s">
        <v>1888</v>
      </c>
      <c r="D110" s="8" t="s">
        <v>539</v>
      </c>
      <c r="E110" s="8" t="s">
        <v>1940</v>
      </c>
      <c r="F110" s="8" t="s">
        <v>1941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6000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5000</v>
      </c>
      <c r="Z110" s="10">
        <v>0</v>
      </c>
      <c r="AA110" s="8" t="s">
        <v>1887</v>
      </c>
    </row>
    <row r="111" spans="1:27">
      <c r="A111" s="8" t="s">
        <v>1887</v>
      </c>
      <c r="B111" s="8" t="s">
        <v>315</v>
      </c>
      <c r="C111" s="8" t="s">
        <v>1888</v>
      </c>
      <c r="D111" s="8" t="s">
        <v>675</v>
      </c>
      <c r="E111" s="8" t="s">
        <v>1940</v>
      </c>
      <c r="F111" s="8" t="s">
        <v>1941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6000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5000</v>
      </c>
      <c r="Z111" s="10">
        <v>0</v>
      </c>
      <c r="AA111" s="8" t="s">
        <v>1887</v>
      </c>
    </row>
    <row r="112" spans="1:27">
      <c r="A112" s="8" t="s">
        <v>1887</v>
      </c>
      <c r="B112" s="8" t="s">
        <v>324</v>
      </c>
      <c r="C112" s="8" t="s">
        <v>1888</v>
      </c>
      <c r="D112" s="8" t="s">
        <v>684</v>
      </c>
      <c r="E112" s="8" t="s">
        <v>1940</v>
      </c>
      <c r="F112" s="8" t="s">
        <v>1941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6000</v>
      </c>
      <c r="O112" s="10">
        <v>0</v>
      </c>
      <c r="P112" s="10">
        <v>6000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5000</v>
      </c>
      <c r="Z112" s="10">
        <v>0</v>
      </c>
      <c r="AA112" s="8" t="s">
        <v>1887</v>
      </c>
    </row>
    <row r="113" spans="1:27">
      <c r="A113" s="8" t="s">
        <v>1887</v>
      </c>
      <c r="B113" s="8" t="s">
        <v>134</v>
      </c>
      <c r="C113" s="8" t="s">
        <v>1888</v>
      </c>
      <c r="D113" s="8" t="s">
        <v>494</v>
      </c>
      <c r="E113" s="8" t="s">
        <v>1940</v>
      </c>
      <c r="F113" s="8" t="s">
        <v>1941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5000</v>
      </c>
      <c r="Z113" s="10">
        <v>0</v>
      </c>
      <c r="AA113" s="8" t="s">
        <v>1887</v>
      </c>
    </row>
    <row r="114" spans="1:27">
      <c r="A114" s="8" t="s">
        <v>1887</v>
      </c>
      <c r="B114" s="8" t="s">
        <v>32</v>
      </c>
      <c r="C114" s="8" t="s">
        <v>1888</v>
      </c>
      <c r="D114" s="8" t="s">
        <v>392</v>
      </c>
      <c r="E114" s="8" t="s">
        <v>1940</v>
      </c>
      <c r="F114" s="8" t="s">
        <v>1941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5000</v>
      </c>
      <c r="Z114" s="10">
        <v>0</v>
      </c>
      <c r="AA114" s="8" t="s">
        <v>1887</v>
      </c>
    </row>
    <row r="115" spans="1:27">
      <c r="A115" s="8" t="s">
        <v>1887</v>
      </c>
      <c r="B115" s="8" t="s">
        <v>65</v>
      </c>
      <c r="C115" s="8" t="s">
        <v>1888</v>
      </c>
      <c r="D115" s="8" t="s">
        <v>425</v>
      </c>
      <c r="E115" s="8" t="s">
        <v>1940</v>
      </c>
      <c r="F115" s="8" t="s">
        <v>1941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6000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5000</v>
      </c>
      <c r="Z115" s="10">
        <v>0</v>
      </c>
      <c r="AA115" s="8" t="s">
        <v>1887</v>
      </c>
    </row>
    <row r="116" spans="1:27">
      <c r="A116" s="8" t="s">
        <v>1887</v>
      </c>
      <c r="B116" s="8" t="s">
        <v>227</v>
      </c>
      <c r="C116" s="8" t="s">
        <v>1888</v>
      </c>
      <c r="D116" s="8" t="s">
        <v>587</v>
      </c>
      <c r="E116" s="8" t="s">
        <v>1940</v>
      </c>
      <c r="F116" s="8" t="s">
        <v>1941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6000</v>
      </c>
      <c r="N116" s="10">
        <v>0</v>
      </c>
      <c r="O116" s="10">
        <v>0</v>
      </c>
      <c r="P116" s="10">
        <v>6000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5000</v>
      </c>
      <c r="Z116" s="10">
        <v>0</v>
      </c>
      <c r="AA116" s="8" t="s">
        <v>1887</v>
      </c>
    </row>
    <row r="117" spans="1:27">
      <c r="A117" s="8" t="s">
        <v>1887</v>
      </c>
      <c r="B117" s="8" t="s">
        <v>146</v>
      </c>
      <c r="C117" s="8" t="s">
        <v>1888</v>
      </c>
      <c r="D117" s="8" t="s">
        <v>506</v>
      </c>
      <c r="E117" s="8" t="s">
        <v>1940</v>
      </c>
      <c r="F117" s="8" t="s">
        <v>1941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5000</v>
      </c>
      <c r="Z117" s="10">
        <v>0</v>
      </c>
      <c r="AA117" s="8" t="s">
        <v>1887</v>
      </c>
    </row>
    <row r="118" spans="1:27">
      <c r="A118" s="8" t="s">
        <v>1887</v>
      </c>
      <c r="B118" s="8" t="s">
        <v>284</v>
      </c>
      <c r="C118" s="8" t="s">
        <v>1888</v>
      </c>
      <c r="D118" s="8" t="s">
        <v>644</v>
      </c>
      <c r="E118" s="8" t="s">
        <v>1940</v>
      </c>
      <c r="F118" s="8" t="s">
        <v>1941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5000</v>
      </c>
      <c r="Z118" s="10">
        <v>0</v>
      </c>
      <c r="AA118" s="8" t="s">
        <v>1887</v>
      </c>
    </row>
    <row r="119" spans="1:27">
      <c r="A119" s="8" t="s">
        <v>1887</v>
      </c>
      <c r="B119" s="8" t="s">
        <v>347</v>
      </c>
      <c r="C119" s="8" t="s">
        <v>1888</v>
      </c>
      <c r="D119" s="8" t="s">
        <v>707</v>
      </c>
      <c r="E119" s="8" t="s">
        <v>1940</v>
      </c>
      <c r="F119" s="8" t="s">
        <v>1941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5000</v>
      </c>
      <c r="Z119" s="10">
        <v>0</v>
      </c>
      <c r="AA119" s="8" t="s">
        <v>1887</v>
      </c>
    </row>
    <row r="120" spans="1:27">
      <c r="A120" s="8" t="s">
        <v>1887</v>
      </c>
      <c r="B120" s="8" t="s">
        <v>169</v>
      </c>
      <c r="C120" s="8" t="s">
        <v>1888</v>
      </c>
      <c r="D120" s="8" t="s">
        <v>529</v>
      </c>
      <c r="E120" s="8" t="s">
        <v>1940</v>
      </c>
      <c r="F120" s="8" t="s">
        <v>1941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6000</v>
      </c>
      <c r="N120" s="10">
        <v>0</v>
      </c>
      <c r="O120" s="10">
        <v>0</v>
      </c>
      <c r="P120" s="10">
        <v>6000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5000</v>
      </c>
      <c r="Z120" s="10">
        <v>0</v>
      </c>
      <c r="AA120" s="8" t="s">
        <v>1887</v>
      </c>
    </row>
    <row r="121" spans="1:27">
      <c r="A121" s="8" t="s">
        <v>1887</v>
      </c>
      <c r="B121" s="8" t="s">
        <v>306</v>
      </c>
      <c r="C121" s="8" t="s">
        <v>1888</v>
      </c>
      <c r="D121" s="8" t="s">
        <v>666</v>
      </c>
      <c r="E121" s="8" t="s">
        <v>1940</v>
      </c>
      <c r="F121" s="8" t="s">
        <v>1941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6000</v>
      </c>
      <c r="N121" s="10">
        <v>6000</v>
      </c>
      <c r="O121" s="10">
        <v>0</v>
      </c>
      <c r="P121" s="10">
        <v>6000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5000</v>
      </c>
      <c r="Z121" s="10">
        <v>0</v>
      </c>
      <c r="AA121" s="8" t="s">
        <v>1887</v>
      </c>
    </row>
    <row r="122" spans="1:27">
      <c r="A122" s="8" t="s">
        <v>1887</v>
      </c>
      <c r="B122" s="8" t="s">
        <v>275</v>
      </c>
      <c r="C122" s="8" t="s">
        <v>1888</v>
      </c>
      <c r="D122" s="8" t="s">
        <v>635</v>
      </c>
      <c r="E122" s="8" t="s">
        <v>1940</v>
      </c>
      <c r="F122" s="8" t="s">
        <v>1941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12000</v>
      </c>
      <c r="N122" s="10">
        <v>6000</v>
      </c>
      <c r="O122" s="10">
        <v>0</v>
      </c>
      <c r="P122" s="10">
        <v>6000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5000</v>
      </c>
      <c r="Z122" s="10">
        <v>0</v>
      </c>
      <c r="AA122" s="8" t="s">
        <v>1887</v>
      </c>
    </row>
    <row r="123" spans="1:27">
      <c r="A123" s="8" t="s">
        <v>1887</v>
      </c>
      <c r="B123" s="8" t="s">
        <v>116</v>
      </c>
      <c r="C123" s="8" t="s">
        <v>1888</v>
      </c>
      <c r="D123" s="8" t="s">
        <v>476</v>
      </c>
      <c r="E123" s="8" t="s">
        <v>1940</v>
      </c>
      <c r="F123" s="8" t="s">
        <v>1941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5000</v>
      </c>
      <c r="Z123" s="10">
        <v>0</v>
      </c>
      <c r="AA123" s="8" t="s">
        <v>1887</v>
      </c>
    </row>
    <row r="124" spans="1:27">
      <c r="A124" s="8" t="s">
        <v>1887</v>
      </c>
      <c r="B124" s="8" t="s">
        <v>311</v>
      </c>
      <c r="C124" s="8" t="s">
        <v>1888</v>
      </c>
      <c r="D124" s="8" t="s">
        <v>671</v>
      </c>
      <c r="E124" s="8" t="s">
        <v>1940</v>
      </c>
      <c r="F124" s="8" t="s">
        <v>1941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6000</v>
      </c>
      <c r="N124" s="10">
        <v>6000</v>
      </c>
      <c r="O124" s="10">
        <v>0</v>
      </c>
      <c r="P124" s="10">
        <v>1999.98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5000</v>
      </c>
      <c r="Z124" s="10">
        <v>0</v>
      </c>
      <c r="AA124" s="8" t="s">
        <v>1887</v>
      </c>
    </row>
    <row r="125" spans="1:27">
      <c r="A125" s="8" t="s">
        <v>1887</v>
      </c>
      <c r="B125" s="8" t="s">
        <v>191</v>
      </c>
      <c r="C125" s="8" t="s">
        <v>1888</v>
      </c>
      <c r="D125" s="8" t="s">
        <v>551</v>
      </c>
      <c r="E125" s="8" t="s">
        <v>1940</v>
      </c>
      <c r="F125" s="8" t="s">
        <v>1941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5000</v>
      </c>
      <c r="Z125" s="10">
        <v>0</v>
      </c>
      <c r="AA125" s="8" t="s">
        <v>1887</v>
      </c>
    </row>
    <row r="126" spans="1:27">
      <c r="A126" s="8" t="s">
        <v>1887</v>
      </c>
      <c r="B126" s="8" t="s">
        <v>336</v>
      </c>
      <c r="C126" s="8" t="s">
        <v>1888</v>
      </c>
      <c r="D126" s="8" t="s">
        <v>696</v>
      </c>
      <c r="E126" s="8" t="s">
        <v>1940</v>
      </c>
      <c r="F126" s="8" t="s">
        <v>1941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5000</v>
      </c>
      <c r="Z126" s="10">
        <v>0</v>
      </c>
      <c r="AA126" s="8" t="s">
        <v>1887</v>
      </c>
    </row>
    <row r="127" spans="1:27">
      <c r="A127" s="8" t="s">
        <v>1887</v>
      </c>
      <c r="B127" s="8" t="s">
        <v>163</v>
      </c>
      <c r="C127" s="8" t="s">
        <v>1888</v>
      </c>
      <c r="D127" s="8" t="s">
        <v>523</v>
      </c>
      <c r="E127" s="8" t="s">
        <v>1940</v>
      </c>
      <c r="F127" s="8" t="s">
        <v>1941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6000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5000</v>
      </c>
      <c r="Z127" s="10">
        <v>0</v>
      </c>
      <c r="AA127" s="8" t="s">
        <v>1887</v>
      </c>
    </row>
    <row r="128" spans="1:27">
      <c r="A128" s="8" t="s">
        <v>1887</v>
      </c>
      <c r="B128" s="8" t="s">
        <v>160</v>
      </c>
      <c r="C128" s="8" t="s">
        <v>1888</v>
      </c>
      <c r="D128" s="8" t="s">
        <v>520</v>
      </c>
      <c r="E128" s="8" t="s">
        <v>1940</v>
      </c>
      <c r="F128" s="8" t="s">
        <v>1941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6000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5000</v>
      </c>
      <c r="Z128" s="10">
        <v>0</v>
      </c>
      <c r="AA128" s="8" t="s">
        <v>1887</v>
      </c>
    </row>
    <row r="129" spans="1:27">
      <c r="A129" s="8" t="s">
        <v>1887</v>
      </c>
      <c r="B129" s="8" t="s">
        <v>344</v>
      </c>
      <c r="C129" s="8" t="s">
        <v>1888</v>
      </c>
      <c r="D129" s="8" t="s">
        <v>704</v>
      </c>
      <c r="E129" s="8" t="s">
        <v>1940</v>
      </c>
      <c r="F129" s="8" t="s">
        <v>1941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6000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5000</v>
      </c>
      <c r="Z129" s="10">
        <v>0</v>
      </c>
      <c r="AA129" s="8" t="s">
        <v>1887</v>
      </c>
    </row>
    <row r="130" spans="1:27">
      <c r="A130" s="8" t="s">
        <v>1887</v>
      </c>
      <c r="B130" s="8" t="s">
        <v>102</v>
      </c>
      <c r="C130" s="8" t="s">
        <v>1888</v>
      </c>
      <c r="D130" s="8" t="s">
        <v>462</v>
      </c>
      <c r="E130" s="8" t="s">
        <v>1940</v>
      </c>
      <c r="F130" s="8" t="s">
        <v>1941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5000</v>
      </c>
      <c r="Z130" s="10">
        <v>0</v>
      </c>
      <c r="AA130" s="8" t="s">
        <v>1887</v>
      </c>
    </row>
    <row r="131" spans="1:27">
      <c r="A131" s="8" t="s">
        <v>1887</v>
      </c>
      <c r="B131" s="8" t="s">
        <v>144</v>
      </c>
      <c r="C131" s="8" t="s">
        <v>1888</v>
      </c>
      <c r="D131" s="8" t="s">
        <v>504</v>
      </c>
      <c r="E131" s="8" t="s">
        <v>1940</v>
      </c>
      <c r="F131" s="8" t="s">
        <v>1941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5000</v>
      </c>
      <c r="Z131" s="10">
        <v>0</v>
      </c>
      <c r="AA131" s="8" t="s">
        <v>1887</v>
      </c>
    </row>
    <row r="132" spans="1:27">
      <c r="A132" s="8" t="s">
        <v>1887</v>
      </c>
      <c r="B132" s="8" t="s">
        <v>214</v>
      </c>
      <c r="C132" s="8" t="s">
        <v>1888</v>
      </c>
      <c r="D132" s="8" t="s">
        <v>574</v>
      </c>
      <c r="E132" s="8" t="s">
        <v>1940</v>
      </c>
      <c r="F132" s="8" t="s">
        <v>1941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12000</v>
      </c>
      <c r="N132" s="10">
        <v>0</v>
      </c>
      <c r="O132" s="10">
        <v>0</v>
      </c>
      <c r="P132" s="10">
        <v>3900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5000</v>
      </c>
      <c r="Z132" s="10">
        <v>0</v>
      </c>
      <c r="AA132" s="8" t="s">
        <v>1887</v>
      </c>
    </row>
    <row r="133" spans="1:27">
      <c r="A133" s="8" t="s">
        <v>1887</v>
      </c>
      <c r="B133" s="8" t="s">
        <v>182</v>
      </c>
      <c r="C133" s="8" t="s">
        <v>1888</v>
      </c>
      <c r="D133" s="8" t="s">
        <v>542</v>
      </c>
      <c r="E133" s="8" t="s">
        <v>1940</v>
      </c>
      <c r="F133" s="8" t="s">
        <v>1941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5000</v>
      </c>
      <c r="Z133" s="10">
        <v>0</v>
      </c>
      <c r="AA133" s="8" t="s">
        <v>1887</v>
      </c>
    </row>
    <row r="134" spans="1:27">
      <c r="A134" s="8" t="s">
        <v>1887</v>
      </c>
      <c r="B134" s="8" t="s">
        <v>34</v>
      </c>
      <c r="C134" s="8" t="s">
        <v>1888</v>
      </c>
      <c r="D134" s="8" t="s">
        <v>394</v>
      </c>
      <c r="E134" s="8" t="s">
        <v>1940</v>
      </c>
      <c r="F134" s="8" t="s">
        <v>1941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6600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5000</v>
      </c>
      <c r="Z134" s="10">
        <v>0</v>
      </c>
      <c r="AA134" s="8" t="s">
        <v>1887</v>
      </c>
    </row>
    <row r="135" spans="1:27">
      <c r="A135" s="8" t="s">
        <v>1887</v>
      </c>
      <c r="B135" s="8" t="s">
        <v>2</v>
      </c>
      <c r="C135" s="8" t="s">
        <v>1888</v>
      </c>
      <c r="D135" s="8" t="s">
        <v>362</v>
      </c>
      <c r="E135" s="8" t="s">
        <v>1940</v>
      </c>
      <c r="F135" s="8" t="s">
        <v>1941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5000</v>
      </c>
      <c r="Z135" s="10">
        <v>0</v>
      </c>
      <c r="AA135" s="8" t="s">
        <v>1887</v>
      </c>
    </row>
    <row r="136" spans="1:27">
      <c r="A136" s="8" t="s">
        <v>1887</v>
      </c>
      <c r="B136" s="8" t="s">
        <v>166</v>
      </c>
      <c r="C136" s="8" t="s">
        <v>1888</v>
      </c>
      <c r="D136" s="8" t="s">
        <v>526</v>
      </c>
      <c r="E136" s="8" t="s">
        <v>1940</v>
      </c>
      <c r="F136" s="8" t="s">
        <v>1941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5000</v>
      </c>
      <c r="Z136" s="10">
        <v>0</v>
      </c>
      <c r="AA136" s="8" t="s">
        <v>1887</v>
      </c>
    </row>
    <row r="137" spans="1:27">
      <c r="A137" s="8" t="s">
        <v>1887</v>
      </c>
      <c r="B137" s="8" t="s">
        <v>175</v>
      </c>
      <c r="C137" s="8" t="s">
        <v>1888</v>
      </c>
      <c r="D137" s="8" t="s">
        <v>535</v>
      </c>
      <c r="E137" s="8" t="s">
        <v>1940</v>
      </c>
      <c r="F137" s="8" t="s">
        <v>1941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6000</v>
      </c>
      <c r="N137" s="10">
        <v>0</v>
      </c>
      <c r="O137" s="10">
        <v>0</v>
      </c>
      <c r="P137" s="10">
        <v>6000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5000</v>
      </c>
      <c r="Z137" s="10">
        <v>0</v>
      </c>
      <c r="AA137" s="8" t="s">
        <v>1887</v>
      </c>
    </row>
    <row r="138" spans="1:27">
      <c r="A138" s="8" t="s">
        <v>1887</v>
      </c>
      <c r="B138" s="8" t="s">
        <v>332</v>
      </c>
      <c r="C138" s="8" t="s">
        <v>1888</v>
      </c>
      <c r="D138" s="8" t="s">
        <v>692</v>
      </c>
      <c r="E138" s="8" t="s">
        <v>1940</v>
      </c>
      <c r="F138" s="8" t="s">
        <v>1941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5000</v>
      </c>
      <c r="Z138" s="10">
        <v>0</v>
      </c>
      <c r="AA138" s="8" t="s">
        <v>1887</v>
      </c>
    </row>
    <row r="139" spans="1:27">
      <c r="A139" s="8" t="s">
        <v>1887</v>
      </c>
      <c r="B139" s="8" t="s">
        <v>71</v>
      </c>
      <c r="C139" s="8" t="s">
        <v>1888</v>
      </c>
      <c r="D139" s="8" t="s">
        <v>431</v>
      </c>
      <c r="E139" s="8" t="s">
        <v>1940</v>
      </c>
      <c r="F139" s="8" t="s">
        <v>1941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6000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5000</v>
      </c>
      <c r="Z139" s="10">
        <v>0</v>
      </c>
      <c r="AA139" s="8" t="s">
        <v>1887</v>
      </c>
    </row>
    <row r="140" spans="1:27">
      <c r="A140" s="8" t="s">
        <v>1887</v>
      </c>
      <c r="B140" s="8" t="s">
        <v>313</v>
      </c>
      <c r="C140" s="8" t="s">
        <v>1888</v>
      </c>
      <c r="D140" s="8" t="s">
        <v>673</v>
      </c>
      <c r="E140" s="8" t="s">
        <v>1940</v>
      </c>
      <c r="F140" s="8" t="s">
        <v>1941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6000</v>
      </c>
      <c r="N140" s="10">
        <v>6000</v>
      </c>
      <c r="O140" s="10">
        <v>0</v>
      </c>
      <c r="P140" s="10">
        <v>6000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5000</v>
      </c>
      <c r="Z140" s="10">
        <v>0</v>
      </c>
      <c r="AA140" s="8" t="s">
        <v>1887</v>
      </c>
    </row>
    <row r="141" spans="1:27">
      <c r="A141" s="8" t="s">
        <v>1887</v>
      </c>
      <c r="B141" s="8" t="s">
        <v>147</v>
      </c>
      <c r="C141" s="8" t="s">
        <v>1888</v>
      </c>
      <c r="D141" s="8" t="s">
        <v>507</v>
      </c>
      <c r="E141" s="8" t="s">
        <v>1940</v>
      </c>
      <c r="F141" s="8" t="s">
        <v>1941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5000</v>
      </c>
      <c r="Z141" s="10">
        <v>0</v>
      </c>
      <c r="AA141" s="8" t="s">
        <v>1887</v>
      </c>
    </row>
    <row r="142" spans="1:27">
      <c r="A142" s="8" t="s">
        <v>1887</v>
      </c>
      <c r="B142" s="8" t="s">
        <v>194</v>
      </c>
      <c r="C142" s="8" t="s">
        <v>1888</v>
      </c>
      <c r="D142" s="8" t="s">
        <v>554</v>
      </c>
      <c r="E142" s="8" t="s">
        <v>1940</v>
      </c>
      <c r="F142" s="8" t="s">
        <v>1941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3000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5000</v>
      </c>
      <c r="Z142" s="10">
        <v>0</v>
      </c>
      <c r="AA142" s="8" t="s">
        <v>1887</v>
      </c>
    </row>
    <row r="143" spans="1:27">
      <c r="A143" s="8" t="s">
        <v>1887</v>
      </c>
      <c r="B143" s="8" t="s">
        <v>294</v>
      </c>
      <c r="C143" s="8" t="s">
        <v>1888</v>
      </c>
      <c r="D143" s="8" t="s">
        <v>654</v>
      </c>
      <c r="E143" s="8" t="s">
        <v>1940</v>
      </c>
      <c r="F143" s="8" t="s">
        <v>1941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6000</v>
      </c>
      <c r="N143" s="10">
        <v>0</v>
      </c>
      <c r="O143" s="10">
        <v>0</v>
      </c>
      <c r="P143" s="10">
        <v>6000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5000</v>
      </c>
      <c r="Z143" s="10">
        <v>0</v>
      </c>
      <c r="AA143" s="8" t="s">
        <v>1887</v>
      </c>
    </row>
    <row r="144" spans="1:27">
      <c r="A144" s="8" t="s">
        <v>1887</v>
      </c>
      <c r="B144" s="8" t="s">
        <v>123</v>
      </c>
      <c r="C144" s="8" t="s">
        <v>1888</v>
      </c>
      <c r="D144" s="8" t="s">
        <v>483</v>
      </c>
      <c r="E144" s="8" t="s">
        <v>1940</v>
      </c>
      <c r="F144" s="8" t="s">
        <v>1941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5000</v>
      </c>
      <c r="Z144" s="10">
        <v>0</v>
      </c>
      <c r="AA144" s="8" t="s">
        <v>1887</v>
      </c>
    </row>
    <row r="145" spans="1:27">
      <c r="A145" s="8" t="s">
        <v>1887</v>
      </c>
      <c r="B145" s="8" t="s">
        <v>22</v>
      </c>
      <c r="C145" s="8" t="s">
        <v>1888</v>
      </c>
      <c r="D145" s="8" t="s">
        <v>382</v>
      </c>
      <c r="E145" s="8" t="s">
        <v>1940</v>
      </c>
      <c r="F145" s="8" t="s">
        <v>1941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5000</v>
      </c>
      <c r="Z145" s="10">
        <v>0</v>
      </c>
      <c r="AA145" s="8" t="s">
        <v>1887</v>
      </c>
    </row>
    <row r="146" spans="1:27">
      <c r="A146" s="8" t="s">
        <v>1887</v>
      </c>
      <c r="B146" s="8" t="s">
        <v>25</v>
      </c>
      <c r="C146" s="8" t="s">
        <v>1888</v>
      </c>
      <c r="D146" s="8" t="s">
        <v>385</v>
      </c>
      <c r="E146" s="8" t="s">
        <v>1940</v>
      </c>
      <c r="F146" s="8" t="s">
        <v>1941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5000</v>
      </c>
      <c r="Z146" s="10">
        <v>0</v>
      </c>
      <c r="AA146" s="8" t="s">
        <v>1887</v>
      </c>
    </row>
    <row r="147" spans="1:27">
      <c r="A147" s="8" t="s">
        <v>1887</v>
      </c>
      <c r="B147" s="8" t="s">
        <v>28</v>
      </c>
      <c r="C147" s="8" t="s">
        <v>1888</v>
      </c>
      <c r="D147" s="8" t="s">
        <v>388</v>
      </c>
      <c r="E147" s="8" t="s">
        <v>1940</v>
      </c>
      <c r="F147" s="8" t="s">
        <v>1941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5000</v>
      </c>
      <c r="Z147" s="10">
        <v>0</v>
      </c>
      <c r="AA147" s="8" t="s">
        <v>1887</v>
      </c>
    </row>
    <row r="148" spans="1:27">
      <c r="A148" s="8" t="s">
        <v>1887</v>
      </c>
      <c r="B148" s="8" t="s">
        <v>334</v>
      </c>
      <c r="C148" s="8" t="s">
        <v>1888</v>
      </c>
      <c r="D148" s="8" t="s">
        <v>694</v>
      </c>
      <c r="E148" s="8" t="s">
        <v>1940</v>
      </c>
      <c r="F148" s="8" t="s">
        <v>1941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6000</v>
      </c>
      <c r="N148" s="10">
        <v>0</v>
      </c>
      <c r="O148" s="10">
        <v>0</v>
      </c>
      <c r="P148" s="10">
        <v>6000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5000</v>
      </c>
      <c r="Z148" s="10">
        <v>0</v>
      </c>
      <c r="AA148" s="8" t="s">
        <v>1887</v>
      </c>
    </row>
    <row r="149" spans="1:27">
      <c r="A149" s="8" t="s">
        <v>1887</v>
      </c>
      <c r="B149" s="8" t="s">
        <v>358</v>
      </c>
      <c r="C149" s="8" t="s">
        <v>1888</v>
      </c>
      <c r="D149" s="8" t="s">
        <v>718</v>
      </c>
      <c r="E149" s="8" t="s">
        <v>1940</v>
      </c>
      <c r="F149" s="8" t="s">
        <v>1941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6000</v>
      </c>
      <c r="N149" s="10">
        <v>6000</v>
      </c>
      <c r="O149" s="10">
        <v>0</v>
      </c>
      <c r="P149" s="10">
        <v>12000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5000</v>
      </c>
      <c r="Z149" s="10">
        <v>0</v>
      </c>
      <c r="AA149" s="8" t="s">
        <v>1887</v>
      </c>
    </row>
    <row r="150" spans="1:27">
      <c r="A150" s="8" t="s">
        <v>1887</v>
      </c>
      <c r="B150" s="8" t="s">
        <v>75</v>
      </c>
      <c r="C150" s="8" t="s">
        <v>1888</v>
      </c>
      <c r="D150" s="8" t="s">
        <v>435</v>
      </c>
      <c r="E150" s="8" t="s">
        <v>1940</v>
      </c>
      <c r="F150" s="8" t="s">
        <v>1941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5000</v>
      </c>
      <c r="Z150" s="10">
        <v>0</v>
      </c>
      <c r="AA150" s="8" t="s">
        <v>1887</v>
      </c>
    </row>
    <row r="151" spans="1:27">
      <c r="A151" s="8" t="s">
        <v>1887</v>
      </c>
      <c r="B151" s="8" t="s">
        <v>353</v>
      </c>
      <c r="C151" s="8" t="s">
        <v>1888</v>
      </c>
      <c r="D151" s="8" t="s">
        <v>713</v>
      </c>
      <c r="E151" s="8" t="s">
        <v>1940</v>
      </c>
      <c r="F151" s="8" t="s">
        <v>1941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6000</v>
      </c>
      <c r="N151" s="10">
        <v>0</v>
      </c>
      <c r="O151" s="10">
        <v>0</v>
      </c>
      <c r="P151" s="10">
        <v>1500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5000</v>
      </c>
      <c r="Z151" s="10">
        <v>0</v>
      </c>
      <c r="AA151" s="8" t="s">
        <v>1887</v>
      </c>
    </row>
    <row r="152" spans="1:27">
      <c r="A152" s="8" t="s">
        <v>1887</v>
      </c>
      <c r="B152" s="8" t="s">
        <v>288</v>
      </c>
      <c r="C152" s="8" t="s">
        <v>1888</v>
      </c>
      <c r="D152" s="8" t="s">
        <v>648</v>
      </c>
      <c r="E152" s="8" t="s">
        <v>1940</v>
      </c>
      <c r="F152" s="8" t="s">
        <v>1941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3000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5000</v>
      </c>
      <c r="Z152" s="10">
        <v>0</v>
      </c>
      <c r="AA152" s="8" t="s">
        <v>1887</v>
      </c>
    </row>
    <row r="153" spans="1:27">
      <c r="A153" s="8" t="s">
        <v>1887</v>
      </c>
      <c r="B153" s="8" t="s">
        <v>49</v>
      </c>
      <c r="C153" s="8" t="s">
        <v>1888</v>
      </c>
      <c r="D153" s="8" t="s">
        <v>409</v>
      </c>
      <c r="E153" s="8" t="s">
        <v>1940</v>
      </c>
      <c r="F153" s="8" t="s">
        <v>1941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5000</v>
      </c>
      <c r="Z153" s="10">
        <v>0</v>
      </c>
      <c r="AA153" s="8" t="s">
        <v>1887</v>
      </c>
    </row>
    <row r="154" spans="1:27">
      <c r="A154" s="8" t="s">
        <v>1887</v>
      </c>
      <c r="B154" s="8" t="s">
        <v>90</v>
      </c>
      <c r="C154" s="8" t="s">
        <v>1888</v>
      </c>
      <c r="D154" s="8" t="s">
        <v>450</v>
      </c>
      <c r="E154" s="8" t="s">
        <v>1940</v>
      </c>
      <c r="F154" s="8" t="s">
        <v>1941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3000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5000</v>
      </c>
      <c r="Z154" s="10">
        <v>0</v>
      </c>
      <c r="AA154" s="8" t="s">
        <v>1887</v>
      </c>
    </row>
    <row r="155" spans="1:27">
      <c r="A155" s="8" t="s">
        <v>1887</v>
      </c>
      <c r="B155" s="8" t="s">
        <v>91</v>
      </c>
      <c r="C155" s="8" t="s">
        <v>1888</v>
      </c>
      <c r="D155" s="8" t="s">
        <v>451</v>
      </c>
      <c r="E155" s="8" t="s">
        <v>1940</v>
      </c>
      <c r="F155" s="8" t="s">
        <v>1941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5000</v>
      </c>
      <c r="Z155" s="10">
        <v>0</v>
      </c>
      <c r="AA155" s="8" t="s">
        <v>1887</v>
      </c>
    </row>
    <row r="156" spans="1:27">
      <c r="A156" s="8" t="s">
        <v>1887</v>
      </c>
      <c r="B156" s="8" t="s">
        <v>35</v>
      </c>
      <c r="C156" s="8" t="s">
        <v>1888</v>
      </c>
      <c r="D156" s="8" t="s">
        <v>395</v>
      </c>
      <c r="E156" s="8" t="s">
        <v>1940</v>
      </c>
      <c r="F156" s="8" t="s">
        <v>1941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5000</v>
      </c>
      <c r="Z156" s="10">
        <v>0</v>
      </c>
      <c r="AA156" s="8" t="s">
        <v>1887</v>
      </c>
    </row>
    <row r="157" spans="1:27">
      <c r="A157" s="8" t="s">
        <v>1887</v>
      </c>
      <c r="B157" s="8" t="s">
        <v>323</v>
      </c>
      <c r="C157" s="8" t="s">
        <v>1888</v>
      </c>
      <c r="D157" s="8" t="s">
        <v>683</v>
      </c>
      <c r="E157" s="8" t="s">
        <v>1940</v>
      </c>
      <c r="F157" s="8" t="s">
        <v>1941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6000</v>
      </c>
      <c r="N157" s="10">
        <v>6000</v>
      </c>
      <c r="O157" s="10">
        <v>0</v>
      </c>
      <c r="P157" s="10">
        <v>6000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5000</v>
      </c>
      <c r="Z157" s="10">
        <v>0</v>
      </c>
      <c r="AA157" s="8" t="s">
        <v>1887</v>
      </c>
    </row>
    <row r="158" spans="1:27">
      <c r="A158" s="8" t="s">
        <v>1887</v>
      </c>
      <c r="B158" s="8" t="s">
        <v>143</v>
      </c>
      <c r="C158" s="8" t="s">
        <v>1888</v>
      </c>
      <c r="D158" s="8" t="s">
        <v>503</v>
      </c>
      <c r="E158" s="8" t="s">
        <v>1940</v>
      </c>
      <c r="F158" s="8" t="s">
        <v>1941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5000</v>
      </c>
      <c r="Z158" s="10">
        <v>0</v>
      </c>
      <c r="AA158" s="8" t="s">
        <v>1887</v>
      </c>
    </row>
    <row r="159" spans="1:27">
      <c r="A159" s="8" t="s">
        <v>1887</v>
      </c>
      <c r="B159" s="8" t="s">
        <v>17</v>
      </c>
      <c r="C159" s="8" t="s">
        <v>1888</v>
      </c>
      <c r="D159" s="8" t="s">
        <v>377</v>
      </c>
      <c r="E159" s="8" t="s">
        <v>1940</v>
      </c>
      <c r="F159" s="8" t="s">
        <v>1941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5000</v>
      </c>
      <c r="Z159" s="10">
        <v>0</v>
      </c>
      <c r="AA159" s="8" t="s">
        <v>1887</v>
      </c>
    </row>
    <row r="160" spans="1:27">
      <c r="A160" s="8" t="s">
        <v>1887</v>
      </c>
      <c r="B160" s="8" t="s">
        <v>80</v>
      </c>
      <c r="C160" s="8" t="s">
        <v>1888</v>
      </c>
      <c r="D160" s="8" t="s">
        <v>440</v>
      </c>
      <c r="E160" s="8" t="s">
        <v>1940</v>
      </c>
      <c r="F160" s="8" t="s">
        <v>1941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6000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5000</v>
      </c>
      <c r="Z160" s="10">
        <v>0</v>
      </c>
      <c r="AA160" s="8" t="s">
        <v>1887</v>
      </c>
    </row>
    <row r="161" spans="1:27">
      <c r="A161" s="8" t="s">
        <v>1887</v>
      </c>
      <c r="B161" s="8" t="s">
        <v>11</v>
      </c>
      <c r="C161" s="8" t="s">
        <v>1888</v>
      </c>
      <c r="D161" s="8" t="s">
        <v>371</v>
      </c>
      <c r="E161" s="8" t="s">
        <v>1940</v>
      </c>
      <c r="F161" s="8" t="s">
        <v>1941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6000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5000</v>
      </c>
      <c r="Z161" s="10">
        <v>0</v>
      </c>
      <c r="AA161" s="8" t="s">
        <v>1887</v>
      </c>
    </row>
    <row r="162" spans="1:27">
      <c r="A162" s="8" t="s">
        <v>1887</v>
      </c>
      <c r="B162" s="8" t="s">
        <v>148</v>
      </c>
      <c r="C162" s="8" t="s">
        <v>1888</v>
      </c>
      <c r="D162" s="8" t="s">
        <v>508</v>
      </c>
      <c r="E162" s="8" t="s">
        <v>1940</v>
      </c>
      <c r="F162" s="8" t="s">
        <v>1941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6000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5000</v>
      </c>
      <c r="Z162" s="10">
        <v>0</v>
      </c>
      <c r="AA162" s="8" t="s">
        <v>1887</v>
      </c>
    </row>
    <row r="163" spans="1:27">
      <c r="A163" s="8" t="s">
        <v>1887</v>
      </c>
      <c r="B163" s="8" t="s">
        <v>190</v>
      </c>
      <c r="C163" s="8" t="s">
        <v>1888</v>
      </c>
      <c r="D163" s="8" t="s">
        <v>550</v>
      </c>
      <c r="E163" s="8" t="s">
        <v>1940</v>
      </c>
      <c r="F163" s="8" t="s">
        <v>1941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6000</v>
      </c>
      <c r="N163" s="10">
        <v>6000</v>
      </c>
      <c r="O163" s="10">
        <v>0</v>
      </c>
      <c r="P163" s="10">
        <v>6000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5000</v>
      </c>
      <c r="Z163" s="10">
        <v>0</v>
      </c>
      <c r="AA163" s="8" t="s">
        <v>1887</v>
      </c>
    </row>
    <row r="164" spans="1:27">
      <c r="A164" s="8" t="s">
        <v>1887</v>
      </c>
      <c r="B164" s="8" t="s">
        <v>283</v>
      </c>
      <c r="C164" s="8" t="s">
        <v>1888</v>
      </c>
      <c r="D164" s="8" t="s">
        <v>643</v>
      </c>
      <c r="E164" s="8" t="s">
        <v>1940</v>
      </c>
      <c r="F164" s="8" t="s">
        <v>1941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5000</v>
      </c>
      <c r="Z164" s="10">
        <v>0</v>
      </c>
      <c r="AA164" s="8" t="s">
        <v>1887</v>
      </c>
    </row>
    <row r="165" spans="1:27">
      <c r="A165" s="8" t="s">
        <v>1887</v>
      </c>
      <c r="B165" s="8" t="s">
        <v>233</v>
      </c>
      <c r="C165" s="8" t="s">
        <v>1888</v>
      </c>
      <c r="D165" s="8" t="s">
        <v>593</v>
      </c>
      <c r="E165" s="8" t="s">
        <v>1940</v>
      </c>
      <c r="F165" s="8" t="s">
        <v>1941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6000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5000</v>
      </c>
      <c r="Z165" s="10">
        <v>0</v>
      </c>
      <c r="AA165" s="8" t="s">
        <v>1887</v>
      </c>
    </row>
    <row r="166" spans="1:27">
      <c r="A166" s="8" t="s">
        <v>1887</v>
      </c>
      <c r="B166" s="8" t="s">
        <v>168</v>
      </c>
      <c r="C166" s="8" t="s">
        <v>1888</v>
      </c>
      <c r="D166" s="8" t="s">
        <v>528</v>
      </c>
      <c r="E166" s="8" t="s">
        <v>1940</v>
      </c>
      <c r="F166" s="8" t="s">
        <v>1941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5000</v>
      </c>
      <c r="Z166" s="10">
        <v>0</v>
      </c>
      <c r="AA166" s="8" t="s">
        <v>1887</v>
      </c>
    </row>
    <row r="167" spans="1:27">
      <c r="A167" s="8" t="s">
        <v>1887</v>
      </c>
      <c r="B167" s="8" t="s">
        <v>282</v>
      </c>
      <c r="C167" s="8" t="s">
        <v>1888</v>
      </c>
      <c r="D167" s="8" t="s">
        <v>642</v>
      </c>
      <c r="E167" s="8" t="s">
        <v>1940</v>
      </c>
      <c r="F167" s="8" t="s">
        <v>1941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6000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5000</v>
      </c>
      <c r="Z167" s="10">
        <v>0</v>
      </c>
      <c r="AA167" s="8" t="s">
        <v>1887</v>
      </c>
    </row>
    <row r="168" spans="1:27">
      <c r="A168" s="8" t="s">
        <v>1887</v>
      </c>
      <c r="B168" s="8" t="s">
        <v>50</v>
      </c>
      <c r="C168" s="8" t="s">
        <v>1888</v>
      </c>
      <c r="D168" s="8" t="s">
        <v>410</v>
      </c>
      <c r="E168" s="8" t="s">
        <v>1940</v>
      </c>
      <c r="F168" s="8" t="s">
        <v>1941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3000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5000</v>
      </c>
      <c r="Z168" s="10">
        <v>0</v>
      </c>
      <c r="AA168" s="8" t="s">
        <v>1887</v>
      </c>
    </row>
    <row r="169" spans="1:27">
      <c r="A169" s="8" t="s">
        <v>1887</v>
      </c>
      <c r="B169" s="8" t="s">
        <v>250</v>
      </c>
      <c r="C169" s="8" t="s">
        <v>1888</v>
      </c>
      <c r="D169" s="8" t="s">
        <v>610</v>
      </c>
      <c r="E169" s="8" t="s">
        <v>1940</v>
      </c>
      <c r="F169" s="8" t="s">
        <v>1941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6000</v>
      </c>
      <c r="N169" s="10">
        <v>0</v>
      </c>
      <c r="O169" s="10">
        <v>0</v>
      </c>
      <c r="P169" s="10">
        <v>3600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5000</v>
      </c>
      <c r="Z169" s="10">
        <v>0</v>
      </c>
      <c r="AA169" s="8" t="s">
        <v>1887</v>
      </c>
    </row>
    <row r="170" spans="1:27">
      <c r="A170" s="8" t="s">
        <v>1887</v>
      </c>
      <c r="B170" s="8" t="s">
        <v>297</v>
      </c>
      <c r="C170" s="8" t="s">
        <v>1888</v>
      </c>
      <c r="D170" s="8" t="s">
        <v>657</v>
      </c>
      <c r="E170" s="8" t="s">
        <v>1940</v>
      </c>
      <c r="F170" s="8" t="s">
        <v>1941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6000</v>
      </c>
      <c r="N170" s="10">
        <v>6000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5000</v>
      </c>
      <c r="Z170" s="10">
        <v>0</v>
      </c>
      <c r="AA170" s="8" t="s">
        <v>1887</v>
      </c>
    </row>
    <row r="171" spans="1:27">
      <c r="A171" s="8" t="s">
        <v>1887</v>
      </c>
      <c r="B171" s="8" t="s">
        <v>30</v>
      </c>
      <c r="C171" s="8" t="s">
        <v>1888</v>
      </c>
      <c r="D171" s="8" t="s">
        <v>390</v>
      </c>
      <c r="E171" s="8" t="s">
        <v>1940</v>
      </c>
      <c r="F171" s="8" t="s">
        <v>1941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6600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5000</v>
      </c>
      <c r="Z171" s="10">
        <v>0</v>
      </c>
      <c r="AA171" s="8" t="s">
        <v>1887</v>
      </c>
    </row>
    <row r="172" spans="1:27">
      <c r="A172" s="8" t="s">
        <v>1887</v>
      </c>
      <c r="B172" s="8" t="s">
        <v>19</v>
      </c>
      <c r="C172" s="8" t="s">
        <v>1888</v>
      </c>
      <c r="D172" s="8" t="s">
        <v>379</v>
      </c>
      <c r="E172" s="8" t="s">
        <v>1940</v>
      </c>
      <c r="F172" s="8" t="s">
        <v>1941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6600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5000</v>
      </c>
      <c r="Z172" s="10">
        <v>0</v>
      </c>
      <c r="AA172" s="8" t="s">
        <v>1887</v>
      </c>
    </row>
    <row r="173" spans="1:27">
      <c r="A173" s="8" t="s">
        <v>1887</v>
      </c>
      <c r="B173" s="8" t="s">
        <v>345</v>
      </c>
      <c r="C173" s="8" t="s">
        <v>1888</v>
      </c>
      <c r="D173" s="8" t="s">
        <v>705</v>
      </c>
      <c r="E173" s="8" t="s">
        <v>1940</v>
      </c>
      <c r="F173" s="8" t="s">
        <v>1941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5000</v>
      </c>
      <c r="Z173" s="10">
        <v>0</v>
      </c>
      <c r="AA173" s="8" t="s">
        <v>1887</v>
      </c>
    </row>
    <row r="174" spans="1:27">
      <c r="A174" s="8" t="s">
        <v>1887</v>
      </c>
      <c r="B174" s="8" t="s">
        <v>341</v>
      </c>
      <c r="C174" s="8" t="s">
        <v>1888</v>
      </c>
      <c r="D174" s="8" t="s">
        <v>701</v>
      </c>
      <c r="E174" s="8" t="s">
        <v>1940</v>
      </c>
      <c r="F174" s="8" t="s">
        <v>1941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12000</v>
      </c>
      <c r="N174" s="10">
        <v>0</v>
      </c>
      <c r="O174" s="10">
        <v>0</v>
      </c>
      <c r="P174" s="10">
        <v>6000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5000</v>
      </c>
      <c r="Z174" s="10">
        <v>0</v>
      </c>
      <c r="AA174" s="8" t="s">
        <v>1887</v>
      </c>
    </row>
    <row r="175" spans="1:27">
      <c r="A175" s="8" t="s">
        <v>1887</v>
      </c>
      <c r="B175" s="8" t="s">
        <v>310</v>
      </c>
      <c r="C175" s="8" t="s">
        <v>1888</v>
      </c>
      <c r="D175" s="8" t="s">
        <v>670</v>
      </c>
      <c r="E175" s="8" t="s">
        <v>1940</v>
      </c>
      <c r="F175" s="8" t="s">
        <v>1941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6000</v>
      </c>
      <c r="N175" s="10">
        <v>6000</v>
      </c>
      <c r="O175" s="10">
        <v>0</v>
      </c>
      <c r="P175" s="10">
        <v>6000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5000</v>
      </c>
      <c r="Z175" s="10">
        <v>0</v>
      </c>
      <c r="AA175" s="8" t="s">
        <v>1887</v>
      </c>
    </row>
    <row r="176" spans="1:27">
      <c r="A176" s="8" t="s">
        <v>1887</v>
      </c>
      <c r="B176" s="8" t="s">
        <v>149</v>
      </c>
      <c r="C176" s="8" t="s">
        <v>1888</v>
      </c>
      <c r="D176" s="8" t="s">
        <v>509</v>
      </c>
      <c r="E176" s="8" t="s">
        <v>1940</v>
      </c>
      <c r="F176" s="8" t="s">
        <v>1941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6000</v>
      </c>
      <c r="N176" s="10">
        <v>0</v>
      </c>
      <c r="O176" s="10">
        <v>0</v>
      </c>
      <c r="P176" s="10">
        <v>6000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5000</v>
      </c>
      <c r="Z176" s="10">
        <v>0</v>
      </c>
      <c r="AA176" s="8" t="s">
        <v>1887</v>
      </c>
    </row>
    <row r="177" spans="1:27">
      <c r="A177" s="8" t="s">
        <v>1887</v>
      </c>
      <c r="B177" s="8" t="s">
        <v>241</v>
      </c>
      <c r="C177" s="8" t="s">
        <v>1888</v>
      </c>
      <c r="D177" s="8" t="s">
        <v>601</v>
      </c>
      <c r="E177" s="8" t="s">
        <v>1940</v>
      </c>
      <c r="F177" s="8" t="s">
        <v>1941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5000</v>
      </c>
      <c r="Z177" s="10">
        <v>0</v>
      </c>
      <c r="AA177" s="8" t="s">
        <v>1887</v>
      </c>
    </row>
    <row r="178" spans="1:27">
      <c r="A178" s="8" t="s">
        <v>1887</v>
      </c>
      <c r="B178" s="8" t="s">
        <v>254</v>
      </c>
      <c r="C178" s="8" t="s">
        <v>1888</v>
      </c>
      <c r="D178" s="8" t="s">
        <v>614</v>
      </c>
      <c r="E178" s="8" t="s">
        <v>1940</v>
      </c>
      <c r="F178" s="8" t="s">
        <v>1941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5000</v>
      </c>
      <c r="Z178" s="10">
        <v>0</v>
      </c>
      <c r="AA178" s="8" t="s">
        <v>1887</v>
      </c>
    </row>
    <row r="179" spans="1:27">
      <c r="A179" s="8" t="s">
        <v>1887</v>
      </c>
      <c r="B179" s="8" t="s">
        <v>59</v>
      </c>
      <c r="C179" s="8" t="s">
        <v>1888</v>
      </c>
      <c r="D179" s="8" t="s">
        <v>419</v>
      </c>
      <c r="E179" s="8" t="s">
        <v>1940</v>
      </c>
      <c r="F179" s="8" t="s">
        <v>1941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3000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5000</v>
      </c>
      <c r="Z179" s="10">
        <v>0</v>
      </c>
      <c r="AA179" s="8" t="s">
        <v>1887</v>
      </c>
    </row>
    <row r="180" spans="1:27">
      <c r="A180" s="8" t="s">
        <v>1887</v>
      </c>
      <c r="B180" s="8" t="s">
        <v>67</v>
      </c>
      <c r="C180" s="8" t="s">
        <v>1888</v>
      </c>
      <c r="D180" s="8" t="s">
        <v>427</v>
      </c>
      <c r="E180" s="8" t="s">
        <v>1940</v>
      </c>
      <c r="F180" s="8" t="s">
        <v>1941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5000</v>
      </c>
      <c r="Z180" s="10">
        <v>0</v>
      </c>
      <c r="AA180" s="8" t="s">
        <v>1887</v>
      </c>
    </row>
    <row r="181" spans="1:27">
      <c r="A181" s="8" t="s">
        <v>1887</v>
      </c>
      <c r="B181" s="8" t="s">
        <v>234</v>
      </c>
      <c r="C181" s="8" t="s">
        <v>1888</v>
      </c>
      <c r="D181" s="8" t="s">
        <v>594</v>
      </c>
      <c r="E181" s="8" t="s">
        <v>1940</v>
      </c>
      <c r="F181" s="8" t="s">
        <v>1941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5000</v>
      </c>
      <c r="Z181" s="10">
        <v>0</v>
      </c>
      <c r="AA181" s="8" t="s">
        <v>1887</v>
      </c>
    </row>
    <row r="182" spans="1:27">
      <c r="A182" s="8" t="s">
        <v>1887</v>
      </c>
      <c r="B182" s="8" t="s">
        <v>108</v>
      </c>
      <c r="C182" s="8" t="s">
        <v>1888</v>
      </c>
      <c r="D182" s="8" t="s">
        <v>468</v>
      </c>
      <c r="E182" s="8" t="s">
        <v>1940</v>
      </c>
      <c r="F182" s="8" t="s">
        <v>1941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5000</v>
      </c>
      <c r="Z182" s="10">
        <v>0</v>
      </c>
      <c r="AA182" s="8" t="s">
        <v>1887</v>
      </c>
    </row>
    <row r="183" spans="1:27">
      <c r="A183" s="8" t="s">
        <v>1887</v>
      </c>
      <c r="B183" s="8" t="s">
        <v>209</v>
      </c>
      <c r="C183" s="8" t="s">
        <v>1888</v>
      </c>
      <c r="D183" s="8" t="s">
        <v>569</v>
      </c>
      <c r="E183" s="8" t="s">
        <v>1940</v>
      </c>
      <c r="F183" s="8" t="s">
        <v>1941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6000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5000</v>
      </c>
      <c r="Z183" s="10">
        <v>0</v>
      </c>
      <c r="AA183" s="8" t="s">
        <v>1887</v>
      </c>
    </row>
    <row r="184" spans="1:27">
      <c r="A184" s="8" t="s">
        <v>1887</v>
      </c>
      <c r="B184" s="8" t="s">
        <v>304</v>
      </c>
      <c r="C184" s="8" t="s">
        <v>1888</v>
      </c>
      <c r="D184" s="8" t="s">
        <v>664</v>
      </c>
      <c r="E184" s="8" t="s">
        <v>1940</v>
      </c>
      <c r="F184" s="8" t="s">
        <v>1941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6000</v>
      </c>
      <c r="N184" s="10">
        <v>0</v>
      </c>
      <c r="O184" s="10">
        <v>0</v>
      </c>
      <c r="P184" s="10">
        <v>6000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5000</v>
      </c>
      <c r="Z184" s="10">
        <v>0</v>
      </c>
      <c r="AA184" s="8" t="s">
        <v>1887</v>
      </c>
    </row>
    <row r="185" spans="1:27">
      <c r="A185" s="8" t="s">
        <v>1887</v>
      </c>
      <c r="B185" s="8" t="s">
        <v>237</v>
      </c>
      <c r="C185" s="8" t="s">
        <v>1888</v>
      </c>
      <c r="D185" s="8" t="s">
        <v>597</v>
      </c>
      <c r="E185" s="8" t="s">
        <v>1940</v>
      </c>
      <c r="F185" s="8" t="s">
        <v>1941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5000</v>
      </c>
      <c r="Z185" s="10">
        <v>0</v>
      </c>
      <c r="AA185" s="8" t="s">
        <v>1887</v>
      </c>
    </row>
    <row r="186" spans="1:27">
      <c r="A186" s="8" t="s">
        <v>1887</v>
      </c>
      <c r="B186" s="8" t="s">
        <v>302</v>
      </c>
      <c r="C186" s="8" t="s">
        <v>1888</v>
      </c>
      <c r="D186" s="8" t="s">
        <v>662</v>
      </c>
      <c r="E186" s="8" t="s">
        <v>1940</v>
      </c>
      <c r="F186" s="8" t="s">
        <v>1941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6000</v>
      </c>
      <c r="N186" s="10">
        <v>6000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5000</v>
      </c>
      <c r="Z186" s="10">
        <v>0</v>
      </c>
      <c r="AA186" s="8" t="s">
        <v>1887</v>
      </c>
    </row>
    <row r="187" spans="1:27">
      <c r="A187" s="8" t="s">
        <v>1887</v>
      </c>
      <c r="B187" s="8" t="s">
        <v>246</v>
      </c>
      <c r="C187" s="8" t="s">
        <v>1888</v>
      </c>
      <c r="D187" s="8" t="s">
        <v>606</v>
      </c>
      <c r="E187" s="8" t="s">
        <v>1940</v>
      </c>
      <c r="F187" s="8" t="s">
        <v>1941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6000</v>
      </c>
      <c r="N187" s="10">
        <v>3000</v>
      </c>
      <c r="O187" s="10">
        <v>0</v>
      </c>
      <c r="P187" s="10">
        <v>6000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5000</v>
      </c>
      <c r="Z187" s="10">
        <v>0</v>
      </c>
      <c r="AA187" s="8" t="s">
        <v>1887</v>
      </c>
    </row>
    <row r="188" spans="1:27">
      <c r="A188" s="8" t="s">
        <v>1887</v>
      </c>
      <c r="B188" s="8" t="s">
        <v>86</v>
      </c>
      <c r="C188" s="8" t="s">
        <v>1888</v>
      </c>
      <c r="D188" s="8" t="s">
        <v>446</v>
      </c>
      <c r="E188" s="8" t="s">
        <v>1940</v>
      </c>
      <c r="F188" s="8" t="s">
        <v>1941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5000</v>
      </c>
      <c r="Z188" s="10">
        <v>0</v>
      </c>
      <c r="AA188" s="8" t="s">
        <v>1887</v>
      </c>
    </row>
    <row r="189" spans="1:27">
      <c r="A189" s="8" t="s">
        <v>1887</v>
      </c>
      <c r="B189" s="8" t="s">
        <v>125</v>
      </c>
      <c r="C189" s="8" t="s">
        <v>1888</v>
      </c>
      <c r="D189" s="8" t="s">
        <v>485</v>
      </c>
      <c r="E189" s="8" t="s">
        <v>1940</v>
      </c>
      <c r="F189" s="8" t="s">
        <v>1941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6000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5000</v>
      </c>
      <c r="Z189" s="10">
        <v>0</v>
      </c>
      <c r="AA189" s="8" t="s">
        <v>1887</v>
      </c>
    </row>
    <row r="190" spans="1:27">
      <c r="A190" s="8" t="s">
        <v>1887</v>
      </c>
      <c r="B190" s="8" t="s">
        <v>52</v>
      </c>
      <c r="C190" s="8" t="s">
        <v>1888</v>
      </c>
      <c r="D190" s="8" t="s">
        <v>412</v>
      </c>
      <c r="E190" s="8" t="s">
        <v>1940</v>
      </c>
      <c r="F190" s="8" t="s">
        <v>1941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6000</v>
      </c>
      <c r="O190" s="10">
        <v>0</v>
      </c>
      <c r="P190" s="10">
        <v>6000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5000</v>
      </c>
      <c r="Z190" s="10">
        <v>0</v>
      </c>
      <c r="AA190" s="8" t="s">
        <v>1887</v>
      </c>
    </row>
    <row r="191" spans="1:27">
      <c r="A191" s="8" t="s">
        <v>1887</v>
      </c>
      <c r="B191" s="8" t="s">
        <v>301</v>
      </c>
      <c r="C191" s="8" t="s">
        <v>1888</v>
      </c>
      <c r="D191" s="8" t="s">
        <v>661</v>
      </c>
      <c r="E191" s="8" t="s">
        <v>1940</v>
      </c>
      <c r="F191" s="8" t="s">
        <v>1941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6000</v>
      </c>
      <c r="N191" s="10">
        <v>6000</v>
      </c>
      <c r="O191" s="10">
        <v>0</v>
      </c>
      <c r="P191" s="10">
        <v>6000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5000</v>
      </c>
      <c r="Z191" s="10">
        <v>0</v>
      </c>
      <c r="AA191" s="8" t="s">
        <v>1887</v>
      </c>
    </row>
    <row r="192" spans="1:27">
      <c r="A192" s="8" t="s">
        <v>1887</v>
      </c>
      <c r="B192" s="8" t="s">
        <v>212</v>
      </c>
      <c r="C192" s="8" t="s">
        <v>1888</v>
      </c>
      <c r="D192" s="8" t="s">
        <v>572</v>
      </c>
      <c r="E192" s="8" t="s">
        <v>1940</v>
      </c>
      <c r="F192" s="8" t="s">
        <v>1941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5000</v>
      </c>
      <c r="Z192" s="10">
        <v>0</v>
      </c>
      <c r="AA192" s="8" t="s">
        <v>1887</v>
      </c>
    </row>
    <row r="193" spans="1:27">
      <c r="A193" s="8" t="s">
        <v>1887</v>
      </c>
      <c r="B193" s="8" t="s">
        <v>285</v>
      </c>
      <c r="C193" s="8" t="s">
        <v>1888</v>
      </c>
      <c r="D193" s="8" t="s">
        <v>645</v>
      </c>
      <c r="E193" s="8" t="s">
        <v>1940</v>
      </c>
      <c r="F193" s="8" t="s">
        <v>1941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5000</v>
      </c>
      <c r="Z193" s="10">
        <v>0</v>
      </c>
      <c r="AA193" s="8" t="s">
        <v>1887</v>
      </c>
    </row>
    <row r="194" spans="1:27">
      <c r="A194" s="8" t="s">
        <v>1887</v>
      </c>
      <c r="B194" s="8" t="s">
        <v>83</v>
      </c>
      <c r="C194" s="8" t="s">
        <v>1888</v>
      </c>
      <c r="D194" s="8" t="s">
        <v>443</v>
      </c>
      <c r="E194" s="8" t="s">
        <v>1940</v>
      </c>
      <c r="F194" s="8" t="s">
        <v>1941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5000</v>
      </c>
      <c r="Z194" s="10">
        <v>0</v>
      </c>
      <c r="AA194" s="8" t="s">
        <v>1887</v>
      </c>
    </row>
    <row r="195" spans="1:27">
      <c r="A195" s="8" t="s">
        <v>1887</v>
      </c>
      <c r="B195" s="8" t="s">
        <v>350</v>
      </c>
      <c r="C195" s="8" t="s">
        <v>1888</v>
      </c>
      <c r="D195" s="8" t="s">
        <v>710</v>
      </c>
      <c r="E195" s="8" t="s">
        <v>1940</v>
      </c>
      <c r="F195" s="8" t="s">
        <v>1941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3000</v>
      </c>
      <c r="N195" s="10">
        <v>6000</v>
      </c>
      <c r="O195" s="10">
        <v>0</v>
      </c>
      <c r="P195" s="10">
        <v>3000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5000</v>
      </c>
      <c r="Z195" s="10">
        <v>0</v>
      </c>
      <c r="AA195" s="8" t="s">
        <v>1887</v>
      </c>
    </row>
    <row r="196" spans="1:27">
      <c r="A196" s="8" t="s">
        <v>1887</v>
      </c>
      <c r="B196" s="8" t="s">
        <v>319</v>
      </c>
      <c r="C196" s="8" t="s">
        <v>1888</v>
      </c>
      <c r="D196" s="8" t="s">
        <v>679</v>
      </c>
      <c r="E196" s="8" t="s">
        <v>1940</v>
      </c>
      <c r="F196" s="8" t="s">
        <v>1941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6000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5000</v>
      </c>
      <c r="Z196" s="10">
        <v>0</v>
      </c>
      <c r="AA196" s="8" t="s">
        <v>1887</v>
      </c>
    </row>
    <row r="197" spans="1:27">
      <c r="A197" s="8" t="s">
        <v>1887</v>
      </c>
      <c r="B197" s="8" t="s">
        <v>122</v>
      </c>
      <c r="C197" s="8" t="s">
        <v>1888</v>
      </c>
      <c r="D197" s="8" t="s">
        <v>482</v>
      </c>
      <c r="E197" s="8" t="s">
        <v>1940</v>
      </c>
      <c r="F197" s="8" t="s">
        <v>1941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6000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5000</v>
      </c>
      <c r="Z197" s="10">
        <v>0</v>
      </c>
      <c r="AA197" s="8" t="s">
        <v>1887</v>
      </c>
    </row>
    <row r="198" spans="1:27">
      <c r="A198" s="8" t="s">
        <v>1887</v>
      </c>
      <c r="B198" s="8" t="s">
        <v>203</v>
      </c>
      <c r="C198" s="8" t="s">
        <v>1888</v>
      </c>
      <c r="D198" s="8" t="s">
        <v>563</v>
      </c>
      <c r="E198" s="8" t="s">
        <v>1940</v>
      </c>
      <c r="F198" s="8" t="s">
        <v>1941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5000</v>
      </c>
      <c r="Z198" s="10">
        <v>0</v>
      </c>
      <c r="AA198" s="8" t="s">
        <v>1887</v>
      </c>
    </row>
    <row r="199" spans="1:27">
      <c r="A199" s="8" t="s">
        <v>1887</v>
      </c>
      <c r="B199" s="8" t="s">
        <v>327</v>
      </c>
      <c r="C199" s="8" t="s">
        <v>1888</v>
      </c>
      <c r="D199" s="8" t="s">
        <v>687</v>
      </c>
      <c r="E199" s="8" t="s">
        <v>1940</v>
      </c>
      <c r="F199" s="8" t="s">
        <v>1941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6000</v>
      </c>
      <c r="N199" s="10">
        <v>0</v>
      </c>
      <c r="O199" s="10">
        <v>0</v>
      </c>
      <c r="P199" s="10">
        <v>6000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5000</v>
      </c>
      <c r="Z199" s="10">
        <v>0</v>
      </c>
      <c r="AA199" s="8" t="s">
        <v>1887</v>
      </c>
    </row>
    <row r="200" spans="1:27">
      <c r="A200" s="8" t="s">
        <v>1887</v>
      </c>
      <c r="B200" s="8" t="s">
        <v>271</v>
      </c>
      <c r="C200" s="8" t="s">
        <v>1888</v>
      </c>
      <c r="D200" s="8" t="s">
        <v>631</v>
      </c>
      <c r="E200" s="8" t="s">
        <v>1940</v>
      </c>
      <c r="F200" s="8" t="s">
        <v>1941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6000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5000</v>
      </c>
      <c r="Z200" s="10">
        <v>0</v>
      </c>
      <c r="AA200" s="8" t="s">
        <v>1887</v>
      </c>
    </row>
    <row r="201" spans="1:27">
      <c r="A201" s="8" t="s">
        <v>1887</v>
      </c>
      <c r="B201" s="8" t="s">
        <v>291</v>
      </c>
      <c r="C201" s="8" t="s">
        <v>1888</v>
      </c>
      <c r="D201" s="8" t="s">
        <v>651</v>
      </c>
      <c r="E201" s="8" t="s">
        <v>1940</v>
      </c>
      <c r="F201" s="8" t="s">
        <v>1941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5000</v>
      </c>
      <c r="Z201" s="10">
        <v>0</v>
      </c>
      <c r="AA201" s="8" t="s">
        <v>1887</v>
      </c>
    </row>
    <row r="202" spans="1:27">
      <c r="A202" s="8" t="s">
        <v>1887</v>
      </c>
      <c r="B202" s="8" t="s">
        <v>14</v>
      </c>
      <c r="C202" s="8" t="s">
        <v>1888</v>
      </c>
      <c r="D202" s="8" t="s">
        <v>374</v>
      </c>
      <c r="E202" s="8" t="s">
        <v>1940</v>
      </c>
      <c r="F202" s="8" t="s">
        <v>1941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5000</v>
      </c>
      <c r="Z202" s="10">
        <v>0</v>
      </c>
      <c r="AA202" s="8" t="s">
        <v>1887</v>
      </c>
    </row>
    <row r="203" spans="1:27">
      <c r="A203" s="8" t="s">
        <v>1887</v>
      </c>
      <c r="B203" s="8" t="s">
        <v>298</v>
      </c>
      <c r="C203" s="8" t="s">
        <v>1888</v>
      </c>
      <c r="D203" s="8" t="s">
        <v>658</v>
      </c>
      <c r="E203" s="8" t="s">
        <v>1940</v>
      </c>
      <c r="F203" s="8" t="s">
        <v>1941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5000</v>
      </c>
      <c r="Z203" s="10">
        <v>0</v>
      </c>
      <c r="AA203" s="8" t="s">
        <v>1887</v>
      </c>
    </row>
    <row r="204" spans="1:27">
      <c r="A204" s="8" t="s">
        <v>1887</v>
      </c>
      <c r="B204" s="8" t="s">
        <v>326</v>
      </c>
      <c r="C204" s="8" t="s">
        <v>1888</v>
      </c>
      <c r="D204" s="8" t="s">
        <v>686</v>
      </c>
      <c r="E204" s="8" t="s">
        <v>1940</v>
      </c>
      <c r="F204" s="8" t="s">
        <v>1941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5000</v>
      </c>
      <c r="Z204" s="10">
        <v>0</v>
      </c>
      <c r="AA204" s="8" t="s">
        <v>1887</v>
      </c>
    </row>
    <row r="205" spans="1:27">
      <c r="A205" s="8" t="s">
        <v>1887</v>
      </c>
      <c r="B205" s="8" t="s">
        <v>181</v>
      </c>
      <c r="C205" s="8" t="s">
        <v>1888</v>
      </c>
      <c r="D205" s="8" t="s">
        <v>541</v>
      </c>
      <c r="E205" s="8" t="s">
        <v>1940</v>
      </c>
      <c r="F205" s="8" t="s">
        <v>1941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5000</v>
      </c>
      <c r="Z205" s="10">
        <v>0</v>
      </c>
      <c r="AA205" s="8" t="s">
        <v>1887</v>
      </c>
    </row>
    <row r="206" spans="1:27">
      <c r="A206" s="8" t="s">
        <v>1887</v>
      </c>
      <c r="B206" s="8" t="s">
        <v>342</v>
      </c>
      <c r="C206" s="8" t="s">
        <v>1888</v>
      </c>
      <c r="D206" s="8" t="s">
        <v>702</v>
      </c>
      <c r="E206" s="8" t="s">
        <v>1940</v>
      </c>
      <c r="F206" s="8" t="s">
        <v>1941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6000</v>
      </c>
      <c r="N206" s="10">
        <v>6000</v>
      </c>
      <c r="O206" s="10">
        <v>0</v>
      </c>
      <c r="P206" s="10">
        <v>6000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5000</v>
      </c>
      <c r="Z206" s="10">
        <v>0</v>
      </c>
      <c r="AA206" s="8" t="s">
        <v>1887</v>
      </c>
    </row>
    <row r="207" spans="1:27">
      <c r="A207" s="8" t="s">
        <v>1887</v>
      </c>
      <c r="B207" s="8" t="s">
        <v>240</v>
      </c>
      <c r="C207" s="8" t="s">
        <v>1888</v>
      </c>
      <c r="D207" s="8" t="s">
        <v>600</v>
      </c>
      <c r="E207" s="8" t="s">
        <v>1940</v>
      </c>
      <c r="F207" s="8" t="s">
        <v>1941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3000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5000</v>
      </c>
      <c r="Z207" s="10">
        <v>0</v>
      </c>
      <c r="AA207" s="8" t="s">
        <v>1887</v>
      </c>
    </row>
    <row r="208" spans="1:27">
      <c r="A208" s="8" t="s">
        <v>1887</v>
      </c>
      <c r="B208" s="8" t="s">
        <v>128</v>
      </c>
      <c r="C208" s="8" t="s">
        <v>1888</v>
      </c>
      <c r="D208" s="8" t="s">
        <v>488</v>
      </c>
      <c r="E208" s="8" t="s">
        <v>1940</v>
      </c>
      <c r="F208" s="8" t="s">
        <v>1941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5000</v>
      </c>
      <c r="Z208" s="10">
        <v>0</v>
      </c>
      <c r="AA208" s="8" t="s">
        <v>1887</v>
      </c>
    </row>
    <row r="209" spans="1:27">
      <c r="A209" s="8" t="s">
        <v>1887</v>
      </c>
      <c r="B209" s="8" t="s">
        <v>261</v>
      </c>
      <c r="C209" s="8" t="s">
        <v>1888</v>
      </c>
      <c r="D209" s="8" t="s">
        <v>621</v>
      </c>
      <c r="E209" s="8" t="s">
        <v>1940</v>
      </c>
      <c r="F209" s="8" t="s">
        <v>1941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6000</v>
      </c>
      <c r="N209" s="10">
        <v>6000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5000</v>
      </c>
      <c r="Z209" s="10">
        <v>0</v>
      </c>
      <c r="AA209" s="8" t="s">
        <v>1887</v>
      </c>
    </row>
    <row r="210" spans="1:27">
      <c r="A210" s="8" t="s">
        <v>1887</v>
      </c>
      <c r="B210" s="8" t="s">
        <v>113</v>
      </c>
      <c r="C210" s="8" t="s">
        <v>1888</v>
      </c>
      <c r="D210" s="8" t="s">
        <v>473</v>
      </c>
      <c r="E210" s="8" t="s">
        <v>1940</v>
      </c>
      <c r="F210" s="8" t="s">
        <v>1941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6000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5000</v>
      </c>
      <c r="Z210" s="10">
        <v>0</v>
      </c>
      <c r="AA210" s="8" t="s">
        <v>1887</v>
      </c>
    </row>
    <row r="211" spans="1:27">
      <c r="A211" s="8" t="s">
        <v>1887</v>
      </c>
      <c r="B211" s="8" t="s">
        <v>103</v>
      </c>
      <c r="C211" s="8" t="s">
        <v>1888</v>
      </c>
      <c r="D211" s="8" t="s">
        <v>463</v>
      </c>
      <c r="E211" s="8" t="s">
        <v>1940</v>
      </c>
      <c r="F211" s="8" t="s">
        <v>1941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5000</v>
      </c>
      <c r="Z211" s="10">
        <v>0</v>
      </c>
      <c r="AA211" s="8" t="s">
        <v>1887</v>
      </c>
    </row>
    <row r="212" spans="1:27">
      <c r="A212" s="8" t="s">
        <v>1887</v>
      </c>
      <c r="B212" s="8" t="s">
        <v>243</v>
      </c>
      <c r="C212" s="8" t="s">
        <v>1888</v>
      </c>
      <c r="D212" s="8" t="s">
        <v>603</v>
      </c>
      <c r="E212" s="8" t="s">
        <v>1940</v>
      </c>
      <c r="F212" s="8" t="s">
        <v>1941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1000</v>
      </c>
      <c r="N212" s="10">
        <v>6000</v>
      </c>
      <c r="O212" s="10">
        <v>0</v>
      </c>
      <c r="P212" s="10">
        <v>3000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5000</v>
      </c>
      <c r="Z212" s="10">
        <v>0</v>
      </c>
      <c r="AA212" s="8" t="s">
        <v>1887</v>
      </c>
    </row>
    <row r="213" spans="1:27">
      <c r="A213" s="8" t="s">
        <v>1887</v>
      </c>
      <c r="B213" s="8" t="s">
        <v>260</v>
      </c>
      <c r="C213" s="8" t="s">
        <v>1888</v>
      </c>
      <c r="D213" s="8" t="s">
        <v>620</v>
      </c>
      <c r="E213" s="8" t="s">
        <v>1940</v>
      </c>
      <c r="F213" s="8" t="s">
        <v>1941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6000</v>
      </c>
      <c r="O213" s="10">
        <v>0</v>
      </c>
      <c r="P213" s="10">
        <v>6000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5000</v>
      </c>
      <c r="Z213" s="10">
        <v>0</v>
      </c>
      <c r="AA213" s="8" t="s">
        <v>1887</v>
      </c>
    </row>
    <row r="214" spans="1:27">
      <c r="A214" s="8" t="s">
        <v>1887</v>
      </c>
      <c r="B214" s="8" t="s">
        <v>215</v>
      </c>
      <c r="C214" s="8" t="s">
        <v>1888</v>
      </c>
      <c r="D214" s="8" t="s">
        <v>575</v>
      </c>
      <c r="E214" s="8" t="s">
        <v>1940</v>
      </c>
      <c r="F214" s="8" t="s">
        <v>1941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3000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5000</v>
      </c>
      <c r="Z214" s="10">
        <v>0</v>
      </c>
      <c r="AA214" s="8" t="s">
        <v>1887</v>
      </c>
    </row>
    <row r="215" spans="1:27">
      <c r="A215" s="8" t="s">
        <v>1887</v>
      </c>
      <c r="B215" s="8" t="s">
        <v>269</v>
      </c>
      <c r="C215" s="8" t="s">
        <v>1888</v>
      </c>
      <c r="D215" s="8" t="s">
        <v>629</v>
      </c>
      <c r="E215" s="8" t="s">
        <v>1940</v>
      </c>
      <c r="F215" s="8" t="s">
        <v>1941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3000</v>
      </c>
      <c r="N215" s="10">
        <v>6000</v>
      </c>
      <c r="O215" s="10">
        <v>0</v>
      </c>
      <c r="P215" s="10">
        <v>6000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5000</v>
      </c>
      <c r="Z215" s="10">
        <v>0</v>
      </c>
      <c r="AA215" s="8" t="s">
        <v>1887</v>
      </c>
    </row>
    <row r="216" spans="1:27">
      <c r="A216" s="8" t="s">
        <v>1887</v>
      </c>
      <c r="B216" s="8" t="s">
        <v>255</v>
      </c>
      <c r="C216" s="8" t="s">
        <v>1888</v>
      </c>
      <c r="D216" s="8" t="s">
        <v>615</v>
      </c>
      <c r="E216" s="8" t="s">
        <v>1940</v>
      </c>
      <c r="F216" s="8" t="s">
        <v>1941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3000</v>
      </c>
      <c r="N216" s="10">
        <v>0</v>
      </c>
      <c r="O216" s="10">
        <v>0</v>
      </c>
      <c r="P216" s="10">
        <v>6000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5000</v>
      </c>
      <c r="Z216" s="10">
        <v>0</v>
      </c>
      <c r="AA216" s="8" t="s">
        <v>1887</v>
      </c>
    </row>
    <row r="217" spans="1:27">
      <c r="A217" s="8" t="s">
        <v>1887</v>
      </c>
      <c r="B217" s="8" t="s">
        <v>346</v>
      </c>
      <c r="C217" s="8" t="s">
        <v>1888</v>
      </c>
      <c r="D217" s="8" t="s">
        <v>706</v>
      </c>
      <c r="E217" s="8" t="s">
        <v>1940</v>
      </c>
      <c r="F217" s="8" t="s">
        <v>1941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6000</v>
      </c>
      <c r="N217" s="10">
        <v>0</v>
      </c>
      <c r="O217" s="10">
        <v>0</v>
      </c>
      <c r="P217" s="10">
        <v>6000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5000</v>
      </c>
      <c r="Z217" s="10">
        <v>0</v>
      </c>
      <c r="AA217" s="8" t="s">
        <v>1887</v>
      </c>
    </row>
    <row r="218" spans="1:27">
      <c r="A218" s="8" t="s">
        <v>1887</v>
      </c>
      <c r="B218" s="8" t="s">
        <v>333</v>
      </c>
      <c r="C218" s="8" t="s">
        <v>1888</v>
      </c>
      <c r="D218" s="8" t="s">
        <v>693</v>
      </c>
      <c r="E218" s="8" t="s">
        <v>1940</v>
      </c>
      <c r="F218" s="8" t="s">
        <v>1941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6000</v>
      </c>
      <c r="N218" s="10">
        <v>0</v>
      </c>
      <c r="O218" s="10">
        <v>0</v>
      </c>
      <c r="P218" s="10">
        <v>12000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5000</v>
      </c>
      <c r="Z218" s="10">
        <v>0</v>
      </c>
      <c r="AA218" s="8" t="s">
        <v>1887</v>
      </c>
    </row>
    <row r="219" spans="1:27">
      <c r="A219" s="8" t="s">
        <v>1887</v>
      </c>
      <c r="B219" s="8" t="s">
        <v>339</v>
      </c>
      <c r="C219" s="8" t="s">
        <v>1888</v>
      </c>
      <c r="D219" s="8" t="s">
        <v>699</v>
      </c>
      <c r="E219" s="8" t="s">
        <v>1940</v>
      </c>
      <c r="F219" s="8" t="s">
        <v>1941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5000</v>
      </c>
      <c r="Z219" s="10">
        <v>0</v>
      </c>
      <c r="AA219" s="8" t="s">
        <v>1887</v>
      </c>
    </row>
    <row r="220" spans="1:27">
      <c r="A220" s="8" t="s">
        <v>1887</v>
      </c>
      <c r="B220" s="8" t="s">
        <v>130</v>
      </c>
      <c r="C220" s="8" t="s">
        <v>1888</v>
      </c>
      <c r="D220" s="8" t="s">
        <v>490</v>
      </c>
      <c r="E220" s="8" t="s">
        <v>1940</v>
      </c>
      <c r="F220" s="8" t="s">
        <v>1941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5000</v>
      </c>
      <c r="Z220" s="10">
        <v>0</v>
      </c>
      <c r="AA220" s="8" t="s">
        <v>1887</v>
      </c>
    </row>
    <row r="221" spans="1:27">
      <c r="A221" s="8" t="s">
        <v>1887</v>
      </c>
      <c r="B221" s="8" t="s">
        <v>265</v>
      </c>
      <c r="C221" s="8" t="s">
        <v>1888</v>
      </c>
      <c r="D221" s="8" t="s">
        <v>625</v>
      </c>
      <c r="E221" s="8" t="s">
        <v>1940</v>
      </c>
      <c r="F221" s="8" t="s">
        <v>1941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6000</v>
      </c>
      <c r="N221" s="10">
        <v>0</v>
      </c>
      <c r="O221" s="10">
        <v>0</v>
      </c>
      <c r="P221" s="10">
        <v>12000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5000</v>
      </c>
      <c r="Z221" s="10">
        <v>0</v>
      </c>
      <c r="AA221" s="8" t="s">
        <v>1887</v>
      </c>
    </row>
    <row r="222" spans="1:27">
      <c r="A222" s="8" t="s">
        <v>1887</v>
      </c>
      <c r="B222" s="8" t="s">
        <v>225</v>
      </c>
      <c r="C222" s="8" t="s">
        <v>1888</v>
      </c>
      <c r="D222" s="8" t="s">
        <v>585</v>
      </c>
      <c r="E222" s="8" t="s">
        <v>1940</v>
      </c>
      <c r="F222" s="8" t="s">
        <v>1941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6000</v>
      </c>
      <c r="N222" s="10">
        <v>0</v>
      </c>
      <c r="O222" s="10">
        <v>0</v>
      </c>
      <c r="P222" s="10">
        <v>6000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5000</v>
      </c>
      <c r="Z222" s="10">
        <v>0</v>
      </c>
      <c r="AA222" s="8" t="s">
        <v>1887</v>
      </c>
    </row>
    <row r="223" spans="1:27">
      <c r="A223" s="8" t="s">
        <v>1887</v>
      </c>
      <c r="B223" s="8" t="s">
        <v>165</v>
      </c>
      <c r="C223" s="8" t="s">
        <v>1888</v>
      </c>
      <c r="D223" s="8" t="s">
        <v>525</v>
      </c>
      <c r="E223" s="8" t="s">
        <v>1940</v>
      </c>
      <c r="F223" s="8" t="s">
        <v>1941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6000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5000</v>
      </c>
      <c r="Z223" s="10">
        <v>0</v>
      </c>
      <c r="AA223" s="8" t="s">
        <v>1887</v>
      </c>
    </row>
    <row r="224" spans="1:27">
      <c r="A224" s="8" t="s">
        <v>1887</v>
      </c>
      <c r="B224" s="8" t="s">
        <v>178</v>
      </c>
      <c r="C224" s="8" t="s">
        <v>1888</v>
      </c>
      <c r="D224" s="8" t="s">
        <v>538</v>
      </c>
      <c r="E224" s="8" t="s">
        <v>1940</v>
      </c>
      <c r="F224" s="8" t="s">
        <v>1941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3000</v>
      </c>
      <c r="N224" s="10">
        <v>0</v>
      </c>
      <c r="O224" s="10">
        <v>0</v>
      </c>
      <c r="P224" s="10">
        <v>6000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5000</v>
      </c>
      <c r="Z224" s="10">
        <v>0</v>
      </c>
      <c r="AA224" s="8" t="s">
        <v>1887</v>
      </c>
    </row>
    <row r="225" spans="1:27">
      <c r="A225" s="8" t="s">
        <v>1887</v>
      </c>
      <c r="B225" s="8" t="s">
        <v>211</v>
      </c>
      <c r="C225" s="8" t="s">
        <v>1888</v>
      </c>
      <c r="D225" s="8" t="s">
        <v>571</v>
      </c>
      <c r="E225" s="8" t="s">
        <v>1940</v>
      </c>
      <c r="F225" s="8" t="s">
        <v>1941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6000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5000</v>
      </c>
      <c r="Z225" s="10">
        <v>0</v>
      </c>
      <c r="AA225" s="8" t="s">
        <v>1887</v>
      </c>
    </row>
    <row r="226" spans="1:27">
      <c r="A226" s="8" t="s">
        <v>1887</v>
      </c>
      <c r="B226" s="8" t="s">
        <v>104</v>
      </c>
      <c r="C226" s="8" t="s">
        <v>1888</v>
      </c>
      <c r="D226" s="8" t="s">
        <v>464</v>
      </c>
      <c r="E226" s="8" t="s">
        <v>1940</v>
      </c>
      <c r="F226" s="8" t="s">
        <v>1941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9000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5000</v>
      </c>
      <c r="Z226" s="10">
        <v>0</v>
      </c>
      <c r="AA226" s="8" t="s">
        <v>1887</v>
      </c>
    </row>
    <row r="227" spans="1:27">
      <c r="A227" s="8" t="s">
        <v>1887</v>
      </c>
      <c r="B227" s="8" t="s">
        <v>170</v>
      </c>
      <c r="C227" s="8" t="s">
        <v>1888</v>
      </c>
      <c r="D227" s="8" t="s">
        <v>530</v>
      </c>
      <c r="E227" s="8" t="s">
        <v>1940</v>
      </c>
      <c r="F227" s="8" t="s">
        <v>1941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6000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5000</v>
      </c>
      <c r="Z227" s="10">
        <v>0</v>
      </c>
      <c r="AA227" s="8" t="s">
        <v>1887</v>
      </c>
    </row>
    <row r="228" spans="1:27">
      <c r="A228" s="8" t="s">
        <v>1887</v>
      </c>
      <c r="B228" s="8" t="s">
        <v>223</v>
      </c>
      <c r="C228" s="8" t="s">
        <v>1888</v>
      </c>
      <c r="D228" s="8" t="s">
        <v>583</v>
      </c>
      <c r="E228" s="8" t="s">
        <v>1940</v>
      </c>
      <c r="F228" s="8" t="s">
        <v>1941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6000</v>
      </c>
      <c r="O228" s="10">
        <v>0</v>
      </c>
      <c r="P228" s="10">
        <v>6000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5000</v>
      </c>
      <c r="Z228" s="10">
        <v>0</v>
      </c>
      <c r="AA228" s="8" t="s">
        <v>1887</v>
      </c>
    </row>
    <row r="229" spans="1:27">
      <c r="A229" s="8" t="s">
        <v>1887</v>
      </c>
      <c r="B229" s="8" t="s">
        <v>208</v>
      </c>
      <c r="C229" s="8" t="s">
        <v>1888</v>
      </c>
      <c r="D229" s="8" t="s">
        <v>568</v>
      </c>
      <c r="E229" s="8" t="s">
        <v>1940</v>
      </c>
      <c r="F229" s="8" t="s">
        <v>1941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6000</v>
      </c>
      <c r="N229" s="10">
        <v>0</v>
      </c>
      <c r="O229" s="10">
        <v>0</v>
      </c>
      <c r="P229" s="10">
        <v>6000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5000</v>
      </c>
      <c r="Z229" s="10">
        <v>0</v>
      </c>
      <c r="AA229" s="8" t="s">
        <v>1887</v>
      </c>
    </row>
    <row r="230" spans="1:27">
      <c r="A230" s="8" t="s">
        <v>1887</v>
      </c>
      <c r="B230" s="8" t="s">
        <v>114</v>
      </c>
      <c r="C230" s="8" t="s">
        <v>1888</v>
      </c>
      <c r="D230" s="8" t="s">
        <v>474</v>
      </c>
      <c r="E230" s="8" t="s">
        <v>1940</v>
      </c>
      <c r="F230" s="8" t="s">
        <v>1941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1000</v>
      </c>
      <c r="N230" s="10">
        <v>0</v>
      </c>
      <c r="O230" s="10">
        <v>0</v>
      </c>
      <c r="P230" s="10">
        <v>12000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5000</v>
      </c>
      <c r="Z230" s="10">
        <v>0</v>
      </c>
      <c r="AA230" s="8" t="s">
        <v>1887</v>
      </c>
    </row>
    <row r="231" spans="1:27">
      <c r="A231" s="8" t="s">
        <v>1887</v>
      </c>
      <c r="B231" s="8" t="s">
        <v>228</v>
      </c>
      <c r="C231" s="8" t="s">
        <v>1888</v>
      </c>
      <c r="D231" s="8" t="s">
        <v>588</v>
      </c>
      <c r="E231" s="8" t="s">
        <v>1940</v>
      </c>
      <c r="F231" s="8" t="s">
        <v>1941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12000</v>
      </c>
      <c r="N231" s="10">
        <v>0</v>
      </c>
      <c r="O231" s="10">
        <v>0</v>
      </c>
      <c r="P231" s="10">
        <v>6000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5000</v>
      </c>
      <c r="Z231" s="10">
        <v>0</v>
      </c>
      <c r="AA231" s="8" t="s">
        <v>1887</v>
      </c>
    </row>
    <row r="232" spans="1:27">
      <c r="A232" s="8" t="s">
        <v>1887</v>
      </c>
      <c r="B232" s="8" t="s">
        <v>349</v>
      </c>
      <c r="C232" s="8" t="s">
        <v>1888</v>
      </c>
      <c r="D232" s="8" t="s">
        <v>709</v>
      </c>
      <c r="E232" s="8" t="s">
        <v>1940</v>
      </c>
      <c r="F232" s="8" t="s">
        <v>1941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5000</v>
      </c>
      <c r="Z232" s="10">
        <v>0</v>
      </c>
      <c r="AA232" s="8" t="s">
        <v>1887</v>
      </c>
    </row>
    <row r="233" spans="1:27">
      <c r="A233" s="8" t="s">
        <v>1887</v>
      </c>
      <c r="B233" s="8" t="s">
        <v>229</v>
      </c>
      <c r="C233" s="8" t="s">
        <v>1888</v>
      </c>
      <c r="D233" s="8" t="s">
        <v>589</v>
      </c>
      <c r="E233" s="8" t="s">
        <v>1940</v>
      </c>
      <c r="F233" s="8" t="s">
        <v>1941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5000</v>
      </c>
      <c r="Z233" s="10">
        <v>0</v>
      </c>
      <c r="AA233" s="8" t="s">
        <v>1887</v>
      </c>
    </row>
    <row r="234" spans="1:27">
      <c r="A234" s="8" t="s">
        <v>1887</v>
      </c>
      <c r="B234" s="8" t="s">
        <v>293</v>
      </c>
      <c r="C234" s="8" t="s">
        <v>1888</v>
      </c>
      <c r="D234" s="8" t="s">
        <v>653</v>
      </c>
      <c r="E234" s="8" t="s">
        <v>1940</v>
      </c>
      <c r="F234" s="8" t="s">
        <v>1941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5000</v>
      </c>
      <c r="Z234" s="10">
        <v>0</v>
      </c>
      <c r="AA234" s="8" t="s">
        <v>1887</v>
      </c>
    </row>
    <row r="235" spans="1:27">
      <c r="A235" s="8" t="s">
        <v>1887</v>
      </c>
      <c r="B235" s="8" t="s">
        <v>111</v>
      </c>
      <c r="C235" s="8" t="s">
        <v>1888</v>
      </c>
      <c r="D235" s="8" t="s">
        <v>471</v>
      </c>
      <c r="E235" s="8" t="s">
        <v>1940</v>
      </c>
      <c r="F235" s="8" t="s">
        <v>1941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6000</v>
      </c>
      <c r="N235" s="10">
        <v>6000</v>
      </c>
      <c r="O235" s="10">
        <v>0</v>
      </c>
      <c r="P235" s="10">
        <v>6000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5000</v>
      </c>
      <c r="Z235" s="10">
        <v>0</v>
      </c>
      <c r="AA235" s="8" t="s">
        <v>1887</v>
      </c>
    </row>
    <row r="236" spans="1:27">
      <c r="A236" s="8" t="s">
        <v>1887</v>
      </c>
      <c r="B236" s="8" t="s">
        <v>185</v>
      </c>
      <c r="C236" s="8" t="s">
        <v>1888</v>
      </c>
      <c r="D236" s="8" t="s">
        <v>545</v>
      </c>
      <c r="E236" s="8" t="s">
        <v>1940</v>
      </c>
      <c r="F236" s="8" t="s">
        <v>1941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6000</v>
      </c>
      <c r="N236" s="10">
        <v>6000</v>
      </c>
      <c r="O236" s="10">
        <v>0</v>
      </c>
      <c r="P236" s="10">
        <v>6000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5000</v>
      </c>
      <c r="Z236" s="10">
        <v>0</v>
      </c>
      <c r="AA236" s="8" t="s">
        <v>1887</v>
      </c>
    </row>
    <row r="237" spans="1:27">
      <c r="A237" s="8" t="s">
        <v>1887</v>
      </c>
      <c r="B237" s="8" t="s">
        <v>47</v>
      </c>
      <c r="C237" s="8" t="s">
        <v>1888</v>
      </c>
      <c r="D237" s="8" t="s">
        <v>407</v>
      </c>
      <c r="E237" s="8" t="s">
        <v>1940</v>
      </c>
      <c r="F237" s="8" t="s">
        <v>1941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5000</v>
      </c>
      <c r="Z237" s="10">
        <v>0</v>
      </c>
      <c r="AA237" s="8" t="s">
        <v>1887</v>
      </c>
    </row>
    <row r="238" spans="1:27">
      <c r="A238" s="8" t="s">
        <v>1887</v>
      </c>
      <c r="B238" s="8" t="s">
        <v>206</v>
      </c>
      <c r="C238" s="8" t="s">
        <v>1888</v>
      </c>
      <c r="D238" s="8" t="s">
        <v>566</v>
      </c>
      <c r="E238" s="8" t="s">
        <v>1940</v>
      </c>
      <c r="F238" s="8" t="s">
        <v>1941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6000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5000</v>
      </c>
      <c r="Z238" s="10">
        <v>0</v>
      </c>
      <c r="AA238" s="8" t="s">
        <v>1887</v>
      </c>
    </row>
    <row r="239" spans="1:27">
      <c r="A239" s="8" t="s">
        <v>1887</v>
      </c>
      <c r="B239" s="8" t="s">
        <v>316</v>
      </c>
      <c r="C239" s="8" t="s">
        <v>1888</v>
      </c>
      <c r="D239" s="8" t="s">
        <v>676</v>
      </c>
      <c r="E239" s="8" t="s">
        <v>1940</v>
      </c>
      <c r="F239" s="8" t="s">
        <v>1941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5000</v>
      </c>
      <c r="Z239" s="10">
        <v>0</v>
      </c>
      <c r="AA239" s="8" t="s">
        <v>1887</v>
      </c>
    </row>
    <row r="240" spans="1:27">
      <c r="A240" s="8" t="s">
        <v>1887</v>
      </c>
      <c r="B240" s="8" t="s">
        <v>153</v>
      </c>
      <c r="C240" s="8" t="s">
        <v>1888</v>
      </c>
      <c r="D240" s="8" t="s">
        <v>513</v>
      </c>
      <c r="E240" s="8" t="s">
        <v>1940</v>
      </c>
      <c r="F240" s="8" t="s">
        <v>1941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6000</v>
      </c>
      <c r="N240" s="10">
        <v>0</v>
      </c>
      <c r="O240" s="10">
        <v>0</v>
      </c>
      <c r="P240" s="10">
        <v>6000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5000</v>
      </c>
      <c r="Z240" s="10">
        <v>0</v>
      </c>
      <c r="AA240" s="8" t="s">
        <v>1887</v>
      </c>
    </row>
    <row r="241" spans="1:27">
      <c r="A241" s="8" t="s">
        <v>1887</v>
      </c>
      <c r="B241" s="8" t="s">
        <v>127</v>
      </c>
      <c r="C241" s="8" t="s">
        <v>1888</v>
      </c>
      <c r="D241" s="8" t="s">
        <v>487</v>
      </c>
      <c r="E241" s="8" t="s">
        <v>1940</v>
      </c>
      <c r="F241" s="8" t="s">
        <v>1941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5000</v>
      </c>
      <c r="Z241" s="10">
        <v>0</v>
      </c>
      <c r="AA241" s="8" t="s">
        <v>1887</v>
      </c>
    </row>
    <row r="242" spans="1:27">
      <c r="A242" s="8" t="s">
        <v>1887</v>
      </c>
      <c r="B242" s="8" t="s">
        <v>176</v>
      </c>
      <c r="C242" s="8" t="s">
        <v>1888</v>
      </c>
      <c r="D242" s="8" t="s">
        <v>536</v>
      </c>
      <c r="E242" s="8" t="s">
        <v>1940</v>
      </c>
      <c r="F242" s="8" t="s">
        <v>1941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6000</v>
      </c>
      <c r="N242" s="10">
        <v>0</v>
      </c>
      <c r="O242" s="10">
        <v>0</v>
      </c>
      <c r="P242" s="10">
        <v>6000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5000</v>
      </c>
      <c r="Z242" s="10">
        <v>0</v>
      </c>
      <c r="AA242" s="8" t="s">
        <v>1887</v>
      </c>
    </row>
    <row r="243" spans="1:27">
      <c r="A243" s="8" t="s">
        <v>1887</v>
      </c>
      <c r="B243" s="8" t="s">
        <v>277</v>
      </c>
      <c r="C243" s="8" t="s">
        <v>1888</v>
      </c>
      <c r="D243" s="8" t="s">
        <v>637</v>
      </c>
      <c r="E243" s="8" t="s">
        <v>1940</v>
      </c>
      <c r="F243" s="8" t="s">
        <v>1941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6000</v>
      </c>
      <c r="N243" s="10">
        <v>6000</v>
      </c>
      <c r="O243" s="10">
        <v>0</v>
      </c>
      <c r="P243" s="10">
        <v>6000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5000</v>
      </c>
      <c r="Z243" s="10">
        <v>0</v>
      </c>
      <c r="AA243" s="8" t="s">
        <v>1887</v>
      </c>
    </row>
    <row r="244" spans="1:27">
      <c r="A244" s="8" t="s">
        <v>1887</v>
      </c>
      <c r="B244" s="8" t="s">
        <v>196</v>
      </c>
      <c r="C244" s="8" t="s">
        <v>1888</v>
      </c>
      <c r="D244" s="8" t="s">
        <v>556</v>
      </c>
      <c r="E244" s="8" t="s">
        <v>1940</v>
      </c>
      <c r="F244" s="8" t="s">
        <v>1941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6000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5000</v>
      </c>
      <c r="Z244" s="10">
        <v>0</v>
      </c>
      <c r="AA244" s="8" t="s">
        <v>1887</v>
      </c>
    </row>
    <row r="245" spans="1:27">
      <c r="A245" s="8" t="s">
        <v>1887</v>
      </c>
      <c r="B245" s="8" t="s">
        <v>222</v>
      </c>
      <c r="C245" s="8" t="s">
        <v>1888</v>
      </c>
      <c r="D245" s="8" t="s">
        <v>582</v>
      </c>
      <c r="E245" s="8" t="s">
        <v>1940</v>
      </c>
      <c r="F245" s="8" t="s">
        <v>1941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6000</v>
      </c>
      <c r="N245" s="10">
        <v>0</v>
      </c>
      <c r="O245" s="10">
        <v>0</v>
      </c>
      <c r="P245" s="10">
        <v>6000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5000</v>
      </c>
      <c r="Z245" s="10">
        <v>0</v>
      </c>
      <c r="AA245" s="8" t="s">
        <v>1887</v>
      </c>
    </row>
    <row r="246" spans="1:27">
      <c r="A246" s="8" t="s">
        <v>1887</v>
      </c>
      <c r="B246" s="8" t="s">
        <v>133</v>
      </c>
      <c r="C246" s="8" t="s">
        <v>1888</v>
      </c>
      <c r="D246" s="8" t="s">
        <v>493</v>
      </c>
      <c r="E246" s="8" t="s">
        <v>1940</v>
      </c>
      <c r="F246" s="8" t="s">
        <v>1941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12000</v>
      </c>
      <c r="N246" s="10">
        <v>0</v>
      </c>
      <c r="O246" s="10">
        <v>0</v>
      </c>
      <c r="P246" s="10">
        <v>3000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5000</v>
      </c>
      <c r="Z246" s="10">
        <v>0</v>
      </c>
      <c r="AA246" s="8" t="s">
        <v>1887</v>
      </c>
    </row>
    <row r="247" spans="1:27">
      <c r="A247" s="8" t="s">
        <v>1887</v>
      </c>
      <c r="B247" s="8" t="s">
        <v>226</v>
      </c>
      <c r="C247" s="8" t="s">
        <v>1888</v>
      </c>
      <c r="D247" s="8" t="s">
        <v>586</v>
      </c>
      <c r="E247" s="8" t="s">
        <v>1940</v>
      </c>
      <c r="F247" s="8" t="s">
        <v>1941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6000</v>
      </c>
      <c r="N247" s="10">
        <v>6000</v>
      </c>
      <c r="O247" s="10">
        <v>0</v>
      </c>
      <c r="P247" s="10">
        <v>12000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5000</v>
      </c>
      <c r="Z247" s="10">
        <v>0</v>
      </c>
      <c r="AA247" s="8" t="s">
        <v>1887</v>
      </c>
    </row>
    <row r="248" spans="1:27">
      <c r="A248" s="8" t="s">
        <v>1887</v>
      </c>
      <c r="B248" s="8" t="s">
        <v>221</v>
      </c>
      <c r="C248" s="8" t="s">
        <v>1888</v>
      </c>
      <c r="D248" s="8" t="s">
        <v>581</v>
      </c>
      <c r="E248" s="8" t="s">
        <v>1940</v>
      </c>
      <c r="F248" s="8" t="s">
        <v>1941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3000</v>
      </c>
      <c r="N248" s="10">
        <v>6000</v>
      </c>
      <c r="O248" s="10">
        <v>0</v>
      </c>
      <c r="P248" s="10">
        <v>6000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5000</v>
      </c>
      <c r="Z248" s="10">
        <v>0</v>
      </c>
      <c r="AA248" s="8" t="s">
        <v>1887</v>
      </c>
    </row>
    <row r="249" spans="1:27">
      <c r="A249" s="8" t="s">
        <v>1887</v>
      </c>
      <c r="B249" s="8" t="s">
        <v>264</v>
      </c>
      <c r="C249" s="8" t="s">
        <v>1888</v>
      </c>
      <c r="D249" s="8" t="s">
        <v>624</v>
      </c>
      <c r="E249" s="8" t="s">
        <v>1940</v>
      </c>
      <c r="F249" s="8" t="s">
        <v>1941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6000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5000</v>
      </c>
      <c r="Z249" s="10">
        <v>0</v>
      </c>
      <c r="AA249" s="8" t="s">
        <v>1887</v>
      </c>
    </row>
    <row r="250" spans="1:27">
      <c r="A250" s="8" t="s">
        <v>1887</v>
      </c>
      <c r="B250" s="8" t="s">
        <v>230</v>
      </c>
      <c r="C250" s="8" t="s">
        <v>1888</v>
      </c>
      <c r="D250" s="8" t="s">
        <v>590</v>
      </c>
      <c r="E250" s="8" t="s">
        <v>1940</v>
      </c>
      <c r="F250" s="8" t="s">
        <v>1941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12000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5000</v>
      </c>
      <c r="Z250" s="10">
        <v>0</v>
      </c>
      <c r="AA250" s="8" t="s">
        <v>1887</v>
      </c>
    </row>
    <row r="251" spans="1:27">
      <c r="A251" s="8" t="s">
        <v>1887</v>
      </c>
      <c r="B251" s="8" t="s">
        <v>281</v>
      </c>
      <c r="C251" s="8" t="s">
        <v>1888</v>
      </c>
      <c r="D251" s="8" t="s">
        <v>641</v>
      </c>
      <c r="E251" s="8" t="s">
        <v>1940</v>
      </c>
      <c r="F251" s="8" t="s">
        <v>1941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12000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5000</v>
      </c>
      <c r="Z251" s="10">
        <v>0</v>
      </c>
      <c r="AA251" s="8" t="s">
        <v>1887</v>
      </c>
    </row>
    <row r="252" spans="1:27">
      <c r="A252" s="8" t="s">
        <v>1887</v>
      </c>
      <c r="B252" s="8" t="s">
        <v>54</v>
      </c>
      <c r="C252" s="8" t="s">
        <v>1888</v>
      </c>
      <c r="D252" s="8" t="s">
        <v>414</v>
      </c>
      <c r="E252" s="8" t="s">
        <v>1940</v>
      </c>
      <c r="F252" s="8" t="s">
        <v>1941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5000</v>
      </c>
      <c r="Z252" s="10">
        <v>0</v>
      </c>
      <c r="AA252" s="8" t="s">
        <v>1887</v>
      </c>
    </row>
    <row r="253" spans="1:27">
      <c r="A253" s="8" t="s">
        <v>1887</v>
      </c>
      <c r="B253" s="8" t="s">
        <v>292</v>
      </c>
      <c r="C253" s="8" t="s">
        <v>1888</v>
      </c>
      <c r="D253" s="8" t="s">
        <v>652</v>
      </c>
      <c r="E253" s="8" t="s">
        <v>1940</v>
      </c>
      <c r="F253" s="8" t="s">
        <v>1941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5000</v>
      </c>
      <c r="Z253" s="10">
        <v>0</v>
      </c>
      <c r="AA253" s="8" t="s">
        <v>1887</v>
      </c>
    </row>
    <row r="254" spans="1:27">
      <c r="A254" s="8" t="s">
        <v>1887</v>
      </c>
      <c r="B254" s="8" t="s">
        <v>274</v>
      </c>
      <c r="C254" s="8" t="s">
        <v>1888</v>
      </c>
      <c r="D254" s="8" t="s">
        <v>634</v>
      </c>
      <c r="E254" s="8" t="s">
        <v>1940</v>
      </c>
      <c r="F254" s="8" t="s">
        <v>1941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5000</v>
      </c>
      <c r="Z254" s="10">
        <v>0</v>
      </c>
      <c r="AA254" s="8" t="s">
        <v>1887</v>
      </c>
    </row>
    <row r="255" spans="1:27">
      <c r="A255" s="8" t="s">
        <v>1887</v>
      </c>
      <c r="B255" s="8" t="s">
        <v>61</v>
      </c>
      <c r="C255" s="8" t="s">
        <v>1888</v>
      </c>
      <c r="D255" s="8" t="s">
        <v>421</v>
      </c>
      <c r="E255" s="8" t="s">
        <v>1940</v>
      </c>
      <c r="F255" s="8" t="s">
        <v>1941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6000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5000</v>
      </c>
      <c r="Z255" s="10">
        <v>0</v>
      </c>
      <c r="AA255" s="8" t="s">
        <v>1887</v>
      </c>
    </row>
    <row r="256" spans="1:27">
      <c r="A256" s="8" t="s">
        <v>1887</v>
      </c>
      <c r="B256" s="8" t="s">
        <v>53</v>
      </c>
      <c r="C256" s="8" t="s">
        <v>1888</v>
      </c>
      <c r="D256" s="8" t="s">
        <v>413</v>
      </c>
      <c r="E256" s="8" t="s">
        <v>1940</v>
      </c>
      <c r="F256" s="8" t="s">
        <v>1941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6000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5000</v>
      </c>
      <c r="Z256" s="10">
        <v>0</v>
      </c>
      <c r="AA256" s="8" t="s">
        <v>1887</v>
      </c>
    </row>
    <row r="257" spans="1:27">
      <c r="A257" s="8" t="s">
        <v>1887</v>
      </c>
      <c r="B257" s="8" t="s">
        <v>258</v>
      </c>
      <c r="C257" s="8" t="s">
        <v>1888</v>
      </c>
      <c r="D257" s="8" t="s">
        <v>618</v>
      </c>
      <c r="E257" s="8" t="s">
        <v>1940</v>
      </c>
      <c r="F257" s="8" t="s">
        <v>1941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6000</v>
      </c>
      <c r="O257" s="10">
        <v>0</v>
      </c>
      <c r="P257" s="10">
        <v>6000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5000</v>
      </c>
      <c r="Z257" s="10">
        <v>0</v>
      </c>
      <c r="AA257" s="8" t="s">
        <v>1887</v>
      </c>
    </row>
    <row r="258" spans="1:27">
      <c r="A258" s="8" t="s">
        <v>1887</v>
      </c>
      <c r="B258" s="8" t="s">
        <v>272</v>
      </c>
      <c r="C258" s="8" t="s">
        <v>1888</v>
      </c>
      <c r="D258" s="8" t="s">
        <v>632</v>
      </c>
      <c r="E258" s="8" t="s">
        <v>1940</v>
      </c>
      <c r="F258" s="8" t="s">
        <v>1941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5000</v>
      </c>
      <c r="Z258" s="10">
        <v>0</v>
      </c>
      <c r="AA258" s="8" t="s">
        <v>1887</v>
      </c>
    </row>
    <row r="259" spans="1:27">
      <c r="A259" s="8" t="s">
        <v>1887</v>
      </c>
      <c r="B259" s="8" t="s">
        <v>219</v>
      </c>
      <c r="C259" s="8" t="s">
        <v>1888</v>
      </c>
      <c r="D259" s="8" t="s">
        <v>579</v>
      </c>
      <c r="E259" s="8" t="s">
        <v>1940</v>
      </c>
      <c r="F259" s="8" t="s">
        <v>1941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5000</v>
      </c>
      <c r="Z259" s="10">
        <v>0</v>
      </c>
      <c r="AA259" s="8" t="s">
        <v>1887</v>
      </c>
    </row>
    <row r="260" spans="1:27">
      <c r="A260" s="8" t="s">
        <v>1887</v>
      </c>
      <c r="B260" s="8" t="s">
        <v>307</v>
      </c>
      <c r="C260" s="8" t="s">
        <v>1888</v>
      </c>
      <c r="D260" s="8" t="s">
        <v>667</v>
      </c>
      <c r="E260" s="8" t="s">
        <v>1940</v>
      </c>
      <c r="F260" s="8" t="s">
        <v>1941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5000</v>
      </c>
      <c r="Z260" s="10">
        <v>0</v>
      </c>
      <c r="AA260" s="8" t="s">
        <v>1887</v>
      </c>
    </row>
    <row r="261" spans="1:27">
      <c r="A261" s="8" t="s">
        <v>1887</v>
      </c>
      <c r="B261" s="8" t="s">
        <v>204</v>
      </c>
      <c r="C261" s="8" t="s">
        <v>1888</v>
      </c>
      <c r="D261" s="8" t="s">
        <v>564</v>
      </c>
      <c r="E261" s="8" t="s">
        <v>1940</v>
      </c>
      <c r="F261" s="8" t="s">
        <v>1941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5000</v>
      </c>
      <c r="Z261" s="10">
        <v>0</v>
      </c>
      <c r="AA261" s="8" t="s">
        <v>1887</v>
      </c>
    </row>
    <row r="262" spans="1:27">
      <c r="A262" s="8" t="s">
        <v>1887</v>
      </c>
      <c r="B262" s="8" t="s">
        <v>217</v>
      </c>
      <c r="C262" s="8" t="s">
        <v>1888</v>
      </c>
      <c r="D262" s="8" t="s">
        <v>577</v>
      </c>
      <c r="E262" s="8" t="s">
        <v>1940</v>
      </c>
      <c r="F262" s="8" t="s">
        <v>1941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3000</v>
      </c>
      <c r="N262" s="10">
        <v>6000</v>
      </c>
      <c r="O262" s="10">
        <v>0</v>
      </c>
      <c r="P262" s="10">
        <v>12000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5000</v>
      </c>
      <c r="Z262" s="10">
        <v>0</v>
      </c>
      <c r="AA262" s="8" t="s">
        <v>1887</v>
      </c>
    </row>
    <row r="263" spans="1:27">
      <c r="A263" s="8" t="s">
        <v>1887</v>
      </c>
      <c r="B263" s="8" t="s">
        <v>188</v>
      </c>
      <c r="C263" s="8" t="s">
        <v>1888</v>
      </c>
      <c r="D263" s="8" t="s">
        <v>548</v>
      </c>
      <c r="E263" s="8" t="s">
        <v>1940</v>
      </c>
      <c r="F263" s="8" t="s">
        <v>1941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3000</v>
      </c>
      <c r="N263" s="10">
        <v>0</v>
      </c>
      <c r="O263" s="10">
        <v>0</v>
      </c>
      <c r="P263" s="10">
        <v>6000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5000</v>
      </c>
      <c r="Z263" s="10">
        <v>0</v>
      </c>
      <c r="AA263" s="8" t="s">
        <v>1887</v>
      </c>
    </row>
    <row r="264" spans="1:27">
      <c r="A264" s="8" t="s">
        <v>1887</v>
      </c>
      <c r="B264" s="8" t="s">
        <v>238</v>
      </c>
      <c r="C264" s="8" t="s">
        <v>1888</v>
      </c>
      <c r="D264" s="8" t="s">
        <v>598</v>
      </c>
      <c r="E264" s="8" t="s">
        <v>1940</v>
      </c>
      <c r="F264" s="8" t="s">
        <v>1941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6000</v>
      </c>
      <c r="O264" s="10">
        <v>0</v>
      </c>
      <c r="P264" s="10">
        <v>12000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5000</v>
      </c>
      <c r="Z264" s="10">
        <v>0</v>
      </c>
      <c r="AA264" s="8" t="s">
        <v>1887</v>
      </c>
    </row>
    <row r="265" spans="1:27">
      <c r="A265" s="8" t="s">
        <v>1887</v>
      </c>
      <c r="B265" s="8" t="s">
        <v>186</v>
      </c>
      <c r="C265" s="8" t="s">
        <v>1888</v>
      </c>
      <c r="D265" s="8" t="s">
        <v>546</v>
      </c>
      <c r="E265" s="8" t="s">
        <v>1940</v>
      </c>
      <c r="F265" s="8" t="s">
        <v>1941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12000</v>
      </c>
      <c r="N265" s="10">
        <v>0</v>
      </c>
      <c r="O265" s="10">
        <v>0</v>
      </c>
      <c r="P265" s="10">
        <v>12000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5000</v>
      </c>
      <c r="Z265" s="10">
        <v>0</v>
      </c>
      <c r="AA265" s="8" t="s">
        <v>1887</v>
      </c>
    </row>
    <row r="266" spans="1:27">
      <c r="A266" s="8" t="s">
        <v>1887</v>
      </c>
      <c r="B266" s="8" t="s">
        <v>56</v>
      </c>
      <c r="C266" s="8" t="s">
        <v>1888</v>
      </c>
      <c r="D266" s="8" t="s">
        <v>416</v>
      </c>
      <c r="E266" s="8" t="s">
        <v>1940</v>
      </c>
      <c r="F266" s="8" t="s">
        <v>1941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5000</v>
      </c>
      <c r="Z266" s="10">
        <v>0</v>
      </c>
      <c r="AA266" s="8" t="s">
        <v>1887</v>
      </c>
    </row>
    <row r="267" spans="1:27">
      <c r="A267" s="8" t="s">
        <v>1887</v>
      </c>
      <c r="B267" s="8" t="s">
        <v>117</v>
      </c>
      <c r="C267" s="8" t="s">
        <v>1888</v>
      </c>
      <c r="D267" s="8" t="s">
        <v>477</v>
      </c>
      <c r="E267" s="8" t="s">
        <v>1940</v>
      </c>
      <c r="F267" s="8" t="s">
        <v>1941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6000</v>
      </c>
      <c r="O267" s="10">
        <v>0</v>
      </c>
      <c r="P267" s="10">
        <v>12000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5000</v>
      </c>
      <c r="Z267" s="10">
        <v>0</v>
      </c>
      <c r="AA267" s="8" t="s">
        <v>1887</v>
      </c>
    </row>
    <row r="268" spans="1:27">
      <c r="A268" s="8" t="s">
        <v>1887</v>
      </c>
      <c r="B268" s="8" t="s">
        <v>279</v>
      </c>
      <c r="C268" s="8" t="s">
        <v>1888</v>
      </c>
      <c r="D268" s="8" t="s">
        <v>639</v>
      </c>
      <c r="E268" s="8" t="s">
        <v>1940</v>
      </c>
      <c r="F268" s="8" t="s">
        <v>1941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12000</v>
      </c>
      <c r="N268" s="10">
        <v>6000</v>
      </c>
      <c r="O268" s="10">
        <v>0</v>
      </c>
      <c r="P268" s="10">
        <v>6000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5000</v>
      </c>
      <c r="Z268" s="10">
        <v>0</v>
      </c>
      <c r="AA268" s="8" t="s">
        <v>1887</v>
      </c>
    </row>
    <row r="269" spans="1:27">
      <c r="A269" s="8" t="s">
        <v>1887</v>
      </c>
      <c r="B269" s="8" t="s">
        <v>244</v>
      </c>
      <c r="C269" s="8" t="s">
        <v>1888</v>
      </c>
      <c r="D269" s="8" t="s">
        <v>604</v>
      </c>
      <c r="E269" s="8" t="s">
        <v>1940</v>
      </c>
      <c r="F269" s="8" t="s">
        <v>1941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5000</v>
      </c>
      <c r="Z269" s="10">
        <v>0</v>
      </c>
      <c r="AA269" s="8" t="s">
        <v>1887</v>
      </c>
    </row>
    <row r="270" spans="1:27">
      <c r="A270" s="8" t="s">
        <v>1887</v>
      </c>
      <c r="B270" s="8" t="s">
        <v>257</v>
      </c>
      <c r="C270" s="8" t="s">
        <v>1888</v>
      </c>
      <c r="D270" s="8" t="s">
        <v>617</v>
      </c>
      <c r="E270" s="8" t="s">
        <v>1940</v>
      </c>
      <c r="F270" s="8" t="s">
        <v>1941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5000</v>
      </c>
      <c r="Z270" s="10">
        <v>0</v>
      </c>
      <c r="AA270" s="8" t="s">
        <v>1887</v>
      </c>
    </row>
    <row r="271" spans="1:27">
      <c r="A271" s="8" t="s">
        <v>1887</v>
      </c>
      <c r="B271" s="8" t="s">
        <v>248</v>
      </c>
      <c r="C271" s="8" t="s">
        <v>1888</v>
      </c>
      <c r="D271" s="8" t="s">
        <v>608</v>
      </c>
      <c r="E271" s="8" t="s">
        <v>1940</v>
      </c>
      <c r="F271" s="8" t="s">
        <v>1941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8000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5000</v>
      </c>
      <c r="Z271" s="10">
        <v>0</v>
      </c>
      <c r="AA271" s="8" t="s">
        <v>1887</v>
      </c>
    </row>
    <row r="272" spans="1:27">
      <c r="A272" s="8" t="s">
        <v>1887</v>
      </c>
      <c r="B272" s="8" t="s">
        <v>218</v>
      </c>
      <c r="C272" s="8" t="s">
        <v>1888</v>
      </c>
      <c r="D272" s="8" t="s">
        <v>578</v>
      </c>
      <c r="E272" s="8" t="s">
        <v>1940</v>
      </c>
      <c r="F272" s="8" t="s">
        <v>1941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6000</v>
      </c>
      <c r="O272" s="10">
        <v>0</v>
      </c>
      <c r="P272" s="10">
        <v>12000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5000</v>
      </c>
      <c r="Z272" s="10">
        <v>0</v>
      </c>
      <c r="AA272" s="8" t="s">
        <v>1887</v>
      </c>
    </row>
    <row r="273" spans="1:27">
      <c r="A273" s="8" t="s">
        <v>1887</v>
      </c>
      <c r="B273" s="8" t="s">
        <v>192</v>
      </c>
      <c r="C273" s="8" t="s">
        <v>1888</v>
      </c>
      <c r="D273" s="8" t="s">
        <v>552</v>
      </c>
      <c r="E273" s="8" t="s">
        <v>1940</v>
      </c>
      <c r="F273" s="8" t="s">
        <v>1941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6000</v>
      </c>
      <c r="N273" s="10">
        <v>0</v>
      </c>
      <c r="O273" s="10">
        <v>0</v>
      </c>
      <c r="P273" s="10">
        <v>3999.96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5000</v>
      </c>
      <c r="Z273" s="10">
        <v>0</v>
      </c>
      <c r="AA273" s="8" t="s">
        <v>1887</v>
      </c>
    </row>
    <row r="274" spans="1:27">
      <c r="A274" s="8" t="s">
        <v>1887</v>
      </c>
      <c r="B274" s="8" t="s">
        <v>305</v>
      </c>
      <c r="C274" s="8" t="s">
        <v>1888</v>
      </c>
      <c r="D274" s="8" t="s">
        <v>665</v>
      </c>
      <c r="E274" s="8" t="s">
        <v>1940</v>
      </c>
      <c r="F274" s="8" t="s">
        <v>1941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6000</v>
      </c>
      <c r="N274" s="10">
        <v>0</v>
      </c>
      <c r="O274" s="10">
        <v>0</v>
      </c>
      <c r="P274" s="10">
        <v>6000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5000</v>
      </c>
      <c r="Z274" s="10">
        <v>0</v>
      </c>
      <c r="AA274" s="8" t="s">
        <v>1887</v>
      </c>
    </row>
    <row r="275" spans="1:27">
      <c r="A275" s="8" t="s">
        <v>1887</v>
      </c>
      <c r="B275" s="8" t="s">
        <v>263</v>
      </c>
      <c r="C275" s="8" t="s">
        <v>1888</v>
      </c>
      <c r="D275" s="8" t="s">
        <v>623</v>
      </c>
      <c r="E275" s="8" t="s">
        <v>1940</v>
      </c>
      <c r="F275" s="8" t="s">
        <v>1941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5000</v>
      </c>
      <c r="Z275" s="10">
        <v>0</v>
      </c>
      <c r="AA275" s="8" t="s">
        <v>1887</v>
      </c>
    </row>
    <row r="276" spans="1:27">
      <c r="A276" s="8" t="s">
        <v>1887</v>
      </c>
      <c r="B276" s="8" t="s">
        <v>205</v>
      </c>
      <c r="C276" s="8" t="s">
        <v>1888</v>
      </c>
      <c r="D276" s="8" t="s">
        <v>565</v>
      </c>
      <c r="E276" s="8" t="s">
        <v>1940</v>
      </c>
      <c r="F276" s="8" t="s">
        <v>1941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12000</v>
      </c>
      <c r="N276" s="10">
        <v>0</v>
      </c>
      <c r="O276" s="10">
        <v>0</v>
      </c>
      <c r="P276" s="10">
        <v>12000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5000</v>
      </c>
      <c r="Z276" s="10">
        <v>0</v>
      </c>
      <c r="AA276" s="8" t="s">
        <v>1887</v>
      </c>
    </row>
    <row r="277" spans="1:27">
      <c r="A277" s="8" t="s">
        <v>1887</v>
      </c>
      <c r="B277" s="8" t="s">
        <v>109</v>
      </c>
      <c r="C277" s="8" t="s">
        <v>1888</v>
      </c>
      <c r="D277" s="8" t="s">
        <v>469</v>
      </c>
      <c r="E277" s="8" t="s">
        <v>1940</v>
      </c>
      <c r="F277" s="8" t="s">
        <v>1941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6000</v>
      </c>
      <c r="O277" s="10">
        <v>0</v>
      </c>
      <c r="P277" s="10">
        <v>6000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5000</v>
      </c>
      <c r="Z277" s="10">
        <v>0</v>
      </c>
      <c r="AA277" s="8" t="s">
        <v>1887</v>
      </c>
    </row>
    <row r="278" spans="1:27">
      <c r="A278" s="8" t="s">
        <v>1887</v>
      </c>
      <c r="B278" s="8" t="s">
        <v>142</v>
      </c>
      <c r="C278" s="8" t="s">
        <v>1888</v>
      </c>
      <c r="D278" s="8" t="s">
        <v>502</v>
      </c>
      <c r="E278" s="8" t="s">
        <v>1940</v>
      </c>
      <c r="F278" s="8" t="s">
        <v>1941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6000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5000</v>
      </c>
      <c r="Z278" s="10">
        <v>0</v>
      </c>
      <c r="AA278" s="8" t="s">
        <v>1887</v>
      </c>
    </row>
    <row r="279" spans="1:27">
      <c r="A279" s="8" t="s">
        <v>1887</v>
      </c>
      <c r="B279" s="8" t="s">
        <v>60</v>
      </c>
      <c r="C279" s="8" t="s">
        <v>1888</v>
      </c>
      <c r="D279" s="8" t="s">
        <v>420</v>
      </c>
      <c r="E279" s="8" t="s">
        <v>1940</v>
      </c>
      <c r="F279" s="8" t="s">
        <v>1941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5000</v>
      </c>
      <c r="Z279" s="10">
        <v>0</v>
      </c>
      <c r="AA279" s="8" t="s">
        <v>1887</v>
      </c>
    </row>
    <row r="280" spans="1:27">
      <c r="A280" s="8" t="s">
        <v>1887</v>
      </c>
      <c r="B280" s="8" t="s">
        <v>112</v>
      </c>
      <c r="C280" s="8" t="s">
        <v>1888</v>
      </c>
      <c r="D280" s="8" t="s">
        <v>472</v>
      </c>
      <c r="E280" s="8" t="s">
        <v>1940</v>
      </c>
      <c r="F280" s="8" t="s">
        <v>1941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6000</v>
      </c>
      <c r="O280" s="10">
        <v>0</v>
      </c>
      <c r="P280" s="10">
        <v>12000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5000</v>
      </c>
      <c r="Z280" s="10">
        <v>0</v>
      </c>
      <c r="AA280" s="8" t="s">
        <v>1887</v>
      </c>
    </row>
    <row r="281" spans="1:27">
      <c r="A281" s="8" t="s">
        <v>1887</v>
      </c>
      <c r="B281" s="8" t="s">
        <v>43</v>
      </c>
      <c r="C281" s="8" t="s">
        <v>1888</v>
      </c>
      <c r="D281" s="8" t="s">
        <v>403</v>
      </c>
      <c r="E281" s="8" t="s">
        <v>1940</v>
      </c>
      <c r="F281" s="8" t="s">
        <v>1941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6000</v>
      </c>
      <c r="O281" s="10">
        <v>0</v>
      </c>
      <c r="P281" s="10">
        <v>6000</v>
      </c>
      <c r="Q281" s="10">
        <v>2400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5000</v>
      </c>
      <c r="Z281" s="10">
        <v>0</v>
      </c>
      <c r="AA281" s="8" t="s">
        <v>1887</v>
      </c>
    </row>
    <row r="282" spans="1:27">
      <c r="A282" s="8" t="s">
        <v>1887</v>
      </c>
      <c r="B282" s="8" t="s">
        <v>159</v>
      </c>
      <c r="C282" s="8" t="s">
        <v>1888</v>
      </c>
      <c r="D282" s="8" t="s">
        <v>519</v>
      </c>
      <c r="E282" s="8" t="s">
        <v>1940</v>
      </c>
      <c r="F282" s="8" t="s">
        <v>1941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3000</v>
      </c>
      <c r="N282" s="10">
        <v>0</v>
      </c>
      <c r="O282" s="10">
        <v>0</v>
      </c>
      <c r="P282" s="10">
        <v>6000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5000</v>
      </c>
      <c r="Z282" s="10">
        <v>0</v>
      </c>
      <c r="AA282" s="8" t="s">
        <v>1887</v>
      </c>
    </row>
    <row r="283" spans="1:27">
      <c r="A283" s="8" t="s">
        <v>1887</v>
      </c>
      <c r="B283" s="8" t="s">
        <v>48</v>
      </c>
      <c r="C283" s="8" t="s">
        <v>1888</v>
      </c>
      <c r="D283" s="8" t="s">
        <v>408</v>
      </c>
      <c r="E283" s="8" t="s">
        <v>1940</v>
      </c>
      <c r="F283" s="8" t="s">
        <v>1941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12000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5000</v>
      </c>
      <c r="Z283" s="10">
        <v>0</v>
      </c>
      <c r="AA283" s="8" t="s">
        <v>1887</v>
      </c>
    </row>
    <row r="284" spans="1:27">
      <c r="A284" s="8" t="s">
        <v>1887</v>
      </c>
      <c r="B284" s="8" t="s">
        <v>70</v>
      </c>
      <c r="C284" s="8" t="s">
        <v>1888</v>
      </c>
      <c r="D284" s="8" t="s">
        <v>430</v>
      </c>
      <c r="E284" s="8" t="s">
        <v>1940</v>
      </c>
      <c r="F284" s="8" t="s">
        <v>1941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6000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5000</v>
      </c>
      <c r="Z284" s="10">
        <v>0</v>
      </c>
      <c r="AA284" s="8" t="s">
        <v>1887</v>
      </c>
    </row>
    <row r="285" spans="1:27">
      <c r="A285" s="8" t="s">
        <v>1887</v>
      </c>
      <c r="B285" s="8" t="s">
        <v>278</v>
      </c>
      <c r="C285" s="8" t="s">
        <v>1888</v>
      </c>
      <c r="D285" s="8" t="s">
        <v>638</v>
      </c>
      <c r="E285" s="8" t="s">
        <v>1940</v>
      </c>
      <c r="F285" s="8" t="s">
        <v>1941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5000</v>
      </c>
      <c r="Z285" s="10">
        <v>0</v>
      </c>
      <c r="AA285" s="8" t="s">
        <v>1887</v>
      </c>
    </row>
    <row r="286" spans="1:27">
      <c r="A286" s="8" t="s">
        <v>1887</v>
      </c>
      <c r="B286" s="8" t="s">
        <v>286</v>
      </c>
      <c r="C286" s="8" t="s">
        <v>1888</v>
      </c>
      <c r="D286" s="8" t="s">
        <v>646</v>
      </c>
      <c r="E286" s="8" t="s">
        <v>1940</v>
      </c>
      <c r="F286" s="8" t="s">
        <v>1941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3000</v>
      </c>
      <c r="N286" s="10">
        <v>6000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5000</v>
      </c>
      <c r="Z286" s="10">
        <v>0</v>
      </c>
      <c r="AA286" s="8" t="s">
        <v>1887</v>
      </c>
    </row>
    <row r="287" spans="1:27">
      <c r="A287" s="8" t="s">
        <v>1887</v>
      </c>
      <c r="B287" s="8" t="s">
        <v>157</v>
      </c>
      <c r="C287" s="8" t="s">
        <v>1888</v>
      </c>
      <c r="D287" s="8" t="s">
        <v>517</v>
      </c>
      <c r="E287" s="8" t="s">
        <v>1940</v>
      </c>
      <c r="F287" s="8" t="s">
        <v>1941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6000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5000</v>
      </c>
      <c r="Z287" s="10">
        <v>0</v>
      </c>
      <c r="AA287" s="8" t="s">
        <v>1887</v>
      </c>
    </row>
    <row r="288" spans="1:27">
      <c r="A288" s="8" t="s">
        <v>1887</v>
      </c>
      <c r="B288" s="8" t="s">
        <v>150</v>
      </c>
      <c r="C288" s="8" t="s">
        <v>1888</v>
      </c>
      <c r="D288" s="8" t="s">
        <v>510</v>
      </c>
      <c r="E288" s="8" t="s">
        <v>1940</v>
      </c>
      <c r="F288" s="8" t="s">
        <v>1941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5000</v>
      </c>
      <c r="Z288" s="10">
        <v>0</v>
      </c>
      <c r="AA288" s="8" t="s">
        <v>1887</v>
      </c>
    </row>
    <row r="289" spans="1:27">
      <c r="A289" s="8" t="s">
        <v>1887</v>
      </c>
      <c r="B289" s="8" t="s">
        <v>40</v>
      </c>
      <c r="C289" s="8" t="s">
        <v>1888</v>
      </c>
      <c r="D289" s="8" t="s">
        <v>400</v>
      </c>
      <c r="E289" s="8" t="s">
        <v>1940</v>
      </c>
      <c r="F289" s="8" t="s">
        <v>1941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5000</v>
      </c>
      <c r="Z289" s="10">
        <v>0</v>
      </c>
      <c r="AA289" s="8" t="s">
        <v>1887</v>
      </c>
    </row>
    <row r="290" spans="1:27">
      <c r="A290" s="8" t="s">
        <v>1887</v>
      </c>
      <c r="B290" s="8" t="s">
        <v>280</v>
      </c>
      <c r="C290" s="8" t="s">
        <v>1888</v>
      </c>
      <c r="D290" s="8" t="s">
        <v>640</v>
      </c>
      <c r="E290" s="8" t="s">
        <v>1940</v>
      </c>
      <c r="F290" s="8" t="s">
        <v>1941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5000</v>
      </c>
      <c r="Z290" s="10">
        <v>0</v>
      </c>
      <c r="AA290" s="8" t="s">
        <v>1887</v>
      </c>
    </row>
    <row r="291" spans="1:27">
      <c r="A291" s="8" t="s">
        <v>1887</v>
      </c>
      <c r="B291" s="8" t="s">
        <v>193</v>
      </c>
      <c r="C291" s="8" t="s">
        <v>1888</v>
      </c>
      <c r="D291" s="8" t="s">
        <v>553</v>
      </c>
      <c r="E291" s="8" t="s">
        <v>1940</v>
      </c>
      <c r="F291" s="8" t="s">
        <v>1941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5000</v>
      </c>
      <c r="Z291" s="10">
        <v>0</v>
      </c>
      <c r="AA291" s="8" t="s">
        <v>1887</v>
      </c>
    </row>
    <row r="292" spans="1:27">
      <c r="A292" s="8" t="s">
        <v>1887</v>
      </c>
      <c r="B292" s="8" t="s">
        <v>161</v>
      </c>
      <c r="C292" s="8" t="s">
        <v>1888</v>
      </c>
      <c r="D292" s="8" t="s">
        <v>521</v>
      </c>
      <c r="E292" s="8" t="s">
        <v>1940</v>
      </c>
      <c r="F292" s="8" t="s">
        <v>1941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6000</v>
      </c>
      <c r="O292" s="10">
        <v>0</v>
      </c>
      <c r="P292" s="10">
        <v>6000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5000</v>
      </c>
      <c r="Z292" s="10">
        <v>0</v>
      </c>
      <c r="AA292" s="8" t="s">
        <v>1887</v>
      </c>
    </row>
    <row r="293" spans="1:27">
      <c r="A293" s="8" t="s">
        <v>1887</v>
      </c>
      <c r="B293" s="8" t="s">
        <v>55</v>
      </c>
      <c r="C293" s="8" t="s">
        <v>1888</v>
      </c>
      <c r="D293" s="8" t="s">
        <v>415</v>
      </c>
      <c r="E293" s="8" t="s">
        <v>1940</v>
      </c>
      <c r="F293" s="8" t="s">
        <v>1941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3000</v>
      </c>
      <c r="N293" s="10">
        <v>0</v>
      </c>
      <c r="O293" s="10">
        <v>0</v>
      </c>
      <c r="P293" s="10">
        <v>6000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5000</v>
      </c>
      <c r="Z293" s="10">
        <v>0</v>
      </c>
      <c r="AA293" s="8" t="s">
        <v>1887</v>
      </c>
    </row>
    <row r="294" spans="1:27">
      <c r="A294" s="8" t="s">
        <v>1887</v>
      </c>
      <c r="B294" s="8" t="s">
        <v>68</v>
      </c>
      <c r="C294" s="8" t="s">
        <v>1888</v>
      </c>
      <c r="D294" s="8" t="s">
        <v>428</v>
      </c>
      <c r="E294" s="8" t="s">
        <v>1940</v>
      </c>
      <c r="F294" s="8" t="s">
        <v>1941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6000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5000</v>
      </c>
      <c r="Z294" s="10">
        <v>0</v>
      </c>
      <c r="AA294" s="8" t="s">
        <v>1887</v>
      </c>
    </row>
    <row r="295" spans="1:27">
      <c r="A295" s="8" t="s">
        <v>1887</v>
      </c>
      <c r="B295" s="8" t="s">
        <v>64</v>
      </c>
      <c r="C295" s="8" t="s">
        <v>1888</v>
      </c>
      <c r="D295" s="8" t="s">
        <v>424</v>
      </c>
      <c r="E295" s="8" t="s">
        <v>1940</v>
      </c>
      <c r="F295" s="8" t="s">
        <v>1941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12000</v>
      </c>
      <c r="N295" s="10">
        <v>6000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5000</v>
      </c>
      <c r="Z295" s="10">
        <v>0</v>
      </c>
      <c r="AA295" s="8" t="s">
        <v>1887</v>
      </c>
    </row>
    <row r="296" spans="1:27">
      <c r="A296" s="8" t="s">
        <v>1887</v>
      </c>
      <c r="B296" s="8" t="s">
        <v>195</v>
      </c>
      <c r="C296" s="8" t="s">
        <v>1888</v>
      </c>
      <c r="D296" s="8" t="s">
        <v>555</v>
      </c>
      <c r="E296" s="8" t="s">
        <v>1940</v>
      </c>
      <c r="F296" s="8" t="s">
        <v>1941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6000</v>
      </c>
      <c r="N296" s="10">
        <v>0</v>
      </c>
      <c r="O296" s="10">
        <v>0</v>
      </c>
      <c r="P296" s="10">
        <v>6000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5000</v>
      </c>
      <c r="Z296" s="10">
        <v>0</v>
      </c>
      <c r="AA296" s="8" t="s">
        <v>1887</v>
      </c>
    </row>
    <row r="297" spans="1:27">
      <c r="A297" s="8" t="s">
        <v>1887</v>
      </c>
      <c r="B297" s="8" t="s">
        <v>62</v>
      </c>
      <c r="C297" s="8" t="s">
        <v>1888</v>
      </c>
      <c r="D297" s="8" t="s">
        <v>422</v>
      </c>
      <c r="E297" s="8" t="s">
        <v>1940</v>
      </c>
      <c r="F297" s="8" t="s">
        <v>1941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6000</v>
      </c>
      <c r="N297" s="10">
        <v>0</v>
      </c>
      <c r="O297" s="10">
        <v>6600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5000</v>
      </c>
      <c r="Z297" s="10">
        <v>0</v>
      </c>
      <c r="AA297" s="8" t="s">
        <v>1887</v>
      </c>
    </row>
    <row r="298" spans="1:27">
      <c r="A298" s="8" t="s">
        <v>1887</v>
      </c>
      <c r="B298" s="8" t="s">
        <v>46</v>
      </c>
      <c r="C298" s="8" t="s">
        <v>1888</v>
      </c>
      <c r="D298" s="8" t="s">
        <v>406</v>
      </c>
      <c r="E298" s="8" t="s">
        <v>1940</v>
      </c>
      <c r="F298" s="8" t="s">
        <v>1941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6000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5000</v>
      </c>
      <c r="Z298" s="10">
        <v>0</v>
      </c>
      <c r="AA298" s="8" t="s">
        <v>1887</v>
      </c>
    </row>
    <row r="299" spans="1:27">
      <c r="A299" s="8" t="s">
        <v>1887</v>
      </c>
      <c r="B299" s="8" t="s">
        <v>41</v>
      </c>
      <c r="C299" s="8" t="s">
        <v>1888</v>
      </c>
      <c r="D299" s="8" t="s">
        <v>401</v>
      </c>
      <c r="E299" s="8" t="s">
        <v>1940</v>
      </c>
      <c r="F299" s="8" t="s">
        <v>1941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6000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5000</v>
      </c>
      <c r="Z299" s="10">
        <v>0</v>
      </c>
      <c r="AA299" s="8" t="s">
        <v>1887</v>
      </c>
    </row>
    <row r="300" spans="1:27">
      <c r="A300" s="8" t="s">
        <v>1887</v>
      </c>
      <c r="B300" s="8" t="s">
        <v>155</v>
      </c>
      <c r="C300" s="8" t="s">
        <v>1888</v>
      </c>
      <c r="D300" s="8" t="s">
        <v>515</v>
      </c>
      <c r="E300" s="8" t="s">
        <v>1940</v>
      </c>
      <c r="F300" s="8" t="s">
        <v>1941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5000</v>
      </c>
      <c r="Z300" s="10">
        <v>0</v>
      </c>
      <c r="AA300" s="8" t="s">
        <v>1887</v>
      </c>
    </row>
    <row r="301" spans="1:27">
      <c r="A301" s="8" t="s">
        <v>1887</v>
      </c>
      <c r="B301" s="8" t="s">
        <v>197</v>
      </c>
      <c r="C301" s="8" t="s">
        <v>1888</v>
      </c>
      <c r="D301" s="8" t="s">
        <v>557</v>
      </c>
      <c r="E301" s="8" t="s">
        <v>1940</v>
      </c>
      <c r="F301" s="8" t="s">
        <v>1941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12000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5000</v>
      </c>
      <c r="Z301" s="10">
        <v>0</v>
      </c>
      <c r="AA301" s="8" t="s">
        <v>1887</v>
      </c>
    </row>
    <row r="302" spans="1:27">
      <c r="A302" s="8" t="s">
        <v>1887</v>
      </c>
      <c r="B302" s="8" t="s">
        <v>63</v>
      </c>
      <c r="C302" s="8" t="s">
        <v>1888</v>
      </c>
      <c r="D302" s="8" t="s">
        <v>423</v>
      </c>
      <c r="E302" s="8" t="s">
        <v>1940</v>
      </c>
      <c r="F302" s="8" t="s">
        <v>1941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5000</v>
      </c>
      <c r="Z302" s="10">
        <v>0</v>
      </c>
      <c r="AA302" s="8" t="s">
        <v>1887</v>
      </c>
    </row>
    <row r="303" spans="1:27">
      <c r="A303" s="8" t="s">
        <v>1887</v>
      </c>
      <c r="B303" s="8" t="s">
        <v>167</v>
      </c>
      <c r="C303" s="8" t="s">
        <v>1888</v>
      </c>
      <c r="D303" s="8" t="s">
        <v>527</v>
      </c>
      <c r="E303" s="8" t="s">
        <v>1940</v>
      </c>
      <c r="F303" s="8" t="s">
        <v>1941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6000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5000</v>
      </c>
      <c r="Z303" s="10">
        <v>0</v>
      </c>
      <c r="AA303" s="8" t="s">
        <v>1887</v>
      </c>
    </row>
    <row r="304" spans="1:27">
      <c r="A304" s="8" t="s">
        <v>1887</v>
      </c>
      <c r="B304" s="8" t="s">
        <v>119</v>
      </c>
      <c r="C304" s="8" t="s">
        <v>1888</v>
      </c>
      <c r="D304" s="8" t="s">
        <v>479</v>
      </c>
      <c r="E304" s="8" t="s">
        <v>1940</v>
      </c>
      <c r="F304" s="8" t="s">
        <v>1941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6000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5000</v>
      </c>
      <c r="Z304" s="10">
        <v>0</v>
      </c>
      <c r="AA304" s="8" t="s">
        <v>1887</v>
      </c>
    </row>
    <row r="305" spans="1:27">
      <c r="A305" s="8" t="s">
        <v>1887</v>
      </c>
      <c r="B305" s="8" t="s">
        <v>31</v>
      </c>
      <c r="C305" s="8" t="s">
        <v>1888</v>
      </c>
      <c r="D305" s="8" t="s">
        <v>391</v>
      </c>
      <c r="E305" s="8" t="s">
        <v>1940</v>
      </c>
      <c r="F305" s="8" t="s">
        <v>1941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5000</v>
      </c>
      <c r="Z305" s="10">
        <v>0</v>
      </c>
      <c r="AA305" s="8" t="s">
        <v>1887</v>
      </c>
    </row>
    <row r="306" spans="1:27">
      <c r="A306" s="8" t="s">
        <v>1887</v>
      </c>
      <c r="B306" s="8" t="s">
        <v>87</v>
      </c>
      <c r="C306" s="8" t="s">
        <v>1888</v>
      </c>
      <c r="D306" s="8" t="s">
        <v>447</v>
      </c>
      <c r="E306" s="8" t="s">
        <v>1940</v>
      </c>
      <c r="F306" s="8" t="s">
        <v>1941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6000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5000</v>
      </c>
      <c r="Z306" s="10">
        <v>0</v>
      </c>
      <c r="AA306" s="8" t="s">
        <v>1887</v>
      </c>
    </row>
    <row r="307" spans="1:27">
      <c r="A307" s="8" t="s">
        <v>1887</v>
      </c>
      <c r="B307" s="8" t="s">
        <v>93</v>
      </c>
      <c r="C307" s="8" t="s">
        <v>1888</v>
      </c>
      <c r="D307" s="8" t="s">
        <v>453</v>
      </c>
      <c r="E307" s="8" t="s">
        <v>1940</v>
      </c>
      <c r="F307" s="8" t="s">
        <v>1941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6000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5000</v>
      </c>
      <c r="Z307" s="10">
        <v>0</v>
      </c>
      <c r="AA307" s="8" t="s">
        <v>1887</v>
      </c>
    </row>
    <row r="308" spans="1:27">
      <c r="A308" s="8" t="s">
        <v>1887</v>
      </c>
      <c r="B308" s="8" t="s">
        <v>33</v>
      </c>
      <c r="C308" s="8" t="s">
        <v>1888</v>
      </c>
      <c r="D308" s="8" t="s">
        <v>393</v>
      </c>
      <c r="E308" s="8" t="s">
        <v>1940</v>
      </c>
      <c r="F308" s="8" t="s">
        <v>1941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5000</v>
      </c>
      <c r="Z308" s="10">
        <v>0</v>
      </c>
      <c r="AA308" s="8" t="s">
        <v>1887</v>
      </c>
    </row>
    <row r="309" spans="1:27">
      <c r="A309" s="8" t="s">
        <v>1887</v>
      </c>
      <c r="B309" s="8" t="s">
        <v>20</v>
      </c>
      <c r="C309" s="8" t="s">
        <v>1888</v>
      </c>
      <c r="D309" s="8" t="s">
        <v>380</v>
      </c>
      <c r="E309" s="8" t="s">
        <v>1940</v>
      </c>
      <c r="F309" s="8" t="s">
        <v>1941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5000</v>
      </c>
      <c r="Z309" s="10">
        <v>0</v>
      </c>
      <c r="AA309" s="8" t="s">
        <v>1887</v>
      </c>
    </row>
    <row r="310" spans="1:27">
      <c r="A310" s="8" t="s">
        <v>1887</v>
      </c>
      <c r="B310" s="8" t="s">
        <v>27</v>
      </c>
      <c r="C310" s="8" t="s">
        <v>1888</v>
      </c>
      <c r="D310" s="8" t="s">
        <v>387</v>
      </c>
      <c r="E310" s="8" t="s">
        <v>1940</v>
      </c>
      <c r="F310" s="8" t="s">
        <v>1941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5000</v>
      </c>
      <c r="Z310" s="10">
        <v>0</v>
      </c>
      <c r="AA310" s="8" t="s">
        <v>1887</v>
      </c>
    </row>
    <row r="311" spans="1:27">
      <c r="A311" s="8" t="s">
        <v>1887</v>
      </c>
      <c r="B311" s="8" t="s">
        <v>29</v>
      </c>
      <c r="C311" s="8" t="s">
        <v>1888</v>
      </c>
      <c r="D311" s="8" t="s">
        <v>389</v>
      </c>
      <c r="E311" s="8" t="s">
        <v>1940</v>
      </c>
      <c r="F311" s="8" t="s">
        <v>1941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6000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5000</v>
      </c>
      <c r="Z311" s="10">
        <v>0</v>
      </c>
      <c r="AA311" s="8" t="s">
        <v>1887</v>
      </c>
    </row>
    <row r="312" spans="1:27">
      <c r="A312" s="8" t="s">
        <v>1887</v>
      </c>
      <c r="B312" s="8" t="s">
        <v>4</v>
      </c>
      <c r="C312" s="8" t="s">
        <v>1888</v>
      </c>
      <c r="D312" s="8" t="s">
        <v>364</v>
      </c>
      <c r="E312" s="8" t="s">
        <v>1940</v>
      </c>
      <c r="F312" s="8" t="s">
        <v>1941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6000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5000</v>
      </c>
      <c r="Z312" s="10">
        <v>0</v>
      </c>
      <c r="AA312" s="8" t="s">
        <v>1887</v>
      </c>
    </row>
    <row r="313" spans="1:27">
      <c r="A313" s="8" t="s">
        <v>1887</v>
      </c>
      <c r="B313" s="8" t="s">
        <v>18</v>
      </c>
      <c r="C313" s="8" t="s">
        <v>1888</v>
      </c>
      <c r="D313" s="8" t="s">
        <v>378</v>
      </c>
      <c r="E313" s="8" t="s">
        <v>1940</v>
      </c>
      <c r="F313" s="8" t="s">
        <v>1941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5000</v>
      </c>
      <c r="Z313" s="10">
        <v>0</v>
      </c>
      <c r="AA313" s="8" t="s">
        <v>1887</v>
      </c>
    </row>
    <row r="314" spans="1:27">
      <c r="A314" s="8" t="s">
        <v>1887</v>
      </c>
      <c r="B314" s="8" t="s">
        <v>5</v>
      </c>
      <c r="C314" s="8" t="s">
        <v>1888</v>
      </c>
      <c r="D314" s="8" t="s">
        <v>365</v>
      </c>
      <c r="E314" s="8" t="s">
        <v>1940</v>
      </c>
      <c r="F314" s="8" t="s">
        <v>1941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6000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5000</v>
      </c>
      <c r="Z314" s="10">
        <v>0</v>
      </c>
      <c r="AA314" s="8" t="s">
        <v>1887</v>
      </c>
    </row>
    <row r="315" spans="1:27">
      <c r="A315" s="8" t="s">
        <v>1887</v>
      </c>
      <c r="B315" s="8" t="s">
        <v>251</v>
      </c>
      <c r="C315" s="8" t="s">
        <v>1888</v>
      </c>
      <c r="D315" s="8" t="s">
        <v>611</v>
      </c>
      <c r="E315" s="8" t="s">
        <v>1940</v>
      </c>
      <c r="F315" s="8" t="s">
        <v>1941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6000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5000</v>
      </c>
      <c r="Z315" s="10">
        <v>0</v>
      </c>
      <c r="AA315" s="8" t="s">
        <v>1887</v>
      </c>
    </row>
    <row r="316" spans="1:27">
      <c r="A316" s="8" t="s">
        <v>1887</v>
      </c>
      <c r="B316" s="8" t="s">
        <v>184</v>
      </c>
      <c r="C316" s="8" t="s">
        <v>1888</v>
      </c>
      <c r="D316" s="8" t="s">
        <v>544</v>
      </c>
      <c r="E316" s="8" t="s">
        <v>1940</v>
      </c>
      <c r="F316" s="8" t="s">
        <v>1941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5000</v>
      </c>
      <c r="Z316" s="10">
        <v>0</v>
      </c>
      <c r="AA316" s="8" t="s">
        <v>1887</v>
      </c>
    </row>
    <row r="317" spans="1:27">
      <c r="A317" s="8" t="s">
        <v>1887</v>
      </c>
      <c r="B317" s="8" t="s">
        <v>158</v>
      </c>
      <c r="C317" s="8" t="s">
        <v>1888</v>
      </c>
      <c r="D317" s="8" t="s">
        <v>518</v>
      </c>
      <c r="E317" s="8" t="s">
        <v>1940</v>
      </c>
      <c r="F317" s="8" t="s">
        <v>1941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6000</v>
      </c>
      <c r="N317" s="10">
        <v>0</v>
      </c>
      <c r="O317" s="10">
        <v>0</v>
      </c>
      <c r="P317" s="10">
        <v>6000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5000</v>
      </c>
      <c r="Z317" s="10">
        <v>0</v>
      </c>
      <c r="AA317" s="8" t="s">
        <v>1887</v>
      </c>
    </row>
    <row r="318" spans="1:27">
      <c r="A318" s="8" t="s">
        <v>1887</v>
      </c>
      <c r="B318" s="8" t="s">
        <v>276</v>
      </c>
      <c r="C318" s="8" t="s">
        <v>1888</v>
      </c>
      <c r="D318" s="8" t="s">
        <v>636</v>
      </c>
      <c r="E318" s="8" t="s">
        <v>1940</v>
      </c>
      <c r="F318" s="8" t="s">
        <v>1941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5000</v>
      </c>
      <c r="Z318" s="10">
        <v>0</v>
      </c>
      <c r="AA318" s="8" t="s">
        <v>1887</v>
      </c>
    </row>
    <row r="319" spans="1:27">
      <c r="A319" s="8" t="s">
        <v>1887</v>
      </c>
      <c r="B319" s="8" t="s">
        <v>337</v>
      </c>
      <c r="C319" s="8" t="s">
        <v>1888</v>
      </c>
      <c r="D319" s="8" t="s">
        <v>697</v>
      </c>
      <c r="E319" s="8" t="s">
        <v>1940</v>
      </c>
      <c r="F319" s="8" t="s">
        <v>1941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5000</v>
      </c>
      <c r="Z319" s="10">
        <v>0</v>
      </c>
      <c r="AA319" s="8" t="s">
        <v>1887</v>
      </c>
    </row>
    <row r="320" spans="1:27">
      <c r="A320" s="8" t="s">
        <v>1887</v>
      </c>
      <c r="B320" s="8" t="s">
        <v>256</v>
      </c>
      <c r="C320" s="8" t="s">
        <v>1888</v>
      </c>
      <c r="D320" s="8" t="s">
        <v>616</v>
      </c>
      <c r="E320" s="8" t="s">
        <v>1940</v>
      </c>
      <c r="F320" s="8" t="s">
        <v>1941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6000</v>
      </c>
      <c r="O320" s="10">
        <v>0</v>
      </c>
      <c r="P320" s="10">
        <v>12000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5000</v>
      </c>
      <c r="Z320" s="10">
        <v>0</v>
      </c>
      <c r="AA320" s="8" t="s">
        <v>1887</v>
      </c>
    </row>
    <row r="321" spans="1:27">
      <c r="A321" s="8" t="s">
        <v>1887</v>
      </c>
      <c r="B321" s="8" t="s">
        <v>300</v>
      </c>
      <c r="C321" s="8" t="s">
        <v>1888</v>
      </c>
      <c r="D321" s="8" t="s">
        <v>660</v>
      </c>
      <c r="E321" s="8" t="s">
        <v>1940</v>
      </c>
      <c r="F321" s="8" t="s">
        <v>1941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6000</v>
      </c>
      <c r="O321" s="10">
        <v>0</v>
      </c>
      <c r="P321" s="10">
        <v>6000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5000</v>
      </c>
      <c r="Z321" s="10">
        <v>0</v>
      </c>
      <c r="AA321" s="8" t="s">
        <v>1887</v>
      </c>
    </row>
    <row r="322" spans="1:27">
      <c r="A322" s="8" t="s">
        <v>1887</v>
      </c>
      <c r="B322" s="8" t="s">
        <v>207</v>
      </c>
      <c r="C322" s="8" t="s">
        <v>1888</v>
      </c>
      <c r="D322" s="8" t="s">
        <v>567</v>
      </c>
      <c r="E322" s="8" t="s">
        <v>1940</v>
      </c>
      <c r="F322" s="8" t="s">
        <v>1941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3000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5000</v>
      </c>
      <c r="Z322" s="10">
        <v>0</v>
      </c>
      <c r="AA322" s="8" t="s">
        <v>1887</v>
      </c>
    </row>
    <row r="323" spans="1:27">
      <c r="A323" s="8" t="s">
        <v>1887</v>
      </c>
      <c r="B323" s="8" t="s">
        <v>66</v>
      </c>
      <c r="C323" s="8" t="s">
        <v>1888</v>
      </c>
      <c r="D323" s="8" t="s">
        <v>426</v>
      </c>
      <c r="E323" s="8" t="s">
        <v>1940</v>
      </c>
      <c r="F323" s="8" t="s">
        <v>1941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6000</v>
      </c>
      <c r="N323" s="10">
        <v>0</v>
      </c>
      <c r="O323" s="10">
        <v>0</v>
      </c>
      <c r="P323" s="10">
        <v>6000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5000</v>
      </c>
      <c r="Z323" s="10">
        <v>0</v>
      </c>
      <c r="AA323" s="8" t="s">
        <v>1887</v>
      </c>
    </row>
    <row r="324" spans="1:27">
      <c r="A324" s="8" t="s">
        <v>1887</v>
      </c>
      <c r="B324" s="8" t="s">
        <v>26</v>
      </c>
      <c r="C324" s="8" t="s">
        <v>1888</v>
      </c>
      <c r="D324" s="8" t="s">
        <v>386</v>
      </c>
      <c r="E324" s="8" t="s">
        <v>1940</v>
      </c>
      <c r="F324" s="8" t="s">
        <v>1941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5000</v>
      </c>
      <c r="Z324" s="10">
        <v>0</v>
      </c>
      <c r="AA324" s="8" t="s">
        <v>1887</v>
      </c>
    </row>
    <row r="325" spans="1:27">
      <c r="A325" s="8" t="s">
        <v>1887</v>
      </c>
      <c r="B325" s="8" t="s">
        <v>6</v>
      </c>
      <c r="C325" s="8" t="s">
        <v>1888</v>
      </c>
      <c r="D325" s="8" t="s">
        <v>366</v>
      </c>
      <c r="E325" s="8" t="s">
        <v>1940</v>
      </c>
      <c r="F325" s="8" t="s">
        <v>1941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5000</v>
      </c>
      <c r="Z325" s="10">
        <v>0</v>
      </c>
      <c r="AA325" s="8" t="s">
        <v>1887</v>
      </c>
    </row>
    <row r="326" spans="1:27">
      <c r="A326" s="8" t="s">
        <v>1887</v>
      </c>
      <c r="B326" s="8" t="s">
        <v>58</v>
      </c>
      <c r="C326" s="8" t="s">
        <v>1888</v>
      </c>
      <c r="D326" s="8" t="s">
        <v>418</v>
      </c>
      <c r="E326" s="8" t="s">
        <v>1940</v>
      </c>
      <c r="F326" s="8" t="s">
        <v>1941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3000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5000</v>
      </c>
      <c r="Z326" s="10">
        <v>0</v>
      </c>
      <c r="AA326" s="8" t="s">
        <v>1887</v>
      </c>
    </row>
    <row r="327" spans="1:27">
      <c r="A327" s="8" t="s">
        <v>1887</v>
      </c>
      <c r="B327" s="8" t="s">
        <v>24</v>
      </c>
      <c r="C327" s="8" t="s">
        <v>1888</v>
      </c>
      <c r="D327" s="8" t="s">
        <v>384</v>
      </c>
      <c r="E327" s="8" t="s">
        <v>1940</v>
      </c>
      <c r="F327" s="8" t="s">
        <v>1941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5000</v>
      </c>
      <c r="Z327" s="10">
        <v>0</v>
      </c>
      <c r="AA327" s="8" t="s">
        <v>1887</v>
      </c>
    </row>
    <row r="328" spans="1:27">
      <c r="A328" s="8" t="s">
        <v>1887</v>
      </c>
      <c r="B328" s="8" t="s">
        <v>89</v>
      </c>
      <c r="C328" s="8" t="s">
        <v>1888</v>
      </c>
      <c r="D328" s="8" t="s">
        <v>449</v>
      </c>
      <c r="E328" s="8" t="s">
        <v>1940</v>
      </c>
      <c r="F328" s="8" t="s">
        <v>1941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5000</v>
      </c>
      <c r="Z328" s="10">
        <v>0</v>
      </c>
      <c r="AA328" s="8" t="s">
        <v>1887</v>
      </c>
    </row>
    <row r="329" spans="1:27">
      <c r="A329" s="8" t="s">
        <v>1887</v>
      </c>
      <c r="B329" s="8" t="s">
        <v>267</v>
      </c>
      <c r="C329" s="8" t="s">
        <v>1888</v>
      </c>
      <c r="D329" s="8" t="s">
        <v>627</v>
      </c>
      <c r="E329" s="8" t="s">
        <v>1940</v>
      </c>
      <c r="F329" s="8" t="s">
        <v>1941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6000</v>
      </c>
      <c r="O329" s="10">
        <v>0</v>
      </c>
      <c r="P329" s="10">
        <v>6000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5000</v>
      </c>
      <c r="Z329" s="10">
        <v>0</v>
      </c>
      <c r="AA329" s="8" t="s">
        <v>1887</v>
      </c>
    </row>
    <row r="330" spans="1:27">
      <c r="A330" s="8" t="s">
        <v>1887</v>
      </c>
      <c r="B330" s="8" t="s">
        <v>42</v>
      </c>
      <c r="C330" s="8" t="s">
        <v>1888</v>
      </c>
      <c r="D330" s="8" t="s">
        <v>402</v>
      </c>
      <c r="E330" s="8" t="s">
        <v>1940</v>
      </c>
      <c r="F330" s="8" t="s">
        <v>1941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6000</v>
      </c>
      <c r="O330" s="10">
        <v>0</v>
      </c>
      <c r="P330" s="10">
        <v>6000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5000</v>
      </c>
      <c r="Z330" s="10">
        <v>0</v>
      </c>
      <c r="AA330" s="8" t="s">
        <v>1887</v>
      </c>
    </row>
    <row r="331" spans="1:27">
      <c r="A331" s="8" t="s">
        <v>1887</v>
      </c>
      <c r="B331" s="8" t="s">
        <v>84</v>
      </c>
      <c r="C331" s="8" t="s">
        <v>1888</v>
      </c>
      <c r="D331" s="8" t="s">
        <v>444</v>
      </c>
      <c r="E331" s="8" t="s">
        <v>1940</v>
      </c>
      <c r="F331" s="8" t="s">
        <v>1941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6000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5000</v>
      </c>
      <c r="Z331" s="10">
        <v>0</v>
      </c>
      <c r="AA331" s="8" t="s">
        <v>1887</v>
      </c>
    </row>
    <row r="332" spans="1:27">
      <c r="A332" s="8" t="s">
        <v>1887</v>
      </c>
      <c r="B332" s="8" t="s">
        <v>151</v>
      </c>
      <c r="C332" s="8" t="s">
        <v>1888</v>
      </c>
      <c r="D332" s="8" t="s">
        <v>511</v>
      </c>
      <c r="E332" s="8" t="s">
        <v>1940</v>
      </c>
      <c r="F332" s="8" t="s">
        <v>1941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6000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5000</v>
      </c>
      <c r="Z332" s="10">
        <v>0</v>
      </c>
      <c r="AA332" s="8" t="s">
        <v>1887</v>
      </c>
    </row>
    <row r="333" spans="1:27">
      <c r="A333" s="8" t="s">
        <v>1887</v>
      </c>
      <c r="B333" s="8" t="s">
        <v>10</v>
      </c>
      <c r="C333" s="8" t="s">
        <v>1888</v>
      </c>
      <c r="D333" s="8" t="s">
        <v>370</v>
      </c>
      <c r="E333" s="8" t="s">
        <v>1940</v>
      </c>
      <c r="F333" s="8" t="s">
        <v>1941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5000</v>
      </c>
      <c r="Z333" s="10">
        <v>0</v>
      </c>
      <c r="AA333" s="8" t="s">
        <v>1887</v>
      </c>
    </row>
    <row r="334" spans="1:27">
      <c r="A334" s="8" t="s">
        <v>1887</v>
      </c>
      <c r="B334" s="8" t="s">
        <v>73</v>
      </c>
      <c r="C334" s="8" t="s">
        <v>1888</v>
      </c>
      <c r="D334" s="8" t="s">
        <v>433</v>
      </c>
      <c r="E334" s="8" t="s">
        <v>1940</v>
      </c>
      <c r="F334" s="8" t="s">
        <v>1941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6000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5000</v>
      </c>
      <c r="Z334" s="10">
        <v>0</v>
      </c>
      <c r="AA334" s="8" t="s">
        <v>1887</v>
      </c>
    </row>
    <row r="335" spans="1:27">
      <c r="A335" s="8" t="s">
        <v>1887</v>
      </c>
      <c r="B335" s="8" t="s">
        <v>15</v>
      </c>
      <c r="C335" s="8" t="s">
        <v>1888</v>
      </c>
      <c r="D335" s="8" t="s">
        <v>375</v>
      </c>
      <c r="E335" s="8" t="s">
        <v>1940</v>
      </c>
      <c r="F335" s="8" t="s">
        <v>1941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5000</v>
      </c>
      <c r="Z335" s="10">
        <v>0</v>
      </c>
      <c r="AA335" s="8" t="s">
        <v>1887</v>
      </c>
    </row>
    <row r="336" spans="1:27">
      <c r="A336" s="8" t="s">
        <v>1887</v>
      </c>
      <c r="B336" s="8" t="s">
        <v>107</v>
      </c>
      <c r="C336" s="8" t="s">
        <v>1888</v>
      </c>
      <c r="D336" s="8" t="s">
        <v>467</v>
      </c>
      <c r="E336" s="8" t="s">
        <v>1940</v>
      </c>
      <c r="F336" s="8" t="s">
        <v>1941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3000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5000</v>
      </c>
      <c r="Z336" s="10">
        <v>0</v>
      </c>
      <c r="AA336" s="8" t="s">
        <v>1887</v>
      </c>
    </row>
    <row r="337" spans="1:27">
      <c r="A337" s="8" t="s">
        <v>1887</v>
      </c>
      <c r="B337" s="8" t="s">
        <v>162</v>
      </c>
      <c r="C337" s="8" t="s">
        <v>1888</v>
      </c>
      <c r="D337" s="8" t="s">
        <v>522</v>
      </c>
      <c r="E337" s="8" t="s">
        <v>1940</v>
      </c>
      <c r="F337" s="8" t="s">
        <v>1941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5000</v>
      </c>
      <c r="Z337" s="10">
        <v>0</v>
      </c>
      <c r="AA337" s="8" t="s">
        <v>1887</v>
      </c>
    </row>
    <row r="338" spans="1:27">
      <c r="A338" s="8" t="s">
        <v>1887</v>
      </c>
      <c r="B338" s="8" t="s">
        <v>359</v>
      </c>
      <c r="C338" s="8" t="s">
        <v>1888</v>
      </c>
      <c r="D338" s="8" t="s">
        <v>719</v>
      </c>
      <c r="E338" s="8" t="s">
        <v>1940</v>
      </c>
      <c r="F338" s="8" t="s">
        <v>1941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5000</v>
      </c>
      <c r="Z338" s="10">
        <v>0</v>
      </c>
      <c r="AA338" s="8" t="s">
        <v>1887</v>
      </c>
    </row>
    <row r="339" spans="1:27">
      <c r="A339" s="8" t="s">
        <v>1887</v>
      </c>
      <c r="B339" s="8" t="s">
        <v>173</v>
      </c>
      <c r="C339" s="8" t="s">
        <v>1888</v>
      </c>
      <c r="D339" s="8" t="s">
        <v>533</v>
      </c>
      <c r="E339" s="8" t="s">
        <v>1940</v>
      </c>
      <c r="F339" s="8" t="s">
        <v>1941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5000</v>
      </c>
      <c r="Z339" s="10">
        <v>0</v>
      </c>
      <c r="AA339" s="8" t="s">
        <v>1887</v>
      </c>
    </row>
    <row r="340" spans="1:27">
      <c r="A340" s="8" t="s">
        <v>1887</v>
      </c>
      <c r="B340" s="8" t="s">
        <v>262</v>
      </c>
      <c r="C340" s="8" t="s">
        <v>1888</v>
      </c>
      <c r="D340" s="8" t="s">
        <v>622</v>
      </c>
      <c r="E340" s="8" t="s">
        <v>1940</v>
      </c>
      <c r="F340" s="8" t="s">
        <v>1941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5000</v>
      </c>
      <c r="Z340" s="10">
        <v>0</v>
      </c>
      <c r="AA340" s="8" t="s">
        <v>1887</v>
      </c>
    </row>
    <row r="341" spans="1:27">
      <c r="A341" s="8" t="s">
        <v>1887</v>
      </c>
      <c r="B341" s="8" t="s">
        <v>180</v>
      </c>
      <c r="C341" s="8" t="s">
        <v>1888</v>
      </c>
      <c r="D341" s="8" t="s">
        <v>540</v>
      </c>
      <c r="E341" s="8" t="s">
        <v>1940</v>
      </c>
      <c r="F341" s="8" t="s">
        <v>1941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6000</v>
      </c>
      <c r="N341" s="10">
        <v>3000</v>
      </c>
      <c r="O341" s="10">
        <v>0</v>
      </c>
      <c r="P341" s="10">
        <v>6000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5000</v>
      </c>
      <c r="Z341" s="10">
        <v>0</v>
      </c>
      <c r="AA341" s="8" t="s">
        <v>1887</v>
      </c>
    </row>
    <row r="342" spans="1:27">
      <c r="A342" s="8" t="s">
        <v>1887</v>
      </c>
      <c r="B342" s="8" t="s">
        <v>290</v>
      </c>
      <c r="C342" s="8" t="s">
        <v>1888</v>
      </c>
      <c r="D342" s="8" t="s">
        <v>650</v>
      </c>
      <c r="E342" s="8" t="s">
        <v>1940</v>
      </c>
      <c r="F342" s="8" t="s">
        <v>1941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6000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5000</v>
      </c>
      <c r="Z342" s="10">
        <v>0</v>
      </c>
      <c r="AA342" s="8" t="s">
        <v>1887</v>
      </c>
    </row>
    <row r="343" spans="1:27">
      <c r="A343" s="8" t="s">
        <v>1887</v>
      </c>
      <c r="B343" s="8" t="s">
        <v>295</v>
      </c>
      <c r="C343" s="8" t="s">
        <v>1888</v>
      </c>
      <c r="D343" s="8" t="s">
        <v>655</v>
      </c>
      <c r="E343" s="8" t="s">
        <v>1940</v>
      </c>
      <c r="F343" s="8" t="s">
        <v>1941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6000</v>
      </c>
      <c r="N343" s="10">
        <v>0</v>
      </c>
      <c r="O343" s="10">
        <v>0</v>
      </c>
      <c r="P343" s="10">
        <v>6000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5000</v>
      </c>
      <c r="Z343" s="10">
        <v>0</v>
      </c>
      <c r="AA343" s="8" t="s">
        <v>1887</v>
      </c>
    </row>
    <row r="344" spans="1:27">
      <c r="A344" s="8" t="s">
        <v>1887</v>
      </c>
      <c r="B344" s="8" t="s">
        <v>253</v>
      </c>
      <c r="C344" s="8" t="s">
        <v>1888</v>
      </c>
      <c r="D344" s="8" t="s">
        <v>613</v>
      </c>
      <c r="E344" s="8" t="s">
        <v>1940</v>
      </c>
      <c r="F344" s="8" t="s">
        <v>1941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6000</v>
      </c>
      <c r="O344" s="10">
        <v>0</v>
      </c>
      <c r="P344" s="10">
        <v>6000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5000</v>
      </c>
      <c r="Z344" s="10">
        <v>0</v>
      </c>
      <c r="AA344" s="8" t="s">
        <v>1887</v>
      </c>
    </row>
    <row r="345" spans="1:27">
      <c r="A345" s="8" t="s">
        <v>1887</v>
      </c>
      <c r="B345" s="8" t="s">
        <v>183</v>
      </c>
      <c r="C345" s="8" t="s">
        <v>1888</v>
      </c>
      <c r="D345" s="8" t="s">
        <v>543</v>
      </c>
      <c r="E345" s="8" t="s">
        <v>1940</v>
      </c>
      <c r="F345" s="8" t="s">
        <v>1941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6000</v>
      </c>
      <c r="N345" s="10">
        <v>6000</v>
      </c>
      <c r="O345" s="10">
        <v>0</v>
      </c>
      <c r="P345" s="10">
        <v>6000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5000</v>
      </c>
      <c r="Z345" s="10">
        <v>0</v>
      </c>
      <c r="AA345" s="8" t="s">
        <v>1887</v>
      </c>
    </row>
    <row r="346" spans="1:27">
      <c r="A346" s="8" t="s">
        <v>1887</v>
      </c>
      <c r="B346" s="8" t="s">
        <v>129</v>
      </c>
      <c r="C346" s="8" t="s">
        <v>1888</v>
      </c>
      <c r="D346" s="8" t="s">
        <v>489</v>
      </c>
      <c r="E346" s="8" t="s">
        <v>1940</v>
      </c>
      <c r="F346" s="8" t="s">
        <v>1941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3000</v>
      </c>
      <c r="N346" s="10">
        <v>0</v>
      </c>
      <c r="O346" s="10">
        <v>0</v>
      </c>
      <c r="P346" s="10">
        <v>6000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5000</v>
      </c>
      <c r="Z346" s="10">
        <v>0</v>
      </c>
      <c r="AA346" s="8" t="s">
        <v>1887</v>
      </c>
    </row>
    <row r="347" spans="1:27">
      <c r="A347" s="8" t="s">
        <v>1887</v>
      </c>
      <c r="B347" s="8" t="s">
        <v>357</v>
      </c>
      <c r="C347" s="8" t="s">
        <v>1888</v>
      </c>
      <c r="D347" s="8" t="s">
        <v>717</v>
      </c>
      <c r="E347" s="8" t="s">
        <v>1940</v>
      </c>
      <c r="F347" s="8" t="s">
        <v>1941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6000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5000</v>
      </c>
      <c r="Z347" s="10">
        <v>0</v>
      </c>
      <c r="AA347" s="8" t="s">
        <v>1887</v>
      </c>
    </row>
    <row r="348" spans="1:27">
      <c r="A348" s="8" t="s">
        <v>1887</v>
      </c>
      <c r="B348" s="8" t="s">
        <v>88</v>
      </c>
      <c r="C348" s="8" t="s">
        <v>1888</v>
      </c>
      <c r="D348" s="8" t="s">
        <v>448</v>
      </c>
      <c r="E348" s="8" t="s">
        <v>1940</v>
      </c>
      <c r="F348" s="8" t="s">
        <v>1941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5000</v>
      </c>
      <c r="Z348" s="10">
        <v>0</v>
      </c>
      <c r="AA348" s="8" t="s">
        <v>1887</v>
      </c>
    </row>
    <row r="349" spans="1:27">
      <c r="A349" s="8" t="s">
        <v>1887</v>
      </c>
      <c r="B349" s="8" t="s">
        <v>351</v>
      </c>
      <c r="C349" s="8" t="s">
        <v>1888</v>
      </c>
      <c r="D349" s="8" t="s">
        <v>711</v>
      </c>
      <c r="E349" s="8" t="s">
        <v>1940</v>
      </c>
      <c r="F349" s="8" t="s">
        <v>1941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6000</v>
      </c>
      <c r="N349" s="10">
        <v>0</v>
      </c>
      <c r="O349" s="10">
        <v>0</v>
      </c>
      <c r="P349" s="10">
        <v>6000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5000</v>
      </c>
      <c r="Z349" s="10">
        <v>0</v>
      </c>
      <c r="AA349" s="8" t="s">
        <v>1887</v>
      </c>
    </row>
    <row r="350" spans="1:27">
      <c r="A350" s="8" t="s">
        <v>1887</v>
      </c>
      <c r="B350" s="8" t="s">
        <v>121</v>
      </c>
      <c r="C350" s="8" t="s">
        <v>1888</v>
      </c>
      <c r="D350" s="8" t="s">
        <v>481</v>
      </c>
      <c r="E350" s="8" t="s">
        <v>1940</v>
      </c>
      <c r="F350" s="8" t="s">
        <v>1941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5000</v>
      </c>
      <c r="Z350" s="10">
        <v>0</v>
      </c>
      <c r="AA350" s="8" t="s">
        <v>1887</v>
      </c>
    </row>
    <row r="351" spans="1:27">
      <c r="A351" s="8" t="s">
        <v>1887</v>
      </c>
      <c r="B351" s="8" t="s">
        <v>8</v>
      </c>
      <c r="C351" s="8" t="s">
        <v>1888</v>
      </c>
      <c r="D351" s="8" t="s">
        <v>368</v>
      </c>
      <c r="E351" s="8" t="s">
        <v>1940</v>
      </c>
      <c r="F351" s="8" t="s">
        <v>1941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5000</v>
      </c>
      <c r="Z351" s="10">
        <v>0</v>
      </c>
      <c r="AA351" s="8" t="s">
        <v>1887</v>
      </c>
    </row>
    <row r="352" spans="1:27">
      <c r="A352" s="8" t="s">
        <v>1887</v>
      </c>
      <c r="B352" s="8" t="s">
        <v>330</v>
      </c>
      <c r="C352" s="8" t="s">
        <v>1888</v>
      </c>
      <c r="D352" s="8" t="s">
        <v>690</v>
      </c>
      <c r="E352" s="8" t="s">
        <v>1940</v>
      </c>
      <c r="F352" s="8" t="s">
        <v>1941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6000</v>
      </c>
      <c r="N352" s="10">
        <v>0</v>
      </c>
      <c r="O352" s="10">
        <v>0</v>
      </c>
      <c r="P352" s="10">
        <v>6000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5000</v>
      </c>
      <c r="Z352" s="10">
        <v>0</v>
      </c>
      <c r="AA352" s="8" t="s">
        <v>1887</v>
      </c>
    </row>
    <row r="353" spans="1:27">
      <c r="A353" s="8" t="s">
        <v>1887</v>
      </c>
      <c r="B353" s="8" t="s">
        <v>152</v>
      </c>
      <c r="C353" s="8" t="s">
        <v>1888</v>
      </c>
      <c r="D353" s="8" t="s">
        <v>512</v>
      </c>
      <c r="E353" s="8" t="s">
        <v>1940</v>
      </c>
      <c r="F353" s="8" t="s">
        <v>1941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5000</v>
      </c>
      <c r="Z353" s="10">
        <v>0</v>
      </c>
      <c r="AA353" s="8" t="s">
        <v>1887</v>
      </c>
    </row>
    <row r="354" spans="1:27">
      <c r="A354" s="8" t="s">
        <v>1887</v>
      </c>
      <c r="B354" s="8" t="s">
        <v>78</v>
      </c>
      <c r="C354" s="8" t="s">
        <v>1888</v>
      </c>
      <c r="D354" s="8" t="s">
        <v>438</v>
      </c>
      <c r="E354" s="8" t="s">
        <v>1940</v>
      </c>
      <c r="F354" s="8" t="s">
        <v>1941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5000</v>
      </c>
      <c r="Z354" s="10">
        <v>0</v>
      </c>
      <c r="AA354" s="8" t="s">
        <v>1887</v>
      </c>
    </row>
    <row r="355" spans="1:27">
      <c r="A355" s="8" t="s">
        <v>1887</v>
      </c>
      <c r="B355" s="8" t="s">
        <v>12</v>
      </c>
      <c r="C355" s="8" t="s">
        <v>1888</v>
      </c>
      <c r="D355" s="8" t="s">
        <v>372</v>
      </c>
      <c r="E355" s="8" t="s">
        <v>1940</v>
      </c>
      <c r="F355" s="8" t="s">
        <v>1941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5000</v>
      </c>
      <c r="Z355" s="10">
        <v>0</v>
      </c>
      <c r="AA355" s="8" t="s">
        <v>1887</v>
      </c>
    </row>
    <row r="356" spans="1:27">
      <c r="A356" s="8" t="s">
        <v>1887</v>
      </c>
      <c r="B356" s="8" t="s">
        <v>154</v>
      </c>
      <c r="C356" s="8" t="s">
        <v>1888</v>
      </c>
      <c r="D356" s="8" t="s">
        <v>514</v>
      </c>
      <c r="E356" s="8" t="s">
        <v>1940</v>
      </c>
      <c r="F356" s="8" t="s">
        <v>1941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6000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5000</v>
      </c>
      <c r="Z356" s="10">
        <v>0</v>
      </c>
      <c r="AA356" s="8" t="s">
        <v>1887</v>
      </c>
    </row>
    <row r="357" spans="1:27">
      <c r="A357" s="8" t="s">
        <v>1887</v>
      </c>
      <c r="B357" s="8" t="s">
        <v>45</v>
      </c>
      <c r="C357" s="8" t="s">
        <v>1888</v>
      </c>
      <c r="D357" s="8" t="s">
        <v>405</v>
      </c>
      <c r="E357" s="8" t="s">
        <v>1940</v>
      </c>
      <c r="F357" s="8" t="s">
        <v>1941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6000</v>
      </c>
      <c r="O357" s="10">
        <v>0</v>
      </c>
      <c r="P357" s="10">
        <v>6000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5000</v>
      </c>
      <c r="Z357" s="10">
        <v>0</v>
      </c>
      <c r="AA357" s="8" t="s">
        <v>1887</v>
      </c>
    </row>
    <row r="358" spans="1:27">
      <c r="A358" s="8" t="s">
        <v>1887</v>
      </c>
      <c r="B358" s="8" t="s">
        <v>343</v>
      </c>
      <c r="C358" s="8" t="s">
        <v>1888</v>
      </c>
      <c r="D358" s="8" t="s">
        <v>703</v>
      </c>
      <c r="E358" s="8" t="s">
        <v>1940</v>
      </c>
      <c r="F358" s="8" t="s">
        <v>1941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6000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5000</v>
      </c>
      <c r="Z358" s="10">
        <v>0</v>
      </c>
      <c r="AA358" s="8" t="s">
        <v>1887</v>
      </c>
    </row>
    <row r="359" spans="1:27">
      <c r="A359" s="8" t="s">
        <v>1887</v>
      </c>
      <c r="B359" s="8" t="s">
        <v>98</v>
      </c>
      <c r="C359" s="8" t="s">
        <v>1888</v>
      </c>
      <c r="D359" s="8" t="s">
        <v>458</v>
      </c>
      <c r="E359" s="8" t="s">
        <v>1940</v>
      </c>
      <c r="F359" s="8" t="s">
        <v>1941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6000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5000</v>
      </c>
      <c r="Z359" s="10">
        <v>0</v>
      </c>
      <c r="AA359" s="8" t="s">
        <v>1887</v>
      </c>
    </row>
    <row r="360" spans="1:27">
      <c r="A360" s="8" t="s">
        <v>1887</v>
      </c>
      <c r="B360" s="8" t="s">
        <v>177</v>
      </c>
      <c r="C360" s="8" t="s">
        <v>1888</v>
      </c>
      <c r="D360" s="8" t="s">
        <v>537</v>
      </c>
      <c r="E360" s="8" t="s">
        <v>1940</v>
      </c>
      <c r="F360" s="8" t="s">
        <v>1941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6000</v>
      </c>
      <c r="N360" s="10">
        <v>0</v>
      </c>
      <c r="O360" s="10">
        <v>0</v>
      </c>
      <c r="P360" s="10">
        <v>6000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5000</v>
      </c>
      <c r="Z360" s="10">
        <v>0</v>
      </c>
      <c r="AA360" s="8" t="s">
        <v>1887</v>
      </c>
    </row>
    <row r="361" spans="1:27" ht="14.25">
      <c r="A361" s="11" t="s">
        <v>1887</v>
      </c>
      <c r="B361" s="11" t="s">
        <v>728</v>
      </c>
      <c r="C361" s="11" t="s">
        <v>1888</v>
      </c>
      <c r="D361" s="11" t="s">
        <v>757</v>
      </c>
      <c r="E361" s="11" t="s">
        <v>1940</v>
      </c>
      <c r="F361" s="11" t="s">
        <v>1941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3000</v>
      </c>
      <c r="N361" s="12">
        <v>3000</v>
      </c>
      <c r="O361" s="12">
        <v>0</v>
      </c>
      <c r="P361" s="12">
        <v>6000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5000</v>
      </c>
      <c r="Z361" s="12">
        <v>0</v>
      </c>
      <c r="AA361" s="11" t="s">
        <v>1887</v>
      </c>
    </row>
    <row r="362" spans="1:27" ht="14.25">
      <c r="A362" s="11" t="s">
        <v>1887</v>
      </c>
      <c r="B362" s="11" t="s">
        <v>1894</v>
      </c>
      <c r="C362" s="11" t="s">
        <v>1888</v>
      </c>
      <c r="D362" s="11" t="s">
        <v>783</v>
      </c>
      <c r="E362" s="11" t="s">
        <v>1940</v>
      </c>
      <c r="F362" s="11" t="s">
        <v>1941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5000</v>
      </c>
      <c r="Z362" s="12">
        <v>0</v>
      </c>
      <c r="AA362" s="11" t="s">
        <v>1887</v>
      </c>
    </row>
    <row r="363" spans="1:27" ht="14.25">
      <c r="A363" s="11" t="s">
        <v>1887</v>
      </c>
      <c r="B363" s="11" t="s">
        <v>735</v>
      </c>
      <c r="C363" s="11" t="s">
        <v>1888</v>
      </c>
      <c r="D363" s="11" t="s">
        <v>764</v>
      </c>
      <c r="E363" s="11" t="s">
        <v>1940</v>
      </c>
      <c r="F363" s="11" t="s">
        <v>1941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5000</v>
      </c>
      <c r="Z363" s="12">
        <v>0</v>
      </c>
      <c r="AA363" s="11" t="s">
        <v>1887</v>
      </c>
    </row>
    <row r="364" spans="1:27" ht="14.25">
      <c r="A364" s="11" t="s">
        <v>1887</v>
      </c>
      <c r="B364" s="11" t="s">
        <v>734</v>
      </c>
      <c r="C364" s="11" t="s">
        <v>1888</v>
      </c>
      <c r="D364" s="11" t="s">
        <v>763</v>
      </c>
      <c r="E364" s="11" t="s">
        <v>1940</v>
      </c>
      <c r="F364" s="11" t="s">
        <v>1941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5000</v>
      </c>
      <c r="Z364" s="12">
        <v>0</v>
      </c>
      <c r="AA364" s="11" t="s">
        <v>1887</v>
      </c>
    </row>
    <row r="365" spans="1:27" ht="14.25">
      <c r="A365" s="11" t="s">
        <v>1887</v>
      </c>
      <c r="B365" s="11" t="s">
        <v>727</v>
      </c>
      <c r="C365" s="11" t="s">
        <v>1888</v>
      </c>
      <c r="D365" s="11" t="s">
        <v>756</v>
      </c>
      <c r="E365" s="11" t="s">
        <v>1940</v>
      </c>
      <c r="F365" s="11" t="s">
        <v>1941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6000</v>
      </c>
      <c r="N365" s="12">
        <v>3000</v>
      </c>
      <c r="O365" s="12">
        <v>0</v>
      </c>
      <c r="P365" s="12">
        <v>1500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5000</v>
      </c>
      <c r="Z365" s="12">
        <v>0</v>
      </c>
      <c r="AA365" s="11" t="s">
        <v>1887</v>
      </c>
    </row>
    <row r="366" spans="1:27" ht="14.25">
      <c r="A366" s="11" t="s">
        <v>1887</v>
      </c>
      <c r="B366" s="11" t="s">
        <v>730</v>
      </c>
      <c r="C366" s="11" t="s">
        <v>1888</v>
      </c>
      <c r="D366" s="11" t="s">
        <v>759</v>
      </c>
      <c r="E366" s="11" t="s">
        <v>1940</v>
      </c>
      <c r="F366" s="11" t="s">
        <v>1941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6000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5000</v>
      </c>
      <c r="Z366" s="12">
        <v>0</v>
      </c>
      <c r="AA366" s="11" t="s">
        <v>1887</v>
      </c>
    </row>
    <row r="367" spans="1:27" ht="14.25">
      <c r="A367" s="11" t="s">
        <v>1887</v>
      </c>
      <c r="B367" s="11" t="s">
        <v>745</v>
      </c>
      <c r="C367" s="11" t="s">
        <v>1888</v>
      </c>
      <c r="D367" s="11" t="s">
        <v>774</v>
      </c>
      <c r="E367" s="11" t="s">
        <v>1940</v>
      </c>
      <c r="F367" s="11" t="s">
        <v>1941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5000</v>
      </c>
      <c r="Z367" s="12">
        <v>0</v>
      </c>
      <c r="AA367" s="11" t="s">
        <v>1887</v>
      </c>
    </row>
    <row r="368" spans="1:27" ht="14.25">
      <c r="A368" s="11" t="s">
        <v>1887</v>
      </c>
      <c r="B368" s="11" t="s">
        <v>737</v>
      </c>
      <c r="C368" s="11" t="s">
        <v>1888</v>
      </c>
      <c r="D368" s="11" t="s">
        <v>766</v>
      </c>
      <c r="E368" s="11" t="s">
        <v>1940</v>
      </c>
      <c r="F368" s="11" t="s">
        <v>1941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5000</v>
      </c>
      <c r="Z368" s="12">
        <v>0</v>
      </c>
      <c r="AA368" s="11" t="s">
        <v>1887</v>
      </c>
    </row>
    <row r="369" spans="1:27" ht="14.25">
      <c r="A369" s="11" t="s">
        <v>1887</v>
      </c>
      <c r="B369" s="11" t="s">
        <v>747</v>
      </c>
      <c r="C369" s="11" t="s">
        <v>1888</v>
      </c>
      <c r="D369" s="11" t="s">
        <v>776</v>
      </c>
      <c r="E369" s="11" t="s">
        <v>1940</v>
      </c>
      <c r="F369" s="11" t="s">
        <v>1941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5000</v>
      </c>
      <c r="Z369" s="12">
        <v>0</v>
      </c>
      <c r="AA369" s="11" t="s">
        <v>1887</v>
      </c>
    </row>
    <row r="370" spans="1:27" ht="14.25">
      <c r="A370" s="11" t="s">
        <v>1887</v>
      </c>
      <c r="B370" s="11" t="s">
        <v>750</v>
      </c>
      <c r="C370" s="11" t="s">
        <v>1888</v>
      </c>
      <c r="D370" s="11" t="s">
        <v>779</v>
      </c>
      <c r="E370" s="11" t="s">
        <v>1940</v>
      </c>
      <c r="F370" s="11" t="s">
        <v>1941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5994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5000</v>
      </c>
      <c r="Z370" s="12">
        <v>0</v>
      </c>
      <c r="AA370" s="11" t="s">
        <v>1887</v>
      </c>
    </row>
    <row r="371" spans="1:27" ht="14.25">
      <c r="A371" s="11" t="s">
        <v>1887</v>
      </c>
      <c r="B371" s="11" t="s">
        <v>751</v>
      </c>
      <c r="C371" s="11" t="s">
        <v>1888</v>
      </c>
      <c r="D371" s="11" t="s">
        <v>780</v>
      </c>
      <c r="E371" s="11" t="s">
        <v>1940</v>
      </c>
      <c r="F371" s="11" t="s">
        <v>1941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5000</v>
      </c>
      <c r="Z371" s="12">
        <v>0</v>
      </c>
      <c r="AA371" s="11" t="s">
        <v>1887</v>
      </c>
    </row>
    <row r="372" spans="1:27" ht="14.25">
      <c r="A372" s="11" t="s">
        <v>1887</v>
      </c>
      <c r="B372" s="11" t="s">
        <v>740</v>
      </c>
      <c r="C372" s="11" t="s">
        <v>1888</v>
      </c>
      <c r="D372" s="11" t="s">
        <v>769</v>
      </c>
      <c r="E372" s="11" t="s">
        <v>1940</v>
      </c>
      <c r="F372" s="11" t="s">
        <v>1941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5000</v>
      </c>
      <c r="Z372" s="12">
        <v>0</v>
      </c>
      <c r="AA372" s="11" t="s">
        <v>1887</v>
      </c>
    </row>
    <row r="373" spans="1:27" ht="14.25">
      <c r="A373" s="11" t="s">
        <v>1887</v>
      </c>
      <c r="B373" s="11" t="s">
        <v>738</v>
      </c>
      <c r="C373" s="11" t="s">
        <v>1888</v>
      </c>
      <c r="D373" s="11" t="s">
        <v>767</v>
      </c>
      <c r="E373" s="11" t="s">
        <v>1940</v>
      </c>
      <c r="F373" s="11" t="s">
        <v>1941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6000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5000</v>
      </c>
      <c r="Z373" s="12">
        <v>0</v>
      </c>
      <c r="AA373" s="11" t="s">
        <v>1887</v>
      </c>
    </row>
    <row r="374" spans="1:27" ht="14.25">
      <c r="A374" s="11" t="s">
        <v>1887</v>
      </c>
      <c r="B374" s="11" t="s">
        <v>729</v>
      </c>
      <c r="C374" s="11" t="s">
        <v>1888</v>
      </c>
      <c r="D374" s="11" t="s">
        <v>758</v>
      </c>
      <c r="E374" s="11" t="s">
        <v>1940</v>
      </c>
      <c r="F374" s="11" t="s">
        <v>1941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5000</v>
      </c>
      <c r="Z374" s="12">
        <v>0</v>
      </c>
      <c r="AA374" s="11" t="s">
        <v>1887</v>
      </c>
    </row>
    <row r="375" spans="1:27" ht="14.25">
      <c r="A375" s="11" t="s">
        <v>1887</v>
      </c>
      <c r="B375" s="11" t="s">
        <v>726</v>
      </c>
      <c r="C375" s="11" t="s">
        <v>1888</v>
      </c>
      <c r="D375" s="11" t="s">
        <v>755</v>
      </c>
      <c r="E375" s="11" t="s">
        <v>1940</v>
      </c>
      <c r="F375" s="11" t="s">
        <v>1941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3000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5000</v>
      </c>
      <c r="Z375" s="12">
        <v>0</v>
      </c>
      <c r="AA375" s="11" t="s">
        <v>1887</v>
      </c>
    </row>
    <row r="376" spans="1:27" ht="14.25">
      <c r="A376" s="11" t="s">
        <v>1887</v>
      </c>
      <c r="B376" s="11" t="s">
        <v>744</v>
      </c>
      <c r="C376" s="11" t="s">
        <v>1888</v>
      </c>
      <c r="D376" s="11" t="s">
        <v>773</v>
      </c>
      <c r="E376" s="11" t="s">
        <v>1940</v>
      </c>
      <c r="F376" s="11" t="s">
        <v>1941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3000</v>
      </c>
      <c r="N376" s="12">
        <v>6000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5000</v>
      </c>
      <c r="Z376" s="12">
        <v>0</v>
      </c>
      <c r="AA376" s="11" t="s">
        <v>1887</v>
      </c>
    </row>
    <row r="377" spans="1:27" ht="14.25">
      <c r="A377" s="11" t="s">
        <v>1887</v>
      </c>
      <c r="B377" s="11" t="s">
        <v>732</v>
      </c>
      <c r="C377" s="11" t="s">
        <v>1888</v>
      </c>
      <c r="D377" s="11" t="s">
        <v>761</v>
      </c>
      <c r="E377" s="11" t="s">
        <v>1940</v>
      </c>
      <c r="F377" s="11" t="s">
        <v>1941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6000</v>
      </c>
      <c r="N377" s="12">
        <v>0</v>
      </c>
      <c r="O377" s="12">
        <v>0</v>
      </c>
      <c r="P377" s="12">
        <v>6000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5000</v>
      </c>
      <c r="Z377" s="12">
        <v>0</v>
      </c>
      <c r="AA377" s="11" t="s">
        <v>1887</v>
      </c>
    </row>
    <row r="378" spans="1:27" ht="14.25">
      <c r="A378" s="11" t="s">
        <v>1887</v>
      </c>
      <c r="B378" s="11" t="s">
        <v>748</v>
      </c>
      <c r="C378" s="11" t="s">
        <v>1888</v>
      </c>
      <c r="D378" s="11" t="s">
        <v>777</v>
      </c>
      <c r="E378" s="11" t="s">
        <v>1940</v>
      </c>
      <c r="F378" s="11" t="s">
        <v>1941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5000</v>
      </c>
      <c r="Z378" s="12">
        <v>0</v>
      </c>
      <c r="AA378" s="11" t="s">
        <v>1887</v>
      </c>
    </row>
    <row r="379" spans="1:27" ht="14.25">
      <c r="A379" s="11" t="s">
        <v>1887</v>
      </c>
      <c r="B379" s="11" t="s">
        <v>743</v>
      </c>
      <c r="C379" s="11" t="s">
        <v>1888</v>
      </c>
      <c r="D379" s="11" t="s">
        <v>772</v>
      </c>
      <c r="E379" s="11" t="s">
        <v>1940</v>
      </c>
      <c r="F379" s="11" t="s">
        <v>1941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6000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5000</v>
      </c>
      <c r="Z379" s="12">
        <v>0</v>
      </c>
      <c r="AA379" s="11" t="s">
        <v>1887</v>
      </c>
    </row>
    <row r="380" spans="1:27" ht="14.25">
      <c r="A380" s="11" t="s">
        <v>1887</v>
      </c>
      <c r="B380" s="11" t="s">
        <v>752</v>
      </c>
      <c r="C380" s="11" t="s">
        <v>1888</v>
      </c>
      <c r="D380" s="11" t="s">
        <v>781</v>
      </c>
      <c r="E380" s="11" t="s">
        <v>1940</v>
      </c>
      <c r="F380" s="11" t="s">
        <v>1941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6000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5000</v>
      </c>
      <c r="Z380" s="12">
        <v>0</v>
      </c>
      <c r="AA380" s="11" t="s">
        <v>1887</v>
      </c>
    </row>
    <row r="381" spans="1:27" ht="14.25">
      <c r="A381" s="11" t="s">
        <v>1887</v>
      </c>
      <c r="B381" s="11" t="s">
        <v>733</v>
      </c>
      <c r="C381" s="11" t="s">
        <v>1888</v>
      </c>
      <c r="D381" s="11" t="s">
        <v>762</v>
      </c>
      <c r="E381" s="11" t="s">
        <v>1940</v>
      </c>
      <c r="F381" s="11" t="s">
        <v>1941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6600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5000</v>
      </c>
      <c r="Z381" s="12">
        <v>0</v>
      </c>
      <c r="AA381" s="11" t="s">
        <v>1887</v>
      </c>
    </row>
    <row r="382" spans="1:27" ht="14.25">
      <c r="A382" s="11" t="s">
        <v>1887</v>
      </c>
      <c r="B382" s="11" t="s">
        <v>749</v>
      </c>
      <c r="C382" s="11" t="s">
        <v>1888</v>
      </c>
      <c r="D382" s="11" t="s">
        <v>778</v>
      </c>
      <c r="E382" s="11" t="s">
        <v>1940</v>
      </c>
      <c r="F382" s="11" t="s">
        <v>1941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5000</v>
      </c>
      <c r="Z382" s="12">
        <v>0</v>
      </c>
      <c r="AA382" s="11" t="s">
        <v>1887</v>
      </c>
    </row>
    <row r="383" spans="1:27" ht="14.25">
      <c r="A383" s="11" t="s">
        <v>1887</v>
      </c>
      <c r="B383" s="11" t="s">
        <v>739</v>
      </c>
      <c r="C383" s="11" t="s">
        <v>1888</v>
      </c>
      <c r="D383" s="11" t="s">
        <v>768</v>
      </c>
      <c r="E383" s="11" t="s">
        <v>1940</v>
      </c>
      <c r="F383" s="11" t="s">
        <v>1941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5000</v>
      </c>
      <c r="Z383" s="12">
        <v>0</v>
      </c>
      <c r="AA383" s="11" t="s">
        <v>1887</v>
      </c>
    </row>
    <row r="384" spans="1:27" ht="14.25">
      <c r="A384" s="11" t="s">
        <v>1887</v>
      </c>
      <c r="B384" s="11" t="s">
        <v>753</v>
      </c>
      <c r="C384" s="11" t="s">
        <v>1888</v>
      </c>
      <c r="D384" s="11" t="s">
        <v>782</v>
      </c>
      <c r="E384" s="11" t="s">
        <v>1940</v>
      </c>
      <c r="F384" s="11" t="s">
        <v>1941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3000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5000</v>
      </c>
      <c r="Z384" s="12">
        <v>0</v>
      </c>
      <c r="AA384" s="11" t="s">
        <v>1887</v>
      </c>
    </row>
    <row r="385" spans="1:27" ht="14.25">
      <c r="A385" s="11" t="s">
        <v>1887</v>
      </c>
      <c r="B385" s="11" t="s">
        <v>725</v>
      </c>
      <c r="C385" s="11" t="s">
        <v>1888</v>
      </c>
      <c r="D385" s="11" t="s">
        <v>754</v>
      </c>
      <c r="E385" s="11" t="s">
        <v>1940</v>
      </c>
      <c r="F385" s="11" t="s">
        <v>1941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5000</v>
      </c>
      <c r="Z385" s="12">
        <v>0</v>
      </c>
      <c r="AA385" s="11" t="s">
        <v>1887</v>
      </c>
    </row>
    <row r="386" spans="1:27" ht="14.25">
      <c r="A386" s="11" t="s">
        <v>1887</v>
      </c>
      <c r="B386" s="11" t="s">
        <v>741</v>
      </c>
      <c r="C386" s="11" t="s">
        <v>1888</v>
      </c>
      <c r="D386" s="11" t="s">
        <v>770</v>
      </c>
      <c r="E386" s="11" t="s">
        <v>1940</v>
      </c>
      <c r="F386" s="11" t="s">
        <v>1941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5000</v>
      </c>
      <c r="Z386" s="12">
        <v>0</v>
      </c>
      <c r="AA386" s="11" t="s">
        <v>1887</v>
      </c>
    </row>
    <row r="387" spans="1:27" ht="14.25">
      <c r="A387" s="11" t="s">
        <v>1887</v>
      </c>
      <c r="B387" s="11" t="s">
        <v>736</v>
      </c>
      <c r="C387" s="11" t="s">
        <v>1888</v>
      </c>
      <c r="D387" s="11" t="s">
        <v>765</v>
      </c>
      <c r="E387" s="11" t="s">
        <v>1940</v>
      </c>
      <c r="F387" s="11" t="s">
        <v>1941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5000</v>
      </c>
      <c r="Z387" s="12">
        <v>0</v>
      </c>
      <c r="AA387" s="11" t="s">
        <v>1887</v>
      </c>
    </row>
    <row r="388" spans="1:27" ht="14.25">
      <c r="A388" s="11" t="s">
        <v>1887</v>
      </c>
      <c r="B388" s="11" t="s">
        <v>746</v>
      </c>
      <c r="C388" s="11" t="s">
        <v>1888</v>
      </c>
      <c r="D388" s="11" t="s">
        <v>775</v>
      </c>
      <c r="E388" s="11" t="s">
        <v>1940</v>
      </c>
      <c r="F388" s="11" t="s">
        <v>1941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5000</v>
      </c>
      <c r="Z388" s="12">
        <v>0</v>
      </c>
      <c r="AA388" s="11" t="s">
        <v>1887</v>
      </c>
    </row>
    <row r="389" spans="1:27" ht="14.25">
      <c r="A389" s="11" t="s">
        <v>1887</v>
      </c>
      <c r="B389" s="11" t="s">
        <v>742</v>
      </c>
      <c r="C389" s="11" t="s">
        <v>1888</v>
      </c>
      <c r="D389" s="11" t="s">
        <v>771</v>
      </c>
      <c r="E389" s="11" t="s">
        <v>1940</v>
      </c>
      <c r="F389" s="11" t="s">
        <v>1941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5000</v>
      </c>
      <c r="Z389" s="12">
        <v>0</v>
      </c>
      <c r="AA389" s="11" t="s">
        <v>1887</v>
      </c>
    </row>
    <row r="390" spans="1:27" ht="14.25">
      <c r="A390" s="11" t="s">
        <v>1887</v>
      </c>
      <c r="B390" s="11" t="s">
        <v>731</v>
      </c>
      <c r="C390" s="11" t="s">
        <v>1888</v>
      </c>
      <c r="D390" s="11" t="s">
        <v>760</v>
      </c>
      <c r="E390" s="11" t="s">
        <v>1940</v>
      </c>
      <c r="F390" s="11" t="s">
        <v>1941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5000</v>
      </c>
      <c r="Z390" s="12">
        <v>0</v>
      </c>
      <c r="AA390" s="11" t="s">
        <v>1887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2019-07-02T07:56:17Z</dcterms:modified>
</cp:coreProperties>
</file>