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导入表!$A$1:$H$1</definedName>
    <definedName name="_xlnm._FilterDatabase" localSheetId="1" hidden="1">汇总表!$A$1:$H$951</definedName>
  </definedNames>
  <calcPr calcId="152511"/>
</workbook>
</file>

<file path=xl/calcChain.xml><?xml version="1.0" encoding="utf-8"?>
<calcChain xmlns="http://schemas.openxmlformats.org/spreadsheetml/2006/main">
  <c r="H951" i="1" l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2" i="1"/>
  <c r="G2" i="1" l="1"/>
  <c r="F2" i="1"/>
  <c r="E2" i="1"/>
  <c r="D2" i="1"/>
  <c r="H2" i="1" l="1"/>
</calcChain>
</file>

<file path=xl/sharedStrings.xml><?xml version="1.0" encoding="utf-8"?>
<sst xmlns="http://schemas.openxmlformats.org/spreadsheetml/2006/main" count="6566" uniqueCount="1937">
  <si>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</si>
  <si>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</si>
  <si>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</si>
  <si>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</si>
  <si>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</si>
  <si>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</si>
  <si>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</si>
  <si>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</si>
  <si>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</si>
  <si>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</si>
  <si>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</si>
  <si>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</si>
  <si>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</si>
  <si>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</si>
  <si>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魏健鹏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</si>
  <si>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</si>
  <si>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</si>
  <si>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</si>
  <si>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</si>
  <si>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</si>
  <si>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</si>
  <si>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</si>
  <si>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</si>
  <si>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</si>
  <si>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</si>
  <si>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</si>
  <si>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</si>
  <si>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</si>
  <si>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</si>
  <si>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</si>
  <si>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</si>
  <si>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</si>
  <si>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</si>
  <si>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</si>
  <si>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</si>
  <si>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</si>
  <si>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</si>
  <si>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</si>
  <si>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</si>
  <si>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</si>
  <si>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</si>
  <si>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</si>
  <si>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</si>
  <si>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</si>
  <si>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</si>
  <si>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</si>
  <si>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</si>
  <si>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</si>
  <si>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</si>
  <si>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</si>
  <si>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</si>
  <si>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</si>
  <si>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</si>
  <si>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</si>
  <si>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</si>
  <si>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</si>
  <si>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</si>
  <si>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</si>
  <si>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</si>
  <si>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</si>
  <si>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</si>
  <si>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</si>
  <si>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</si>
  <si>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</si>
  <si>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</si>
  <si>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</si>
  <si>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</si>
  <si>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</si>
  <si>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</si>
  <si>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</si>
  <si>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</si>
  <si>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</si>
  <si>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</si>
  <si>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</si>
  <si>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</si>
  <si>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</si>
  <si>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</si>
  <si>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</si>
  <si>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</si>
  <si>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</si>
  <si>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</si>
  <si>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</si>
  <si>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</si>
  <si>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</si>
  <si>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</si>
  <si>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</si>
  <si>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</si>
  <si>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</si>
  <si>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</si>
  <si>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</si>
  <si>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</si>
  <si>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</si>
  <si>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</si>
  <si>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</si>
  <si>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</si>
  <si>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</si>
  <si>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</si>
  <si>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</si>
  <si>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</si>
  <si>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</si>
  <si>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</si>
  <si>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</si>
  <si>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</si>
  <si>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</si>
  <si>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</si>
  <si>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</si>
  <si>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</si>
  <si>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</si>
  <si>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</si>
  <si>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</si>
  <si>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</si>
  <si>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</si>
  <si>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</si>
  <si>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</si>
  <si>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</si>
  <si>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</si>
  <si>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</si>
  <si>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</si>
  <si>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</si>
  <si>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</si>
  <si>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</si>
  <si>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</si>
  <si>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</si>
  <si>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</si>
  <si>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</si>
  <si>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</si>
  <si>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</si>
  <si>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</si>
  <si>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</si>
  <si>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</si>
  <si>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</si>
  <si>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</si>
  <si>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</si>
  <si>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</si>
  <si>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</si>
  <si>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</si>
  <si>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</si>
  <si>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</si>
  <si>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</si>
  <si>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</si>
  <si>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</si>
  <si>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</si>
  <si>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</si>
  <si>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</si>
  <si>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</si>
  <si>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</si>
  <si>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</si>
  <si>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</si>
  <si>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</si>
  <si>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</si>
  <si>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</si>
  <si>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</si>
  <si>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</si>
  <si>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</si>
  <si>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</si>
  <si>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</si>
  <si>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</si>
  <si>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</si>
  <si>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</si>
  <si>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</si>
  <si>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</si>
  <si>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</si>
  <si>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</si>
  <si>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</si>
  <si>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</si>
  <si>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</si>
  <si>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</si>
  <si>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</si>
  <si>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</si>
  <si>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</si>
  <si>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</si>
  <si>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</si>
  <si>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</si>
  <si>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</si>
  <si>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</si>
  <si>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</si>
  <si>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</si>
  <si>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</si>
  <si>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</si>
  <si>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</si>
  <si>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</si>
  <si>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</si>
  <si>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</si>
  <si>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</si>
  <si>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</si>
  <si>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</si>
  <si>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</si>
  <si>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</si>
  <si>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</si>
  <si>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</si>
  <si>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</si>
  <si>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</si>
  <si>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</si>
  <si>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</si>
  <si>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</si>
  <si>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</si>
  <si>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</si>
  <si>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</si>
  <si>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</si>
  <si>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</si>
  <si>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</si>
  <si>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</si>
  <si>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</si>
  <si>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</si>
  <si>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</si>
  <si>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</si>
  <si>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</si>
  <si>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</si>
  <si>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</si>
  <si>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</si>
  <si>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</si>
  <si>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</si>
  <si>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</si>
  <si>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</si>
  <si>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</si>
  <si>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</si>
  <si>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</si>
  <si>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</si>
  <si>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</si>
  <si>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</si>
  <si>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</si>
  <si>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</si>
  <si>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</si>
  <si>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</si>
  <si>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</si>
  <si>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</si>
  <si>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</si>
  <si>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</si>
  <si>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</si>
  <si>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</si>
  <si>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</si>
  <si>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</si>
  <si>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</si>
  <si>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</si>
  <si>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</si>
  <si>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</si>
  <si>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</si>
  <si>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冯雪香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</si>
  <si>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</si>
  <si>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</si>
  <si>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</si>
  <si>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</si>
  <si>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</si>
  <si>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</si>
  <si>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</si>
  <si>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</si>
  <si>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</si>
  <si>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</si>
  <si>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</si>
  <si>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</si>
  <si>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</si>
  <si>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</si>
  <si>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</si>
  <si>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</si>
  <si>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</si>
  <si>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</si>
  <si>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</si>
  <si>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</si>
  <si>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</si>
  <si>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</si>
  <si>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</si>
  <si>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</si>
  <si>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</si>
  <si>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</si>
  <si>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</si>
  <si>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</si>
  <si>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</si>
  <si>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</si>
  <si>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</si>
  <si>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</si>
  <si>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</si>
  <si>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</si>
  <si>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</si>
  <si>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</si>
  <si>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</si>
  <si>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</si>
  <si>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</si>
  <si>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</si>
  <si>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</si>
  <si>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</si>
  <si>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</si>
  <si>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</si>
  <si>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</si>
  <si>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</si>
  <si>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</si>
  <si>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</si>
  <si>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</si>
  <si>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</si>
  <si>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</si>
  <si>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</si>
  <si>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</si>
  <si>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</si>
  <si>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</si>
  <si>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</si>
  <si>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</si>
  <si>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</si>
  <si>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</si>
  <si>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</si>
  <si>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</si>
  <si>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</si>
  <si>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</si>
  <si>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</si>
  <si>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</si>
  <si>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</si>
  <si>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</si>
  <si>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</si>
  <si>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</si>
  <si>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</si>
  <si>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</si>
  <si>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</si>
  <si>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</si>
  <si>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</si>
  <si>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</si>
  <si>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</si>
  <si>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</si>
  <si>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</si>
  <si>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</si>
  <si>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</si>
  <si>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</si>
  <si>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</si>
  <si>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</si>
  <si>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</si>
  <si>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</si>
  <si>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</si>
  <si>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</si>
  <si>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</si>
  <si>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</si>
  <si>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</si>
  <si>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</si>
  <si>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</si>
  <si>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</si>
  <si>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</si>
  <si>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</si>
  <si>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</si>
  <si>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</si>
  <si>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</si>
  <si>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</si>
  <si>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</si>
  <si>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</si>
  <si>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</si>
  <si>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</si>
  <si>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</si>
  <si>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</si>
  <si>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</si>
  <si>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</si>
  <si>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</si>
  <si>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</si>
  <si>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</si>
  <si>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</si>
  <si>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</si>
  <si>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</si>
  <si>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</si>
  <si>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</si>
  <si>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</si>
  <si>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</si>
  <si>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</si>
  <si>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</si>
  <si>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</si>
  <si>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</si>
  <si>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</si>
  <si>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</si>
  <si>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</si>
  <si>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</si>
  <si>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</si>
  <si>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</si>
  <si>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</si>
  <si>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</si>
  <si>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</si>
  <si>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</si>
  <si>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</si>
  <si>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</si>
  <si>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</si>
  <si>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</si>
  <si>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</si>
  <si>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</si>
  <si>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</si>
  <si>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</si>
  <si>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44200019921110573X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</si>
  <si>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</si>
  <si>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</si>
  <si>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</si>
  <si>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</si>
  <si>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</si>
  <si>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</si>
  <si>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</si>
  <si>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</si>
  <si>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</si>
  <si>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</si>
  <si>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</si>
  <si>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</si>
  <si>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</si>
  <si>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</si>
  <si>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</si>
  <si>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</si>
  <si>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</si>
  <si>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</si>
  <si>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</si>
  <si>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</si>
  <si>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</si>
  <si>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</si>
  <si>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</si>
  <si>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</si>
  <si>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</si>
  <si>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</si>
  <si>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</si>
  <si>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</si>
  <si>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</si>
  <si>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</si>
  <si>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</si>
  <si>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</si>
  <si>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</si>
  <si>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</si>
  <si>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</si>
  <si>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</si>
  <si>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</si>
  <si>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</si>
  <si>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</si>
  <si>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</si>
  <si>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</si>
  <si>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</si>
  <si>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</si>
  <si>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</si>
  <si>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</si>
  <si>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</si>
  <si>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</si>
  <si>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</si>
  <si>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</si>
  <si>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</si>
  <si>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</si>
  <si>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</si>
  <si>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</si>
  <si>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</si>
  <si>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</si>
  <si>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</si>
  <si>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</si>
  <si>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</si>
  <si>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</si>
  <si>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</si>
  <si>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</si>
  <si>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</si>
  <si>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</si>
  <si>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</si>
  <si>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</si>
  <si>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</si>
  <si>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</si>
  <si>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</si>
  <si>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</si>
  <si>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</si>
  <si>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</si>
  <si>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</si>
  <si>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</si>
  <si>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</si>
  <si>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</si>
  <si>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</si>
  <si>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</si>
  <si>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</si>
  <si>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</si>
  <si>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</si>
  <si>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</si>
  <si>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</si>
  <si>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</si>
  <si>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</si>
  <si>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</si>
  <si>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</si>
  <si>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</si>
  <si>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</si>
  <si>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</si>
  <si>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</si>
  <si>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</si>
  <si>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</si>
  <si>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</si>
  <si>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</si>
  <si>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</si>
  <si>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</si>
  <si>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</si>
  <si>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</si>
  <si>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</si>
  <si>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</si>
  <si>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</si>
  <si>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</si>
  <si>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</si>
  <si>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</si>
  <si>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</si>
  <si>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</si>
  <si>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</si>
  <si>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</si>
  <si>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</si>
  <si>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</si>
  <si>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</si>
  <si>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</si>
  <si>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</si>
  <si>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</si>
  <si>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</si>
  <si>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</si>
  <si>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</si>
  <si>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</si>
  <si>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</si>
  <si>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</si>
  <si>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</si>
  <si>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</si>
  <si>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</si>
  <si>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</si>
  <si>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</si>
  <si>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</si>
  <si>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</si>
  <si>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</si>
  <si>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</si>
  <si>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</si>
  <si>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</si>
  <si>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</si>
  <si>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</si>
  <si>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</si>
  <si>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</si>
  <si>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</si>
  <si>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</si>
  <si>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</si>
  <si>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</si>
  <si>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</si>
  <si>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</si>
  <si>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</si>
  <si>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</si>
  <si>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</si>
  <si>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</si>
  <si>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</si>
  <si>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</si>
  <si>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</si>
  <si>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</si>
  <si>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</si>
  <si>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</si>
  <si>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</si>
  <si>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</si>
  <si>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</si>
  <si>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</si>
  <si>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</si>
  <si>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</si>
  <si>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</si>
  <si>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</si>
  <si>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</si>
  <si>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</si>
  <si>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</si>
  <si>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</si>
  <si>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</si>
  <si>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</si>
  <si>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</si>
  <si>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</si>
  <si>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</si>
  <si>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</si>
  <si>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</si>
  <si>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</si>
  <si>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</si>
  <si>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</si>
  <si>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</si>
  <si>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</si>
  <si>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</si>
  <si>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</si>
  <si>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</si>
  <si>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</si>
  <si>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</si>
  <si>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</si>
  <si>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</si>
  <si>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</si>
  <si>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</si>
  <si>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</si>
  <si>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</si>
  <si>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</si>
  <si>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</si>
  <si>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</si>
  <si>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</si>
  <si>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</si>
  <si>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</si>
  <si>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</si>
  <si>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</si>
  <si>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</si>
  <si>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</si>
  <si>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</si>
  <si>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</si>
  <si>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</si>
  <si>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</si>
  <si>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</si>
  <si>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</si>
  <si>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</si>
  <si>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</si>
  <si>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</si>
  <si>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</si>
  <si>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</si>
  <si>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</si>
  <si>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</si>
  <si>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</si>
  <si>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</si>
  <si>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</si>
  <si>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</si>
  <si>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</si>
  <si>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</si>
  <si>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</si>
  <si>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</si>
  <si>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</si>
  <si>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</si>
  <si>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</si>
  <si>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</si>
  <si>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</si>
  <si>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440603199101193847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</si>
  <si>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</si>
  <si>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</si>
  <si>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</si>
  <si>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</si>
  <si>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</si>
  <si>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</si>
  <si>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</si>
  <si>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</si>
  <si>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</si>
  <si>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</si>
  <si>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</si>
  <si>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</si>
  <si>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</si>
  <si>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</si>
  <si>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</si>
  <si>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</si>
  <si>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</si>
  <si>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</si>
  <si>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</si>
  <si>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</si>
  <si>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</si>
  <si>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</si>
  <si>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</si>
  <si>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</si>
  <si>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</si>
  <si>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</si>
  <si>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</si>
  <si>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</si>
  <si>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</si>
  <si>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</si>
  <si>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</si>
  <si>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</si>
  <si>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</si>
  <si>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</si>
  <si>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</si>
  <si>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</si>
  <si>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</si>
  <si>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</si>
  <si>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</si>
  <si>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</si>
  <si>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</si>
  <si>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</si>
  <si>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</si>
  <si>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</si>
  <si>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</si>
  <si>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</si>
  <si>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</si>
  <si>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</si>
  <si>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</si>
  <si>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</si>
  <si>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</si>
  <si>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</si>
  <si>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</si>
  <si>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</si>
  <si>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</si>
  <si>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</si>
  <si>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</si>
  <si>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</si>
  <si>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</si>
  <si>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</si>
  <si>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</si>
  <si>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</si>
  <si>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</si>
  <si>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</si>
  <si>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</si>
  <si>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</si>
  <si>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</si>
  <si>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</si>
  <si>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</si>
  <si>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</si>
  <si>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</si>
  <si>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</si>
  <si>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</si>
  <si>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</si>
  <si>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</si>
  <si>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</si>
  <si>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</si>
  <si>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</si>
  <si>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</si>
  <si>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</si>
  <si>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</si>
  <si>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</si>
  <si>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</si>
  <si>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</si>
  <si>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</si>
  <si>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</si>
  <si>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</si>
  <si>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</si>
  <si>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</si>
  <si>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</si>
  <si>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</si>
  <si>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</si>
  <si>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</si>
  <si>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</si>
  <si>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</si>
  <si>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</si>
  <si>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</si>
  <si>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</si>
  <si>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</si>
  <si>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</si>
  <si>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</si>
  <si>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</si>
  <si>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</si>
  <si>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</si>
  <si>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</si>
  <si>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</si>
  <si>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</si>
  <si>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</si>
  <si>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</si>
  <si>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</si>
  <si>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</si>
  <si>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</si>
  <si>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</si>
  <si>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</si>
  <si>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</si>
  <si>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</si>
  <si>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</si>
  <si>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</si>
  <si>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</si>
  <si>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</si>
  <si>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</si>
  <si>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</si>
  <si>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</si>
  <si>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</si>
  <si>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</si>
  <si>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</si>
  <si>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</si>
  <si>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</si>
  <si>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</si>
  <si>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</si>
  <si>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</si>
  <si>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</si>
  <si>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</si>
  <si>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</si>
  <si>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</si>
  <si>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</si>
  <si>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</si>
  <si>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</si>
  <si>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</si>
  <si>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</si>
  <si>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</si>
  <si>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</si>
  <si>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</si>
  <si>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</si>
  <si>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</si>
  <si>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</si>
  <si>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</si>
  <si>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</si>
  <si>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</si>
  <si>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</si>
  <si>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</si>
  <si>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</si>
  <si>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</si>
  <si>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</si>
  <si>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</si>
  <si>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</si>
  <si>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</si>
  <si>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</si>
  <si>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</si>
  <si>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</si>
  <si>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</si>
  <si>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</si>
  <si>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</si>
  <si>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</si>
  <si>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</si>
  <si>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</si>
  <si>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</si>
  <si>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</si>
  <si>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</si>
  <si>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</si>
  <si>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</si>
  <si>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</si>
  <si>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</si>
  <si>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</si>
  <si>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</si>
  <si>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</si>
  <si>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</si>
  <si>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</si>
  <si>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</si>
  <si>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</si>
  <si>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</si>
  <si>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</si>
  <si>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</si>
  <si>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</si>
  <si>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</si>
  <si>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</si>
  <si>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</si>
  <si>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</si>
  <si>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</si>
  <si>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</si>
  <si>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</si>
  <si>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</si>
  <si>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</si>
  <si>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</si>
  <si>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</si>
  <si>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</si>
  <si>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</si>
  <si>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</si>
  <si>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</si>
  <si>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</si>
  <si>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</si>
  <si>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</si>
  <si>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</si>
  <si>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</si>
  <si>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</si>
  <si>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</si>
  <si>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</si>
  <si>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</si>
  <si>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</si>
  <si>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</si>
  <si>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</si>
  <si>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</si>
  <si>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</si>
  <si>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</si>
  <si>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</si>
  <si>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</si>
  <si>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</si>
  <si>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</si>
  <si>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</si>
  <si>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</si>
  <si>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</si>
  <si>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</si>
  <si>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</si>
  <si>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</si>
  <si>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</si>
  <si>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</si>
  <si>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</si>
  <si>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</si>
  <si>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</si>
  <si>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</si>
  <si>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</si>
  <si>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</si>
  <si>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</si>
  <si>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</si>
  <si>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</si>
  <si>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</si>
  <si>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</si>
  <si>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</si>
  <si>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</si>
  <si>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</si>
  <si>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</si>
  <si>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</si>
  <si>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</si>
  <si>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</si>
  <si>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</si>
  <si>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</si>
  <si>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</si>
  <si>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</si>
  <si>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</si>
  <si>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</si>
  <si>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</si>
  <si>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</si>
  <si>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</si>
  <si>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</si>
  <si>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</si>
  <si>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</si>
  <si>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</si>
  <si>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</si>
  <si>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</si>
  <si>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</si>
  <si>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</si>
  <si>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</si>
  <si>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</si>
  <si>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</si>
  <si>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</si>
  <si>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</si>
  <si>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</si>
  <si>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</si>
  <si>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</si>
  <si>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</si>
  <si>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</si>
  <si>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</si>
  <si>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</si>
  <si>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</si>
  <si>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</si>
  <si>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</si>
  <si>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</si>
  <si>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</si>
  <si>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</si>
  <si>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</si>
  <si>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</si>
  <si>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</si>
  <si>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</si>
  <si>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</si>
  <si>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</si>
  <si>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</si>
  <si>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</si>
  <si>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</si>
  <si>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</si>
  <si>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</si>
  <si>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</si>
  <si>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</si>
  <si>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</si>
  <si>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</si>
  <si>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</si>
  <si>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</si>
  <si>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</si>
  <si>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</si>
  <si>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</si>
  <si>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</si>
  <si>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</si>
  <si>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</si>
  <si>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</si>
  <si>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</si>
  <si>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</si>
  <si>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</si>
  <si>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</si>
  <si>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</si>
  <si>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</si>
  <si>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</si>
  <si>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</si>
  <si>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</si>
  <si>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</si>
  <si>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</si>
  <si>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</si>
  <si>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</si>
  <si>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</si>
  <si>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</si>
  <si>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</si>
  <si>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</si>
  <si>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</si>
  <si>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</si>
  <si>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</si>
  <si>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</si>
  <si>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</si>
  <si>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</si>
  <si>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</si>
  <si>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</si>
  <si>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</si>
  <si>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</si>
  <si>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</si>
  <si>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</si>
  <si>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</si>
  <si>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</si>
  <si>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</si>
  <si>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</si>
  <si>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</si>
  <si>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</si>
  <si>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</si>
  <si>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</si>
  <si>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</si>
  <si>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</si>
  <si>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</si>
  <si>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</si>
  <si>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</si>
  <si>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</si>
  <si>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</si>
  <si>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</si>
  <si>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</si>
  <si>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</si>
  <si>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</si>
  <si>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</si>
  <si>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</si>
  <si>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</si>
  <si>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</si>
  <si>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</si>
  <si>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</si>
  <si>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</si>
  <si>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</si>
  <si>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</si>
  <si>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</si>
  <si>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</si>
  <si>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</si>
  <si>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</si>
  <si>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</si>
  <si>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</si>
  <si>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</si>
  <si>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</si>
  <si>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</si>
  <si>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</si>
  <si>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</si>
  <si>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</si>
  <si>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</si>
  <si>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</si>
  <si>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</si>
  <si>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</si>
  <si>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</si>
  <si>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</si>
  <si>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</si>
  <si>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</si>
  <si>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</si>
  <si>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</si>
  <si>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</si>
  <si>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</si>
  <si>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</si>
  <si>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</si>
  <si>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</si>
  <si>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</si>
  <si>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</si>
  <si>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</si>
  <si>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</si>
  <si>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</si>
  <si>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</si>
  <si>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</si>
  <si>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</si>
  <si>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</si>
  <si>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</si>
  <si>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</si>
  <si>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</si>
  <si>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</si>
  <si>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</si>
  <si>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</si>
  <si>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</si>
  <si>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</si>
  <si>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</si>
  <si>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</si>
  <si>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</si>
  <si>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</si>
  <si>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</si>
  <si>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</si>
  <si>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</si>
  <si>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</si>
  <si>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</si>
  <si>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</si>
  <si>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</si>
  <si>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</si>
  <si>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</si>
  <si>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</si>
  <si>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</si>
  <si>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</si>
  <si>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</si>
  <si>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</si>
  <si>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</si>
  <si>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</si>
  <si>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</si>
  <si>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</si>
  <si>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</si>
  <si>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</si>
  <si>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</si>
  <si>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</si>
  <si>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</si>
  <si>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</si>
  <si>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</si>
  <si>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</si>
  <si>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</si>
  <si>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</si>
  <si>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</si>
  <si>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</si>
  <si>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</si>
  <si>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</si>
  <si>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</si>
  <si>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</si>
  <si>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</si>
  <si>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</si>
  <si>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戎琳</t>
  </si>
  <si>
    <t>李书旺</t>
  </si>
  <si>
    <t>梁永鸿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</si>
  <si>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</si>
  <si>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</si>
  <si>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</si>
  <si>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</si>
  <si>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</si>
  <si>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</si>
  <si>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</si>
  <si>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</si>
  <si>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</si>
  <si>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</si>
  <si>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</si>
  <si>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</si>
  <si>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</si>
  <si>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</si>
  <si>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</si>
  <si>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</si>
  <si>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</si>
  <si>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</si>
  <si>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</si>
  <si>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</si>
  <si>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</si>
  <si>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</si>
  <si>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</si>
  <si>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</si>
  <si>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</si>
  <si>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</si>
  <si>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</si>
  <si>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</si>
  <si>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</si>
  <si>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</si>
  <si>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</si>
  <si>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</si>
  <si>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</si>
  <si>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</si>
  <si>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</si>
  <si>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</si>
  <si>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</si>
  <si>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</si>
  <si>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</si>
  <si>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</si>
  <si>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</si>
  <si>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</si>
  <si>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</si>
  <si>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</si>
  <si>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</si>
  <si>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</si>
  <si>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</si>
  <si>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</si>
  <si>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</si>
  <si>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</si>
  <si>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</si>
  <si>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</si>
  <si>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</si>
  <si>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</si>
  <si>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</si>
  <si>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</si>
  <si>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</si>
  <si>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</si>
  <si>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</si>
  <si>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</si>
  <si>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</si>
  <si>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</si>
  <si>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</si>
  <si>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</si>
  <si>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</si>
  <si>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</si>
  <si>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</si>
  <si>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</si>
  <si>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</si>
  <si>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</si>
  <si>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</si>
  <si>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</si>
  <si>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</si>
  <si>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</si>
  <si>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</si>
  <si>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</si>
  <si>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</si>
  <si>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</si>
  <si>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</si>
  <si>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</si>
  <si>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</si>
  <si>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</si>
  <si>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</si>
  <si>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</si>
  <si>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</si>
  <si>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</si>
  <si>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</si>
  <si>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</si>
  <si>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</si>
  <si>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</si>
  <si>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</si>
  <si>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</si>
  <si>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</si>
  <si>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</si>
  <si>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</si>
  <si>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</si>
  <si>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</si>
  <si>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</si>
  <si>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</si>
  <si>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</si>
  <si>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</si>
  <si>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</si>
  <si>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</si>
  <si>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</si>
  <si>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</si>
  <si>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</si>
  <si>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</si>
  <si>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</si>
  <si>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</si>
  <si>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</si>
  <si>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</si>
  <si>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</si>
  <si>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</si>
  <si>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</si>
  <si>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</si>
  <si>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</si>
  <si>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</si>
  <si>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</si>
  <si>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</si>
  <si>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</si>
  <si>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</si>
  <si>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</si>
  <si>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</si>
  <si>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</si>
  <si>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</si>
  <si>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</si>
  <si>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</si>
  <si>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</si>
  <si>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</si>
  <si>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</si>
  <si>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</si>
  <si>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</si>
  <si>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</si>
  <si>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</si>
  <si>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</si>
  <si>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</si>
  <si>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</si>
  <si>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</si>
  <si>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</si>
  <si>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</si>
  <si>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</si>
  <si>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</si>
  <si>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</si>
  <si>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</si>
  <si>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</si>
  <si>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</si>
  <si>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</si>
  <si>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</si>
  <si>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</si>
  <si>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</si>
  <si>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</si>
  <si>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</si>
  <si>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</si>
  <si>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</si>
  <si>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</si>
  <si>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</si>
  <si>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</si>
  <si>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</si>
  <si>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</si>
  <si>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</si>
  <si>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</si>
  <si>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</si>
  <si>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</si>
  <si>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</si>
  <si>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</si>
  <si>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</si>
  <si>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</si>
  <si>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</si>
  <si>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</si>
  <si>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</si>
  <si>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</si>
  <si>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</si>
  <si>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</si>
  <si>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</si>
  <si>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</si>
  <si>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</si>
  <si>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</si>
  <si>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</si>
  <si>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</si>
  <si>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</si>
  <si>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</si>
  <si>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</si>
  <si>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</si>
  <si>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</si>
  <si>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</si>
  <si>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</si>
  <si>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</si>
  <si>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</si>
  <si>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</si>
  <si>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</si>
  <si>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</si>
  <si>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</si>
  <si>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</si>
  <si>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</si>
  <si>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</si>
  <si>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</si>
  <si>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</si>
  <si>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</si>
  <si>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</si>
  <si>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</si>
  <si>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</si>
  <si>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</si>
  <si>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</si>
  <si>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</si>
  <si>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</si>
  <si>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</si>
  <si>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</si>
  <si>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</si>
  <si>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</si>
  <si>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</si>
  <si>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</si>
  <si>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</si>
  <si>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</si>
  <si>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</si>
  <si>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</si>
  <si>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</si>
  <si>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</si>
  <si>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</si>
  <si>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</si>
  <si>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</si>
  <si>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</si>
  <si>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</si>
  <si>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</si>
  <si>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</si>
  <si>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</si>
  <si>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</si>
  <si>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</si>
  <si>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</si>
  <si>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</si>
  <si>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</si>
  <si>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</si>
  <si>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</si>
  <si>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</si>
  <si>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</si>
  <si>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</si>
  <si>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</si>
  <si>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</si>
  <si>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</si>
  <si>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</si>
  <si>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</si>
  <si>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</si>
  <si>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</si>
  <si>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</si>
  <si>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</si>
  <si>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</si>
  <si>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</si>
  <si>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</si>
  <si>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</si>
  <si>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</si>
  <si>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</si>
  <si>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</si>
  <si>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</si>
  <si>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</si>
  <si>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</si>
  <si>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</si>
  <si>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</si>
  <si>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</si>
  <si>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</si>
  <si>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</si>
  <si>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</si>
  <si>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</si>
  <si>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</si>
  <si>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</si>
  <si>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</si>
  <si>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</si>
  <si>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</si>
  <si>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</si>
  <si>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</si>
  <si>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</si>
  <si>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</si>
  <si>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</si>
  <si>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</si>
  <si>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</si>
  <si>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</si>
  <si>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</si>
  <si>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</si>
  <si>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</si>
  <si>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</si>
  <si>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</si>
  <si>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</si>
  <si>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</si>
  <si>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</si>
  <si>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</si>
  <si>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</si>
  <si>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</si>
  <si>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</si>
  <si>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</si>
  <si>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</si>
  <si>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</si>
  <si>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</si>
  <si>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</si>
  <si>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</si>
  <si>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</si>
  <si>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</si>
  <si>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</si>
  <si>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</si>
  <si>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</si>
  <si>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</si>
  <si>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</si>
  <si>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</si>
  <si>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</si>
  <si>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</si>
  <si>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</si>
  <si>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</si>
  <si>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</si>
  <si>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</si>
  <si>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</si>
  <si>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</si>
  <si>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</si>
  <si>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</si>
  <si>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</si>
  <si>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</si>
  <si>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</si>
  <si>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</si>
  <si>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</si>
  <si>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</si>
  <si>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</si>
  <si>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</si>
  <si>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</si>
  <si>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</si>
  <si>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</si>
  <si>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</si>
  <si>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</si>
  <si>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</si>
  <si>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</si>
  <si>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</si>
  <si>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</si>
  <si>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</si>
  <si>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</si>
  <si>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</si>
  <si>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</si>
  <si>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</si>
  <si>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</si>
  <si>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</si>
  <si>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</si>
  <si>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445224199310161846</t>
  </si>
  <si>
    <t>411326199112252017</t>
  </si>
  <si>
    <t>442000199309105498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</si>
  <si>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</si>
  <si>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</si>
  <si>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</si>
  <si>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</si>
  <si>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</si>
  <si>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</si>
  <si>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</si>
  <si>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</si>
  <si>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</si>
  <si>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</si>
  <si>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</si>
  <si>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</si>
  <si>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</si>
  <si>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</si>
  <si>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</si>
  <si>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</si>
  <si>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</si>
  <si>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</si>
  <si>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</si>
  <si>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</si>
  <si>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</si>
  <si>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</si>
  <si>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</si>
  <si>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</si>
  <si>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</si>
  <si>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</si>
  <si>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</si>
  <si>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</si>
  <si>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</si>
  <si>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</si>
  <si>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</si>
  <si>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</si>
  <si>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</si>
  <si>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</si>
  <si>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</si>
  <si>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</si>
  <si>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</si>
  <si>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</si>
  <si>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</si>
  <si>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</si>
  <si>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</si>
  <si>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</si>
  <si>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</si>
  <si>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</si>
  <si>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</si>
  <si>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</si>
  <si>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</si>
  <si>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</si>
  <si>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</si>
  <si>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</si>
  <si>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</si>
  <si>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</si>
  <si>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</si>
  <si>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</si>
  <si>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</si>
  <si>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</si>
  <si>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</si>
  <si>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</si>
  <si>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</si>
  <si>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</si>
  <si>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</si>
  <si>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</si>
  <si>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</si>
  <si>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</si>
  <si>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</si>
  <si>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</si>
  <si>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</si>
  <si>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</si>
  <si>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</si>
  <si>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</si>
  <si>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</si>
  <si>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</si>
  <si>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</si>
  <si>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</si>
  <si>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</si>
  <si>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</si>
  <si>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</si>
  <si>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</si>
  <si>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</si>
  <si>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</si>
  <si>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</si>
  <si>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</si>
  <si>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</si>
  <si>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</si>
  <si>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</si>
  <si>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</si>
  <si>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</si>
  <si>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</si>
  <si>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</si>
  <si>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</si>
  <si>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</si>
  <si>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</si>
  <si>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</si>
  <si>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</si>
  <si>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</si>
  <si>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</si>
  <si>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</si>
  <si>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</si>
  <si>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</si>
  <si>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</si>
  <si>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</si>
  <si>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</si>
  <si>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</si>
  <si>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</si>
  <si>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</si>
  <si>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</si>
  <si>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</si>
  <si>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</si>
  <si>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</si>
  <si>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</si>
  <si>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</si>
  <si>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</si>
  <si>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</si>
  <si>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</si>
  <si>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</si>
  <si>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</si>
  <si>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</si>
  <si>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</si>
  <si>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</si>
  <si>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</si>
  <si>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</si>
  <si>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</si>
  <si>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</si>
  <si>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</si>
  <si>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</si>
  <si>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</si>
  <si>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</si>
  <si>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</si>
  <si>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</si>
  <si>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</si>
  <si>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</si>
  <si>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</si>
  <si>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</si>
  <si>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</si>
  <si>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</si>
  <si>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</si>
  <si>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</si>
  <si>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</si>
  <si>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</si>
  <si>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</si>
  <si>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</si>
  <si>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</si>
  <si>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</si>
  <si>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</si>
  <si>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</si>
  <si>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</si>
  <si>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</si>
  <si>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</si>
  <si>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</si>
  <si>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</si>
  <si>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</si>
  <si>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</si>
  <si>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</si>
  <si>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</si>
  <si>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</si>
  <si>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</si>
  <si>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</si>
  <si>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</si>
  <si>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</si>
  <si>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</si>
  <si>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</si>
  <si>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</si>
  <si>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</si>
  <si>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</si>
  <si>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</si>
  <si>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</si>
  <si>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</si>
  <si>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</si>
  <si>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</si>
  <si>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</si>
  <si>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</si>
  <si>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</si>
  <si>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</si>
  <si>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</si>
  <si>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</si>
  <si>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</si>
  <si>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</si>
  <si>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</si>
  <si>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</si>
  <si>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</si>
  <si>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</si>
  <si>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</si>
  <si>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</si>
  <si>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</si>
  <si>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</si>
  <si>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</si>
  <si>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</si>
  <si>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</si>
  <si>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</si>
  <si>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</si>
  <si>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</si>
  <si>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</si>
  <si>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</si>
  <si>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</si>
  <si>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</si>
  <si>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</si>
  <si>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</si>
  <si>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</si>
  <si>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</si>
  <si>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</si>
  <si>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</si>
  <si>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</si>
  <si>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</si>
  <si>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</si>
  <si>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</si>
  <si>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</si>
  <si>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</si>
  <si>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</si>
  <si>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</si>
  <si>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</si>
  <si>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</si>
  <si>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</si>
  <si>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</si>
  <si>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</si>
  <si>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</si>
  <si>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</si>
  <si>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</si>
  <si>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</si>
  <si>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</si>
  <si>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</si>
  <si>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</si>
  <si>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</si>
  <si>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</si>
  <si>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</si>
  <si>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</si>
  <si>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</si>
  <si>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</si>
  <si>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</si>
  <si>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</si>
  <si>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</si>
  <si>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</si>
  <si>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</si>
  <si>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</si>
  <si>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</si>
  <si>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</si>
  <si>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</si>
  <si>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</si>
  <si>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</si>
  <si>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</si>
  <si>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</si>
  <si>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</si>
  <si>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</si>
  <si>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</si>
  <si>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</si>
  <si>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</si>
  <si>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</si>
  <si>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</si>
  <si>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</si>
  <si>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</si>
  <si>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</si>
  <si>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</si>
  <si>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</si>
  <si>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</si>
  <si>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</si>
  <si>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</si>
  <si>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</si>
  <si>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</si>
  <si>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</si>
  <si>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</si>
  <si>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</si>
  <si>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</si>
  <si>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</si>
  <si>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</si>
  <si>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</si>
  <si>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</si>
  <si>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</si>
  <si>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</si>
  <si>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</si>
  <si>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</si>
  <si>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</si>
  <si>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</si>
  <si>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</si>
  <si>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</si>
  <si>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</si>
  <si>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</si>
  <si>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</si>
  <si>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</si>
  <si>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</si>
  <si>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</si>
  <si>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</si>
  <si>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</si>
  <si>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</si>
  <si>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</si>
  <si>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</si>
  <si>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</si>
  <si>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</si>
  <si>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</si>
  <si>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</si>
  <si>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</si>
  <si>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</si>
  <si>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</si>
  <si>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</si>
  <si>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</si>
  <si>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</si>
  <si>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</si>
  <si>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</si>
  <si>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</si>
  <si>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</si>
  <si>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</si>
  <si>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</si>
  <si>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</si>
  <si>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</si>
  <si>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</si>
  <si>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</si>
  <si>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</si>
  <si>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</si>
  <si>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</si>
  <si>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</si>
  <si>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</si>
  <si>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</si>
  <si>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</si>
  <si>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</si>
  <si>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</si>
  <si>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</si>
  <si>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</si>
  <si>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</si>
  <si>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</si>
  <si>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</si>
  <si>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</si>
  <si>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</si>
  <si>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</si>
  <si>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</si>
  <si>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</si>
  <si>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</si>
  <si>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</si>
  <si>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</si>
  <si>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</si>
  <si>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</si>
  <si>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</si>
  <si>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</si>
  <si>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</si>
  <si>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</si>
  <si>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</si>
  <si>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</si>
  <si>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</si>
  <si>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</si>
  <si>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</si>
  <si>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</si>
  <si>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</si>
  <si>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</si>
  <si>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</si>
  <si>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</si>
  <si>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</si>
  <si>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</si>
  <si>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</si>
  <si>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</si>
  <si>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</si>
  <si>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</si>
  <si>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</si>
  <si>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</si>
  <si>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</si>
  <si>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</si>
  <si>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</si>
  <si>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</si>
  <si>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</si>
  <si>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</si>
  <si>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</si>
  <si>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</si>
  <si>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</si>
  <si>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</si>
  <si>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</si>
  <si>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</si>
  <si>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</si>
  <si>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</si>
  <si>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</si>
  <si>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</si>
  <si>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</si>
  <si>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</si>
  <si>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</si>
  <si>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</si>
  <si>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</si>
  <si>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</si>
  <si>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</si>
  <si>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</si>
  <si>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</si>
  <si>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</si>
  <si>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</si>
  <si>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</si>
  <si>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</si>
  <si>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</si>
  <si>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</si>
  <si>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</si>
  <si>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</si>
  <si>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</si>
  <si>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</si>
  <si>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</si>
  <si>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</si>
  <si>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</si>
  <si>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</si>
  <si>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</si>
  <si>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</si>
  <si>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</si>
  <si>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</si>
  <si>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</si>
  <si>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</si>
  <si>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</si>
  <si>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</si>
  <si>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</si>
  <si>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</si>
  <si>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</si>
  <si>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</si>
  <si>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</si>
  <si>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</si>
  <si>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</si>
  <si>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</si>
  <si>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</si>
  <si>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</si>
  <si>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</si>
  <si>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</si>
  <si>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</si>
  <si>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</si>
  <si>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</si>
  <si>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</si>
  <si>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</si>
  <si>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</si>
  <si>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</si>
  <si>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</si>
  <si>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</si>
  <si>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</si>
  <si>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</si>
  <si>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</si>
  <si>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</si>
  <si>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</si>
  <si>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</si>
  <si>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</si>
  <si>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</si>
  <si>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</si>
  <si>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</si>
  <si>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</si>
  <si>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</si>
  <si>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</si>
  <si>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</si>
  <si>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</si>
  <si>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</si>
  <si>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</si>
  <si>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</si>
  <si>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</si>
  <si>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</si>
  <si>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</si>
  <si>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</si>
  <si>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</si>
  <si>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</si>
  <si>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</si>
  <si>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</si>
  <si>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</si>
  <si>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</si>
  <si>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</si>
  <si>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</si>
  <si>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</si>
  <si>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</si>
  <si>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</si>
  <si>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</si>
  <si>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</si>
  <si>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</si>
  <si>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</si>
  <si>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</si>
  <si>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</si>
  <si>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</si>
  <si>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</si>
  <si>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</si>
  <si>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</si>
  <si>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</si>
  <si>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</si>
  <si>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</si>
  <si>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</si>
  <si>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</si>
  <si>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</si>
  <si>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</si>
  <si>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</si>
  <si>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</si>
  <si>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</si>
  <si>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</si>
  <si>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</si>
  <si>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</si>
  <si>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</si>
  <si>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</si>
  <si>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</si>
  <si>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</si>
  <si>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</si>
  <si>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</si>
  <si>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</si>
  <si>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</si>
  <si>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</si>
  <si>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</si>
  <si>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</si>
  <si>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</si>
  <si>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</si>
  <si>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</si>
  <si>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</si>
  <si>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</si>
  <si>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</si>
  <si>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</si>
  <si>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</si>
  <si>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</si>
  <si>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</si>
  <si>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</si>
  <si>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</si>
  <si>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</si>
  <si>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</si>
  <si>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</si>
  <si>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</si>
  <si>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</si>
  <si>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</si>
  <si>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</si>
  <si>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</si>
  <si>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</si>
  <si>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</si>
  <si>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</si>
  <si>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</si>
  <si>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</si>
  <si>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</si>
  <si>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</si>
  <si>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</si>
  <si>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</si>
  <si>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</si>
  <si>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</si>
  <si>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</si>
  <si>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</si>
  <si>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</si>
  <si>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</si>
  <si>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</si>
  <si>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</si>
  <si>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</si>
  <si>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</si>
  <si>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</si>
  <si>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</si>
  <si>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</si>
  <si>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</si>
  <si>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</si>
  <si>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</si>
  <si>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李洁玲(大)</t>
  </si>
  <si>
    <t>李洁玲(大)</t>
    <phoneticPr fontId="1" type="noConversion"/>
  </si>
  <si>
    <t>邓敏(小)</t>
  </si>
  <si>
    <t>邓敏(小)</t>
    <phoneticPr fontId="1" type="noConversion"/>
  </si>
  <si>
    <t>440923199609082939</t>
  </si>
  <si>
    <t>44200019860805661X</t>
  </si>
  <si>
    <t>442000199305102580</t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</si>
  <si>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</si>
  <si>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</si>
  <si>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</si>
  <si>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</si>
  <si>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</si>
  <si>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累计专项附加扣除总额</t>
    <phoneticPr fontId="1" type="noConversion"/>
  </si>
  <si>
    <t>2019-04-01</t>
  </si>
  <si>
    <t>2019-04-30</t>
  </si>
  <si>
    <t>李锐文</t>
  </si>
  <si>
    <t>黎式燎</t>
  </si>
  <si>
    <t>李炜文</t>
  </si>
  <si>
    <t>442000199109160951</t>
  </si>
  <si>
    <t>441423198509140416</t>
  </si>
  <si>
    <t>445121199104084558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</si>
</sst>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5" fillId="0" borderId="0" xfId="0" applyFont="1" applyAlignment="1"/>
    <xf numFmtId="0" fontId="0" fillId="0" borderId="0" xfId="0" applyAlignment="1"/>
    <xf numFmtId="2" fontId="0" fillId="0" borderId="0" xfId="0" applyNumberFormat="1" applyFill="1" applyAlignment="1"/>
    <xf numFmtId="2" fontId="0" fillId="0" borderId="0" xfId="0" applyNumberFormat="1" applyAlignment="1"/>
    <xf numFmtId="49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49" fontId="0" fillId="0" borderId="1" xfId="0" applyNumberFormat="1" applyFill="1" applyBorder="1" applyAlignment="1"/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1"/>
  <sheetViews>
    <sheetView tabSelected="1" workbookViewId="0">
      <selection activeCell="J12" sqref="J12"/>
    </sheetView>
  </sheetViews>
  <sheetFormatPr defaultRowHeight="13.5"/>
  <cols>
    <col min="1" max="1" width="11.125" style="16" bestFit="1" customWidth="1"/>
    <col min="2" max="2" width="20.5" style="16" bestFit="1" customWidth="1"/>
    <col min="3" max="3" width="13" style="16" bestFit="1" customWidth="1"/>
    <col min="4" max="4" width="17.25" style="16" bestFit="1" customWidth="1"/>
    <col min="5" max="7" width="13" style="16" bestFit="1" customWidth="1"/>
    <col min="8" max="8" width="21.375" style="16" bestFit="1" customWidth="1"/>
  </cols>
  <sheetData>
    <row r="1" spans="1:8">
      <c r="A1" s="6" t="s">
        <v>0</v>
      </c>
      <c r="B1" s="6" t="s">
        <v>1914</v>
      </c>
      <c r="C1" s="6" t="s">
        <v>727</v>
      </c>
      <c r="D1" s="6" t="s">
        <v>728</v>
      </c>
      <c r="E1" s="6" t="s">
        <v>729</v>
      </c>
      <c r="F1" s="6" t="s">
        <v>730</v>
      </c>
      <c r="G1" s="6" t="s">
        <v>731</v>
      </c>
      <c r="H1" s="6" t="s">
        <v>1927</v>
      </c>
    </row>
    <row r="2" spans="1:8">
      <c r="A2" s="6" t="s">
        <v>1</v>
      </c>
      <c r="B2" s="6" t="s">
        <v>364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>
      <c r="A3" s="6" t="s">
        <v>2</v>
      </c>
      <c r="B3" s="6" t="s">
        <v>365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>
      <c r="A4" s="6" t="s">
        <v>3</v>
      </c>
      <c r="B4" s="6" t="s">
        <v>366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8">
      <c r="A5" s="6" t="s">
        <v>4</v>
      </c>
      <c r="B5" s="6" t="s">
        <v>367</v>
      </c>
      <c r="C5" s="6">
        <v>0</v>
      </c>
      <c r="D5" s="6">
        <v>4000</v>
      </c>
      <c r="E5" s="6">
        <v>0</v>
      </c>
      <c r="F5" s="6">
        <v>0</v>
      </c>
      <c r="G5" s="6">
        <v>0</v>
      </c>
      <c r="H5" s="6">
        <v>4000</v>
      </c>
    </row>
    <row r="6" spans="1:8">
      <c r="A6" s="6" t="s">
        <v>5</v>
      </c>
      <c r="B6" s="6" t="s">
        <v>368</v>
      </c>
      <c r="C6" s="6">
        <v>0</v>
      </c>
      <c r="D6" s="6">
        <v>0</v>
      </c>
      <c r="E6" s="6">
        <v>0</v>
      </c>
      <c r="F6" s="6">
        <v>4000</v>
      </c>
      <c r="G6" s="6">
        <v>0</v>
      </c>
      <c r="H6" s="6">
        <v>4000</v>
      </c>
    </row>
    <row r="7" spans="1:8">
      <c r="A7" s="6" t="s">
        <v>6</v>
      </c>
      <c r="B7" s="6" t="s">
        <v>369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8">
      <c r="A8" s="6" t="s">
        <v>7</v>
      </c>
      <c r="B8" s="6" t="s">
        <v>370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8">
      <c r="A9" s="6" t="s">
        <v>8</v>
      </c>
      <c r="B9" s="6" t="s">
        <v>371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8">
      <c r="A10" s="6" t="s">
        <v>9</v>
      </c>
      <c r="B10" s="6" t="s">
        <v>372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>
      <c r="A11" s="6" t="s">
        <v>10</v>
      </c>
      <c r="B11" s="6" t="s">
        <v>373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>
      <c r="A12" s="6" t="s">
        <v>11</v>
      </c>
      <c r="B12" s="6" t="s">
        <v>374</v>
      </c>
      <c r="C12" s="6">
        <v>0</v>
      </c>
      <c r="D12" s="6">
        <v>4000</v>
      </c>
      <c r="E12" s="6">
        <v>0</v>
      </c>
      <c r="F12" s="6">
        <v>0</v>
      </c>
      <c r="G12" s="6">
        <v>0</v>
      </c>
      <c r="H12" s="6">
        <v>4000</v>
      </c>
    </row>
    <row r="13" spans="1:8">
      <c r="A13" s="6" t="s">
        <v>12</v>
      </c>
      <c r="B13" s="6" t="s">
        <v>375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8">
      <c r="A14" s="6" t="s">
        <v>13</v>
      </c>
      <c r="B14" s="6" t="s">
        <v>376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8">
      <c r="A15" s="6" t="s">
        <v>14</v>
      </c>
      <c r="B15" s="6" t="s">
        <v>377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8">
      <c r="A16" s="6" t="s">
        <v>15</v>
      </c>
      <c r="B16" s="6" t="s">
        <v>378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6" t="s">
        <v>16</v>
      </c>
      <c r="B17" s="6" t="s">
        <v>379</v>
      </c>
      <c r="C17" s="6">
        <v>0</v>
      </c>
      <c r="D17" s="6">
        <v>0</v>
      </c>
      <c r="E17" s="6">
        <v>4400</v>
      </c>
      <c r="F17" s="6">
        <v>0</v>
      </c>
      <c r="G17" s="6">
        <v>0</v>
      </c>
      <c r="H17" s="6">
        <v>4400</v>
      </c>
    </row>
    <row r="18" spans="1:8">
      <c r="A18" s="6" t="s">
        <v>17</v>
      </c>
      <c r="B18" s="6" t="s">
        <v>380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1:8">
      <c r="A19" s="6" t="s">
        <v>18</v>
      </c>
      <c r="B19" s="6" t="s">
        <v>381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1:8">
      <c r="A20" s="6" t="s">
        <v>19</v>
      </c>
      <c r="B20" s="6" t="s">
        <v>382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</row>
    <row r="21" spans="1:8">
      <c r="A21" s="6" t="s">
        <v>20</v>
      </c>
      <c r="B21" s="6" t="s">
        <v>383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</row>
    <row r="22" spans="1:8">
      <c r="A22" s="6" t="s">
        <v>21</v>
      </c>
      <c r="B22" s="6" t="s">
        <v>384</v>
      </c>
      <c r="C22" s="6">
        <v>0</v>
      </c>
      <c r="D22" s="6">
        <v>0</v>
      </c>
      <c r="E22" s="6">
        <v>4400</v>
      </c>
      <c r="F22" s="6">
        <v>0</v>
      </c>
      <c r="G22" s="6">
        <v>0</v>
      </c>
      <c r="H22" s="6">
        <v>4400</v>
      </c>
    </row>
    <row r="23" spans="1:8">
      <c r="A23" s="6" t="s">
        <v>22</v>
      </c>
      <c r="B23" s="6" t="s">
        <v>385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1:8">
      <c r="A24" s="6" t="s">
        <v>23</v>
      </c>
      <c r="B24" s="6" t="s">
        <v>386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1:8">
      <c r="A25" s="6" t="s">
        <v>24</v>
      </c>
      <c r="B25" s="6" t="s">
        <v>387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1:8">
      <c r="A26" s="6" t="s">
        <v>25</v>
      </c>
      <c r="B26" s="6" t="s">
        <v>388</v>
      </c>
      <c r="C26" s="6">
        <v>0</v>
      </c>
      <c r="D26" s="6">
        <v>2000</v>
      </c>
      <c r="E26" s="6">
        <v>0</v>
      </c>
      <c r="F26" s="6">
        <v>4000</v>
      </c>
      <c r="G26" s="6">
        <v>0</v>
      </c>
      <c r="H26" s="6">
        <v>6000</v>
      </c>
    </row>
    <row r="27" spans="1:8">
      <c r="A27" s="6" t="s">
        <v>26</v>
      </c>
      <c r="B27" s="6" t="s">
        <v>389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>
      <c r="A28" s="6" t="s">
        <v>27</v>
      </c>
      <c r="B28" s="6" t="s">
        <v>390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>
      <c r="A29" s="6" t="s">
        <v>28</v>
      </c>
      <c r="B29" s="6" t="s">
        <v>391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>
      <c r="A30" s="6" t="s">
        <v>29</v>
      </c>
      <c r="B30" s="6" t="s">
        <v>392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1:8">
      <c r="A31" s="6" t="s">
        <v>30</v>
      </c>
      <c r="B31" s="6" t="s">
        <v>393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1:8">
      <c r="A32" s="6" t="s">
        <v>31</v>
      </c>
      <c r="B32" s="6" t="s">
        <v>394</v>
      </c>
      <c r="C32" s="6">
        <v>0</v>
      </c>
      <c r="D32" s="6">
        <v>4000</v>
      </c>
      <c r="E32" s="6">
        <v>0</v>
      </c>
      <c r="F32" s="6">
        <v>0</v>
      </c>
      <c r="G32" s="6">
        <v>0</v>
      </c>
      <c r="H32" s="6">
        <v>4000</v>
      </c>
    </row>
    <row r="33" spans="1:8">
      <c r="A33" s="6" t="s">
        <v>32</v>
      </c>
      <c r="B33" s="6" t="s">
        <v>395</v>
      </c>
      <c r="C33" s="6">
        <v>0</v>
      </c>
      <c r="D33" s="6">
        <v>0</v>
      </c>
      <c r="E33" s="6">
        <v>4400</v>
      </c>
      <c r="F33" s="6">
        <v>0</v>
      </c>
      <c r="G33" s="6">
        <v>0</v>
      </c>
      <c r="H33" s="6">
        <v>4400</v>
      </c>
    </row>
    <row r="34" spans="1:8">
      <c r="A34" s="6" t="s">
        <v>33</v>
      </c>
      <c r="B34" s="6" t="s">
        <v>396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6" t="s">
        <v>34</v>
      </c>
      <c r="B35" s="6" t="s">
        <v>397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8">
      <c r="A36" s="6" t="s">
        <v>35</v>
      </c>
      <c r="B36" s="6" t="s">
        <v>398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8">
      <c r="A37" s="6" t="s">
        <v>36</v>
      </c>
      <c r="B37" s="6" t="s">
        <v>399</v>
      </c>
      <c r="C37" s="6">
        <v>0</v>
      </c>
      <c r="D37" s="6">
        <v>0</v>
      </c>
      <c r="E37" s="6">
        <v>4400</v>
      </c>
      <c r="F37" s="6">
        <v>0</v>
      </c>
      <c r="G37" s="6">
        <v>0</v>
      </c>
      <c r="H37" s="6">
        <v>4400</v>
      </c>
    </row>
    <row r="38" spans="1:8">
      <c r="A38" s="6" t="s">
        <v>37</v>
      </c>
      <c r="B38" s="6" t="s">
        <v>400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8">
      <c r="A39" s="6" t="s">
        <v>38</v>
      </c>
      <c r="B39" s="6" t="s">
        <v>401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8">
      <c r="A40" s="6" t="s">
        <v>39</v>
      </c>
      <c r="B40" s="6" t="s">
        <v>402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</row>
    <row r="41" spans="1:8">
      <c r="A41" s="6" t="s">
        <v>40</v>
      </c>
      <c r="B41" s="6" t="s">
        <v>403</v>
      </c>
      <c r="C41" s="6">
        <v>0</v>
      </c>
      <c r="D41" s="6">
        <v>0</v>
      </c>
      <c r="E41" s="6">
        <v>4400</v>
      </c>
      <c r="F41" s="6">
        <v>4000</v>
      </c>
      <c r="G41" s="6">
        <v>0</v>
      </c>
      <c r="H41" s="6">
        <v>8400</v>
      </c>
    </row>
    <row r="42" spans="1:8">
      <c r="A42" s="6" t="s">
        <v>41</v>
      </c>
      <c r="B42" s="6" t="s">
        <v>404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</row>
    <row r="43" spans="1:8">
      <c r="A43" s="6" t="s">
        <v>42</v>
      </c>
      <c r="B43" s="6" t="s">
        <v>405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</row>
    <row r="44" spans="1:8">
      <c r="A44" s="6" t="s">
        <v>43</v>
      </c>
      <c r="B44" s="6" t="s">
        <v>406</v>
      </c>
      <c r="C44" s="6">
        <v>0</v>
      </c>
      <c r="D44" s="6">
        <v>4000</v>
      </c>
      <c r="E44" s="6">
        <v>0</v>
      </c>
      <c r="F44" s="6">
        <v>0</v>
      </c>
      <c r="G44" s="6">
        <v>0</v>
      </c>
      <c r="H44" s="6">
        <v>4000</v>
      </c>
    </row>
    <row r="45" spans="1:8">
      <c r="A45" s="6" t="s">
        <v>44</v>
      </c>
      <c r="B45" s="6" t="s">
        <v>407</v>
      </c>
      <c r="C45" s="6">
        <v>0</v>
      </c>
      <c r="D45" s="6">
        <v>4000</v>
      </c>
      <c r="E45" s="6">
        <v>0</v>
      </c>
      <c r="F45" s="6">
        <v>4000</v>
      </c>
      <c r="G45" s="6">
        <v>0</v>
      </c>
      <c r="H45" s="6">
        <v>8000</v>
      </c>
    </row>
    <row r="46" spans="1:8">
      <c r="A46" s="6" t="s">
        <v>45</v>
      </c>
      <c r="B46" s="6" t="s">
        <v>408</v>
      </c>
      <c r="C46" s="6">
        <v>0</v>
      </c>
      <c r="D46" s="6">
        <v>4000</v>
      </c>
      <c r="E46" s="6">
        <v>0</v>
      </c>
      <c r="F46" s="6">
        <v>4000</v>
      </c>
      <c r="G46" s="6">
        <v>1600</v>
      </c>
      <c r="H46" s="6">
        <v>9600</v>
      </c>
    </row>
    <row r="47" spans="1:8">
      <c r="A47" s="6" t="s">
        <v>46</v>
      </c>
      <c r="B47" s="6" t="s">
        <v>409</v>
      </c>
      <c r="C47" s="6">
        <v>4000</v>
      </c>
      <c r="D47" s="6">
        <v>0</v>
      </c>
      <c r="E47" s="6">
        <v>0</v>
      </c>
      <c r="F47" s="6">
        <v>4000</v>
      </c>
      <c r="G47" s="6">
        <v>0</v>
      </c>
      <c r="H47" s="6">
        <v>8000</v>
      </c>
    </row>
    <row r="48" spans="1:8">
      <c r="A48" s="6" t="s">
        <v>47</v>
      </c>
      <c r="B48" s="6" t="s">
        <v>410</v>
      </c>
      <c r="C48" s="6">
        <v>0</v>
      </c>
      <c r="D48" s="6">
        <v>4000</v>
      </c>
      <c r="E48" s="6">
        <v>0</v>
      </c>
      <c r="F48" s="6">
        <v>4000</v>
      </c>
      <c r="G48" s="6">
        <v>0</v>
      </c>
      <c r="H48" s="6">
        <v>8000</v>
      </c>
    </row>
    <row r="49" spans="1:8">
      <c r="A49" s="6" t="s">
        <v>48</v>
      </c>
      <c r="B49" s="6" t="s">
        <v>411</v>
      </c>
      <c r="C49" s="6">
        <v>0</v>
      </c>
      <c r="D49" s="6">
        <v>4000</v>
      </c>
      <c r="E49" s="6">
        <v>0</v>
      </c>
      <c r="F49" s="6">
        <v>0</v>
      </c>
      <c r="G49" s="6">
        <v>0</v>
      </c>
      <c r="H49" s="6">
        <v>4000</v>
      </c>
    </row>
    <row r="50" spans="1:8">
      <c r="A50" s="6" t="s">
        <v>49</v>
      </c>
      <c r="B50" s="6" t="s">
        <v>412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8">
      <c r="A51" s="6" t="s">
        <v>50</v>
      </c>
      <c r="B51" s="6" t="s">
        <v>413</v>
      </c>
      <c r="C51" s="6">
        <v>0</v>
      </c>
      <c r="D51" s="6">
        <v>0</v>
      </c>
      <c r="E51" s="6">
        <v>0</v>
      </c>
      <c r="F51" s="6">
        <v>8000</v>
      </c>
      <c r="G51" s="6">
        <v>0</v>
      </c>
      <c r="H51" s="6">
        <v>8000</v>
      </c>
    </row>
    <row r="52" spans="1:8">
      <c r="A52" s="6" t="s">
        <v>51</v>
      </c>
      <c r="B52" s="6" t="s">
        <v>414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8">
      <c r="A53" s="6" t="s">
        <v>52</v>
      </c>
      <c r="B53" s="6" t="s">
        <v>415</v>
      </c>
      <c r="C53" s="6">
        <v>2000</v>
      </c>
      <c r="D53" s="6">
        <v>0</v>
      </c>
      <c r="E53" s="6">
        <v>0</v>
      </c>
      <c r="F53" s="6">
        <v>0</v>
      </c>
      <c r="G53" s="6">
        <v>0</v>
      </c>
      <c r="H53" s="6">
        <v>2000</v>
      </c>
    </row>
    <row r="54" spans="1:8">
      <c r="A54" s="6" t="s">
        <v>53</v>
      </c>
      <c r="B54" s="6" t="s">
        <v>416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>
      <c r="A55" s="6" t="s">
        <v>54</v>
      </c>
      <c r="B55" s="6" t="s">
        <v>417</v>
      </c>
      <c r="C55" s="6">
        <v>0</v>
      </c>
      <c r="D55" s="6">
        <v>4000</v>
      </c>
      <c r="E55" s="6">
        <v>0</v>
      </c>
      <c r="F55" s="6">
        <v>4000</v>
      </c>
      <c r="G55" s="6">
        <v>0</v>
      </c>
      <c r="H55" s="6">
        <v>8000</v>
      </c>
    </row>
    <row r="56" spans="1:8">
      <c r="A56" s="6" t="s">
        <v>55</v>
      </c>
      <c r="B56" s="6" t="s">
        <v>418</v>
      </c>
      <c r="C56" s="6">
        <v>0</v>
      </c>
      <c r="D56" s="6">
        <v>0</v>
      </c>
      <c r="E56" s="6">
        <v>0</v>
      </c>
      <c r="F56" s="6">
        <v>4000</v>
      </c>
      <c r="G56" s="6">
        <v>0</v>
      </c>
      <c r="H56" s="6">
        <v>4000</v>
      </c>
    </row>
    <row r="57" spans="1:8">
      <c r="A57" s="6" t="s">
        <v>56</v>
      </c>
      <c r="B57" s="6" t="s">
        <v>419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>
      <c r="A58" s="6" t="s">
        <v>57</v>
      </c>
      <c r="B58" s="6" t="s">
        <v>420</v>
      </c>
      <c r="C58" s="6">
        <v>2000</v>
      </c>
      <c r="D58" s="6">
        <v>0</v>
      </c>
      <c r="E58" s="6">
        <v>0</v>
      </c>
      <c r="F58" s="6">
        <v>4000</v>
      </c>
      <c r="G58" s="6">
        <v>0</v>
      </c>
      <c r="H58" s="6">
        <v>6000</v>
      </c>
    </row>
    <row r="59" spans="1:8">
      <c r="A59" s="6" t="s">
        <v>58</v>
      </c>
      <c r="B59" s="6" t="s">
        <v>421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</row>
    <row r="60" spans="1:8">
      <c r="A60" s="6" t="s">
        <v>59</v>
      </c>
      <c r="B60" s="6" t="s">
        <v>422</v>
      </c>
      <c r="C60" s="6">
        <v>4000</v>
      </c>
      <c r="D60" s="6">
        <v>0</v>
      </c>
      <c r="E60" s="6">
        <v>0</v>
      </c>
      <c r="F60" s="6">
        <v>4000</v>
      </c>
      <c r="G60" s="6">
        <v>0</v>
      </c>
      <c r="H60" s="6">
        <v>8000</v>
      </c>
    </row>
    <row r="61" spans="1:8">
      <c r="A61" s="6" t="s">
        <v>60</v>
      </c>
      <c r="B61" s="6" t="s">
        <v>423</v>
      </c>
      <c r="C61" s="6">
        <v>0</v>
      </c>
      <c r="D61" s="6">
        <v>2000</v>
      </c>
      <c r="E61" s="6">
        <v>0</v>
      </c>
      <c r="F61" s="6">
        <v>0</v>
      </c>
      <c r="G61" s="6">
        <v>0</v>
      </c>
      <c r="H61" s="6">
        <v>2000</v>
      </c>
    </row>
    <row r="62" spans="1:8">
      <c r="A62" s="6" t="s">
        <v>61</v>
      </c>
      <c r="B62" s="6" t="s">
        <v>424</v>
      </c>
      <c r="C62" s="6">
        <v>2000</v>
      </c>
      <c r="D62" s="6">
        <v>0</v>
      </c>
      <c r="E62" s="6">
        <v>0</v>
      </c>
      <c r="F62" s="6">
        <v>0</v>
      </c>
      <c r="G62" s="6">
        <v>0</v>
      </c>
      <c r="H62" s="6">
        <v>2000</v>
      </c>
    </row>
    <row r="63" spans="1:8">
      <c r="A63" s="6" t="s">
        <v>62</v>
      </c>
      <c r="B63" s="6" t="s">
        <v>425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</row>
    <row r="64" spans="1:8">
      <c r="A64" s="6" t="s">
        <v>63</v>
      </c>
      <c r="B64" s="6" t="s">
        <v>426</v>
      </c>
      <c r="C64" s="6">
        <v>4000</v>
      </c>
      <c r="D64" s="6">
        <v>0</v>
      </c>
      <c r="E64" s="6">
        <v>0</v>
      </c>
      <c r="F64" s="6">
        <v>0</v>
      </c>
      <c r="G64" s="6">
        <v>0</v>
      </c>
      <c r="H64" s="6">
        <v>4000</v>
      </c>
    </row>
    <row r="65" spans="1:8">
      <c r="A65" s="6" t="s">
        <v>64</v>
      </c>
      <c r="B65" s="6" t="s">
        <v>427</v>
      </c>
      <c r="C65" s="6">
        <v>4000</v>
      </c>
      <c r="D65" s="6">
        <v>0</v>
      </c>
      <c r="E65" s="6">
        <v>4400</v>
      </c>
      <c r="F65" s="6">
        <v>0</v>
      </c>
      <c r="G65" s="6">
        <v>0</v>
      </c>
      <c r="H65" s="6">
        <v>8400</v>
      </c>
    </row>
    <row r="66" spans="1:8">
      <c r="A66" s="6" t="s">
        <v>65</v>
      </c>
      <c r="B66" s="6" t="s">
        <v>428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</row>
    <row r="67" spans="1:8">
      <c r="A67" s="6" t="s">
        <v>66</v>
      </c>
      <c r="B67" s="6" t="s">
        <v>429</v>
      </c>
      <c r="C67" s="6">
        <v>8000</v>
      </c>
      <c r="D67" s="6">
        <v>4000</v>
      </c>
      <c r="E67" s="6">
        <v>0</v>
      </c>
      <c r="F67" s="6">
        <v>0</v>
      </c>
      <c r="G67" s="6">
        <v>0</v>
      </c>
      <c r="H67" s="6">
        <v>12000</v>
      </c>
    </row>
    <row r="68" spans="1:8">
      <c r="A68" s="6" t="s">
        <v>67</v>
      </c>
      <c r="B68" s="6" t="s">
        <v>430</v>
      </c>
      <c r="C68" s="6">
        <v>0</v>
      </c>
      <c r="D68" s="6">
        <v>0</v>
      </c>
      <c r="E68" s="6">
        <v>0</v>
      </c>
      <c r="F68" s="6">
        <v>4000</v>
      </c>
      <c r="G68" s="6">
        <v>0</v>
      </c>
      <c r="H68" s="6">
        <v>4000</v>
      </c>
    </row>
    <row r="69" spans="1:8">
      <c r="A69" s="6" t="s">
        <v>68</v>
      </c>
      <c r="B69" s="6" t="s">
        <v>431</v>
      </c>
      <c r="C69" s="6">
        <v>4000</v>
      </c>
      <c r="D69" s="6">
        <v>0</v>
      </c>
      <c r="E69" s="6">
        <v>0</v>
      </c>
      <c r="F69" s="6">
        <v>4000</v>
      </c>
      <c r="G69" s="6">
        <v>0</v>
      </c>
      <c r="H69" s="6">
        <v>8000</v>
      </c>
    </row>
    <row r="70" spans="1:8">
      <c r="A70" s="6" t="s">
        <v>69</v>
      </c>
      <c r="B70" s="6" t="s">
        <v>432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</row>
    <row r="71" spans="1:8">
      <c r="A71" s="6" t="s">
        <v>70</v>
      </c>
      <c r="B71" s="6" t="s">
        <v>433</v>
      </c>
      <c r="C71" s="6">
        <v>4000</v>
      </c>
      <c r="D71" s="6">
        <v>0</v>
      </c>
      <c r="E71" s="6">
        <v>0</v>
      </c>
      <c r="F71" s="6">
        <v>0</v>
      </c>
      <c r="G71" s="6">
        <v>0</v>
      </c>
      <c r="H71" s="6">
        <v>4000</v>
      </c>
    </row>
    <row r="72" spans="1:8">
      <c r="A72" s="6" t="s">
        <v>71</v>
      </c>
      <c r="B72" s="6" t="s">
        <v>434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</row>
    <row r="73" spans="1:8">
      <c r="A73" s="6" t="s">
        <v>72</v>
      </c>
      <c r="B73" s="6" t="s">
        <v>435</v>
      </c>
      <c r="C73" s="6">
        <v>0</v>
      </c>
      <c r="D73" s="6">
        <v>0</v>
      </c>
      <c r="E73" s="6">
        <v>0</v>
      </c>
      <c r="F73" s="6">
        <v>4000</v>
      </c>
      <c r="G73" s="6">
        <v>0</v>
      </c>
      <c r="H73" s="6">
        <v>4000</v>
      </c>
    </row>
    <row r="74" spans="1:8">
      <c r="A74" s="6" t="s">
        <v>73</v>
      </c>
      <c r="B74" s="6" t="s">
        <v>436</v>
      </c>
      <c r="C74" s="6">
        <v>0</v>
      </c>
      <c r="D74" s="6">
        <v>0</v>
      </c>
      <c r="E74" s="6">
        <v>0</v>
      </c>
      <c r="F74" s="6">
        <v>4000</v>
      </c>
      <c r="G74" s="6">
        <v>0</v>
      </c>
      <c r="H74" s="6">
        <v>4000</v>
      </c>
    </row>
    <row r="75" spans="1:8">
      <c r="A75" s="6" t="s">
        <v>74</v>
      </c>
      <c r="B75" s="6" t="s">
        <v>437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</row>
    <row r="76" spans="1:8">
      <c r="A76" s="6" t="s">
        <v>75</v>
      </c>
      <c r="B76" s="6" t="s">
        <v>438</v>
      </c>
      <c r="C76" s="6">
        <v>0</v>
      </c>
      <c r="D76" s="6">
        <v>4000</v>
      </c>
      <c r="E76" s="6">
        <v>0</v>
      </c>
      <c r="F76" s="6">
        <v>0</v>
      </c>
      <c r="G76" s="6">
        <v>0</v>
      </c>
      <c r="H76" s="6">
        <v>4000</v>
      </c>
    </row>
    <row r="77" spans="1:8">
      <c r="A77" s="6" t="s">
        <v>76</v>
      </c>
      <c r="B77" s="6" t="s">
        <v>439</v>
      </c>
      <c r="C77" s="6">
        <v>0</v>
      </c>
      <c r="D77" s="6">
        <v>4000</v>
      </c>
      <c r="E77" s="6">
        <v>0</v>
      </c>
      <c r="F77" s="6">
        <v>0</v>
      </c>
      <c r="G77" s="6">
        <v>0</v>
      </c>
      <c r="H77" s="6">
        <v>4000</v>
      </c>
    </row>
    <row r="78" spans="1:8">
      <c r="A78" s="6" t="s">
        <v>77</v>
      </c>
      <c r="B78" s="6" t="s">
        <v>440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</row>
    <row r="79" spans="1:8">
      <c r="A79" s="6" t="s">
        <v>78</v>
      </c>
      <c r="B79" s="6" t="s">
        <v>441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</row>
    <row r="80" spans="1:8">
      <c r="A80" s="6" t="s">
        <v>79</v>
      </c>
      <c r="B80" s="6" t="s">
        <v>442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</row>
    <row r="81" spans="1:8">
      <c r="A81" s="6" t="s">
        <v>80</v>
      </c>
      <c r="B81" s="6" t="s">
        <v>443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</row>
    <row r="82" spans="1:8">
      <c r="A82" s="6" t="s">
        <v>81</v>
      </c>
      <c r="B82" s="6" t="s">
        <v>444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8">
      <c r="A83" s="6" t="s">
        <v>82</v>
      </c>
      <c r="B83" s="6" t="s">
        <v>445</v>
      </c>
      <c r="C83" s="6">
        <v>0</v>
      </c>
      <c r="D83" s="6">
        <v>4000</v>
      </c>
      <c r="E83" s="6">
        <v>0</v>
      </c>
      <c r="F83" s="6">
        <v>0</v>
      </c>
      <c r="G83" s="6">
        <v>0</v>
      </c>
      <c r="H83" s="6">
        <v>4000</v>
      </c>
    </row>
    <row r="84" spans="1:8">
      <c r="A84" s="6" t="s">
        <v>83</v>
      </c>
      <c r="B84" s="6" t="s">
        <v>446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</row>
    <row r="85" spans="1:8">
      <c r="A85" s="6" t="s">
        <v>84</v>
      </c>
      <c r="B85" s="6" t="s">
        <v>447</v>
      </c>
      <c r="C85" s="6">
        <v>4000</v>
      </c>
      <c r="D85" s="6">
        <v>4000</v>
      </c>
      <c r="E85" s="6">
        <v>0</v>
      </c>
      <c r="F85" s="6">
        <v>4000</v>
      </c>
      <c r="G85" s="6">
        <v>0</v>
      </c>
      <c r="H85" s="6">
        <v>12000</v>
      </c>
    </row>
    <row r="86" spans="1:8">
      <c r="A86" s="6" t="s">
        <v>85</v>
      </c>
      <c r="B86" s="6" t="s">
        <v>448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</row>
    <row r="87" spans="1:8">
      <c r="A87" s="6" t="s">
        <v>86</v>
      </c>
      <c r="B87" s="6" t="s">
        <v>449</v>
      </c>
      <c r="C87" s="6">
        <v>0</v>
      </c>
      <c r="D87" s="6">
        <v>4000</v>
      </c>
      <c r="E87" s="6">
        <v>0</v>
      </c>
      <c r="F87" s="6">
        <v>0</v>
      </c>
      <c r="G87" s="6">
        <v>0</v>
      </c>
      <c r="H87" s="6">
        <v>4000</v>
      </c>
    </row>
    <row r="88" spans="1:8">
      <c r="A88" s="6" t="s">
        <v>87</v>
      </c>
      <c r="B88" s="6" t="s">
        <v>450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</row>
    <row r="89" spans="1:8">
      <c r="A89" s="6" t="s">
        <v>88</v>
      </c>
      <c r="B89" s="6" t="s">
        <v>451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</row>
    <row r="90" spans="1:8">
      <c r="A90" s="6" t="s">
        <v>89</v>
      </c>
      <c r="B90" s="6" t="s">
        <v>452</v>
      </c>
      <c r="C90" s="6">
        <v>0</v>
      </c>
      <c r="D90" s="6">
        <v>4000</v>
      </c>
      <c r="E90" s="6">
        <v>0</v>
      </c>
      <c r="F90" s="6">
        <v>0</v>
      </c>
      <c r="G90" s="6">
        <v>0</v>
      </c>
      <c r="H90" s="6">
        <v>4000</v>
      </c>
    </row>
    <row r="91" spans="1:8">
      <c r="A91" s="6" t="s">
        <v>90</v>
      </c>
      <c r="B91" s="6" t="s">
        <v>453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</row>
    <row r="92" spans="1:8">
      <c r="A92" s="6" t="s">
        <v>91</v>
      </c>
      <c r="B92" s="6" t="s">
        <v>454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</row>
    <row r="93" spans="1:8">
      <c r="A93" s="6" t="s">
        <v>92</v>
      </c>
      <c r="B93" s="6" t="s">
        <v>455</v>
      </c>
      <c r="C93" s="6">
        <v>0</v>
      </c>
      <c r="D93" s="6">
        <v>1000</v>
      </c>
      <c r="E93" s="6">
        <v>0</v>
      </c>
      <c r="F93" s="6">
        <v>0</v>
      </c>
      <c r="G93" s="6">
        <v>0</v>
      </c>
      <c r="H93" s="6">
        <v>1000</v>
      </c>
    </row>
    <row r="94" spans="1:8">
      <c r="A94" s="6" t="s">
        <v>93</v>
      </c>
      <c r="B94" s="6" t="s">
        <v>456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</row>
    <row r="95" spans="1:8">
      <c r="A95" s="6" t="s">
        <v>94</v>
      </c>
      <c r="B95" s="6" t="s">
        <v>457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</row>
    <row r="96" spans="1:8">
      <c r="A96" s="6" t="s">
        <v>95</v>
      </c>
      <c r="B96" s="6" t="s">
        <v>458</v>
      </c>
      <c r="C96" s="6">
        <v>0</v>
      </c>
      <c r="D96" s="6">
        <v>4000</v>
      </c>
      <c r="E96" s="6">
        <v>0</v>
      </c>
      <c r="F96" s="6">
        <v>0</v>
      </c>
      <c r="G96" s="6">
        <v>0</v>
      </c>
      <c r="H96" s="6">
        <v>4000</v>
      </c>
    </row>
    <row r="97" spans="1:8">
      <c r="A97" s="6" t="s">
        <v>96</v>
      </c>
      <c r="B97" s="6" t="s">
        <v>459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</row>
    <row r="98" spans="1:8">
      <c r="A98" s="6" t="s">
        <v>97</v>
      </c>
      <c r="B98" s="6" t="s">
        <v>460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>
      <c r="A99" s="6" t="s">
        <v>98</v>
      </c>
      <c r="B99" s="6" t="s">
        <v>461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</row>
    <row r="100" spans="1:8">
      <c r="A100" s="6" t="s">
        <v>99</v>
      </c>
      <c r="B100" s="6" t="s">
        <v>462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</row>
    <row r="101" spans="1:8">
      <c r="A101" s="6" t="s">
        <v>100</v>
      </c>
      <c r="B101" s="6" t="s">
        <v>463</v>
      </c>
      <c r="C101" s="6">
        <v>0</v>
      </c>
      <c r="D101" s="6">
        <v>4000</v>
      </c>
      <c r="E101" s="6">
        <v>0</v>
      </c>
      <c r="F101" s="6">
        <v>0</v>
      </c>
      <c r="G101" s="6">
        <v>0</v>
      </c>
      <c r="H101" s="6">
        <v>4000</v>
      </c>
    </row>
    <row r="102" spans="1:8">
      <c r="A102" s="6" t="s">
        <v>101</v>
      </c>
      <c r="B102" s="6" t="s">
        <v>464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</row>
    <row r="103" spans="1:8">
      <c r="A103" s="6" t="s">
        <v>102</v>
      </c>
      <c r="B103" s="6" t="s">
        <v>465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</row>
    <row r="104" spans="1:8">
      <c r="A104" s="6" t="s">
        <v>103</v>
      </c>
      <c r="B104" s="6" t="s">
        <v>466</v>
      </c>
      <c r="C104" s="6">
        <v>0</v>
      </c>
      <c r="D104" s="6">
        <v>4000</v>
      </c>
      <c r="E104" s="6">
        <v>0</v>
      </c>
      <c r="F104" s="6">
        <v>0</v>
      </c>
      <c r="G104" s="6">
        <v>0</v>
      </c>
      <c r="H104" s="6">
        <v>4000</v>
      </c>
    </row>
    <row r="105" spans="1:8">
      <c r="A105" s="6" t="s">
        <v>104</v>
      </c>
      <c r="B105" s="6" t="s">
        <v>467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</row>
    <row r="106" spans="1:8">
      <c r="A106" s="6" t="s">
        <v>105</v>
      </c>
      <c r="B106" s="6" t="s">
        <v>468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</row>
    <row r="107" spans="1:8">
      <c r="A107" s="6" t="s">
        <v>106</v>
      </c>
      <c r="B107" s="6" t="s">
        <v>469</v>
      </c>
      <c r="C107" s="6">
        <v>6000</v>
      </c>
      <c r="D107" s="6">
        <v>0</v>
      </c>
      <c r="E107" s="6">
        <v>0</v>
      </c>
      <c r="F107" s="6">
        <v>0</v>
      </c>
      <c r="G107" s="6">
        <v>0</v>
      </c>
      <c r="H107" s="6">
        <v>6000</v>
      </c>
    </row>
    <row r="108" spans="1:8">
      <c r="A108" s="6" t="s">
        <v>107</v>
      </c>
      <c r="B108" s="6" t="s">
        <v>470</v>
      </c>
      <c r="C108" s="6">
        <v>2000</v>
      </c>
      <c r="D108" s="6">
        <v>4000</v>
      </c>
      <c r="E108" s="6">
        <v>0</v>
      </c>
      <c r="F108" s="6">
        <v>8000</v>
      </c>
      <c r="G108" s="6">
        <v>0</v>
      </c>
      <c r="H108" s="6">
        <v>14000</v>
      </c>
    </row>
    <row r="109" spans="1:8">
      <c r="A109" s="6" t="s">
        <v>108</v>
      </c>
      <c r="B109" s="6" t="s">
        <v>471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</row>
    <row r="110" spans="1:8">
      <c r="A110" s="6" t="s">
        <v>109</v>
      </c>
      <c r="B110" s="6" t="s">
        <v>472</v>
      </c>
      <c r="C110" s="6">
        <v>2000</v>
      </c>
      <c r="D110" s="6">
        <v>0</v>
      </c>
      <c r="E110" s="6">
        <v>0</v>
      </c>
      <c r="F110" s="6">
        <v>0</v>
      </c>
      <c r="G110" s="6">
        <v>0</v>
      </c>
      <c r="H110" s="6">
        <v>2000</v>
      </c>
    </row>
    <row r="111" spans="1:8">
      <c r="A111" s="6" t="s">
        <v>110</v>
      </c>
      <c r="B111" s="6" t="s">
        <v>473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</row>
    <row r="112" spans="1:8">
      <c r="A112" s="6" t="s">
        <v>111</v>
      </c>
      <c r="B112" s="6" t="s">
        <v>474</v>
      </c>
      <c r="C112" s="6">
        <v>0</v>
      </c>
      <c r="D112" s="6">
        <v>4000</v>
      </c>
      <c r="E112" s="6">
        <v>0</v>
      </c>
      <c r="F112" s="6">
        <v>4000</v>
      </c>
      <c r="G112" s="6">
        <v>0</v>
      </c>
      <c r="H112" s="6">
        <v>8000</v>
      </c>
    </row>
    <row r="113" spans="1:8">
      <c r="A113" s="6" t="s">
        <v>112</v>
      </c>
      <c r="B113" s="6" t="s">
        <v>475</v>
      </c>
      <c r="C113" s="6">
        <v>4000</v>
      </c>
      <c r="D113" s="6">
        <v>0</v>
      </c>
      <c r="E113" s="6">
        <v>0</v>
      </c>
      <c r="F113" s="6">
        <v>4000</v>
      </c>
      <c r="G113" s="6">
        <v>0</v>
      </c>
      <c r="H113" s="6">
        <v>8000</v>
      </c>
    </row>
    <row r="114" spans="1:8">
      <c r="A114" s="6" t="s">
        <v>113</v>
      </c>
      <c r="B114" s="6" t="s">
        <v>476</v>
      </c>
      <c r="C114" s="6">
        <v>4000</v>
      </c>
      <c r="D114" s="6">
        <v>4000</v>
      </c>
      <c r="E114" s="6">
        <v>0</v>
      </c>
      <c r="F114" s="6">
        <v>4000</v>
      </c>
      <c r="G114" s="6">
        <v>0</v>
      </c>
      <c r="H114" s="6">
        <v>12000</v>
      </c>
    </row>
    <row r="115" spans="1:8">
      <c r="A115" s="6" t="s">
        <v>114</v>
      </c>
      <c r="B115" s="6" t="s">
        <v>477</v>
      </c>
      <c r="C115" s="6">
        <v>0</v>
      </c>
      <c r="D115" s="6">
        <v>4000</v>
      </c>
      <c r="E115" s="6">
        <v>0</v>
      </c>
      <c r="F115" s="6">
        <v>8000</v>
      </c>
      <c r="G115" s="6">
        <v>0</v>
      </c>
      <c r="H115" s="6">
        <v>12000</v>
      </c>
    </row>
    <row r="116" spans="1:8">
      <c r="A116" s="6" t="s">
        <v>115</v>
      </c>
      <c r="B116" s="6" t="s">
        <v>478</v>
      </c>
      <c r="C116" s="6">
        <v>0</v>
      </c>
      <c r="D116" s="6">
        <v>0</v>
      </c>
      <c r="E116" s="6">
        <v>0</v>
      </c>
      <c r="F116" s="6">
        <v>4000</v>
      </c>
      <c r="G116" s="6">
        <v>0</v>
      </c>
      <c r="H116" s="6">
        <v>4000</v>
      </c>
    </row>
    <row r="117" spans="1:8">
      <c r="A117" s="6" t="s">
        <v>116</v>
      </c>
      <c r="B117" s="6" t="s">
        <v>479</v>
      </c>
      <c r="C117" s="6">
        <v>1000</v>
      </c>
      <c r="D117" s="6">
        <v>0</v>
      </c>
      <c r="E117" s="6">
        <v>0</v>
      </c>
      <c r="F117" s="6">
        <v>8000</v>
      </c>
      <c r="G117" s="6">
        <v>0</v>
      </c>
      <c r="H117" s="6">
        <v>9000</v>
      </c>
    </row>
    <row r="118" spans="1:8">
      <c r="A118" s="6" t="s">
        <v>117</v>
      </c>
      <c r="B118" s="6" t="s">
        <v>480</v>
      </c>
      <c r="C118" s="6">
        <v>0</v>
      </c>
      <c r="D118" s="6">
        <v>0</v>
      </c>
      <c r="E118" s="6">
        <v>0</v>
      </c>
      <c r="F118" s="6">
        <v>4000</v>
      </c>
      <c r="G118" s="6">
        <v>0</v>
      </c>
      <c r="H118" s="6">
        <v>4000</v>
      </c>
    </row>
    <row r="119" spans="1:8">
      <c r="A119" s="6" t="s">
        <v>118</v>
      </c>
      <c r="B119" s="6" t="s">
        <v>481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</row>
    <row r="120" spans="1:8">
      <c r="A120" s="6" t="s">
        <v>119</v>
      </c>
      <c r="B120" s="6" t="s">
        <v>482</v>
      </c>
      <c r="C120" s="6">
        <v>0</v>
      </c>
      <c r="D120" s="6">
        <v>4000</v>
      </c>
      <c r="E120" s="6">
        <v>0</v>
      </c>
      <c r="F120" s="6">
        <v>8000</v>
      </c>
      <c r="G120" s="6">
        <v>0</v>
      </c>
      <c r="H120" s="6">
        <v>12000</v>
      </c>
    </row>
    <row r="121" spans="1:8">
      <c r="A121" s="6" t="s">
        <v>120</v>
      </c>
      <c r="B121" s="6" t="s">
        <v>483</v>
      </c>
      <c r="C121" s="6">
        <v>4000</v>
      </c>
      <c r="D121" s="6">
        <v>0</v>
      </c>
      <c r="E121" s="6">
        <v>0</v>
      </c>
      <c r="F121" s="6">
        <v>4000</v>
      </c>
      <c r="G121" s="6">
        <v>0</v>
      </c>
      <c r="H121" s="6">
        <v>8000</v>
      </c>
    </row>
    <row r="122" spans="1:8">
      <c r="A122" s="6" t="s">
        <v>121</v>
      </c>
      <c r="B122" s="6" t="s">
        <v>484</v>
      </c>
      <c r="C122" s="6">
        <v>0</v>
      </c>
      <c r="D122" s="6">
        <v>4000</v>
      </c>
      <c r="E122" s="6">
        <v>0</v>
      </c>
      <c r="F122" s="6">
        <v>0</v>
      </c>
      <c r="G122" s="6">
        <v>0</v>
      </c>
      <c r="H122" s="6">
        <v>4000</v>
      </c>
    </row>
    <row r="123" spans="1:8">
      <c r="A123" s="6" t="s">
        <v>122</v>
      </c>
      <c r="B123" s="6" t="s">
        <v>485</v>
      </c>
      <c r="C123" s="6">
        <v>0</v>
      </c>
      <c r="D123" s="6">
        <v>4000</v>
      </c>
      <c r="E123" s="6">
        <v>0</v>
      </c>
      <c r="F123" s="6">
        <v>4000</v>
      </c>
      <c r="G123" s="6">
        <v>0</v>
      </c>
      <c r="H123" s="6">
        <v>8000</v>
      </c>
    </row>
    <row r="124" spans="1:8">
      <c r="A124" s="6" t="s">
        <v>123</v>
      </c>
      <c r="B124" s="6" t="s">
        <v>486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</row>
    <row r="125" spans="1:8">
      <c r="A125" s="6" t="s">
        <v>124</v>
      </c>
      <c r="B125" s="6" t="s">
        <v>487</v>
      </c>
      <c r="C125" s="6">
        <v>0</v>
      </c>
      <c r="D125" s="6">
        <v>0</v>
      </c>
      <c r="E125" s="6">
        <v>0</v>
      </c>
      <c r="F125" s="6">
        <v>4000</v>
      </c>
      <c r="G125" s="6">
        <v>0</v>
      </c>
      <c r="H125" s="6">
        <v>4000</v>
      </c>
    </row>
    <row r="126" spans="1:8">
      <c r="A126" s="6" t="s">
        <v>125</v>
      </c>
      <c r="B126" s="6" t="s">
        <v>488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</row>
    <row r="127" spans="1:8">
      <c r="A127" s="6" t="s">
        <v>126</v>
      </c>
      <c r="B127" s="6" t="s">
        <v>489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</row>
    <row r="128" spans="1:8">
      <c r="A128" s="6" t="s">
        <v>127</v>
      </c>
      <c r="B128" s="6" t="s">
        <v>490</v>
      </c>
      <c r="C128" s="6">
        <v>0</v>
      </c>
      <c r="D128" s="6">
        <v>4000</v>
      </c>
      <c r="E128" s="6">
        <v>0</v>
      </c>
      <c r="F128" s="6">
        <v>0</v>
      </c>
      <c r="G128" s="6">
        <v>0</v>
      </c>
      <c r="H128" s="6">
        <v>4000</v>
      </c>
    </row>
    <row r="129" spans="1:8">
      <c r="A129" s="6" t="s">
        <v>128</v>
      </c>
      <c r="B129" s="6" t="s">
        <v>491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</row>
    <row r="130" spans="1:8">
      <c r="A130" s="6" t="s">
        <v>129</v>
      </c>
      <c r="B130" s="6" t="s">
        <v>492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</row>
    <row r="131" spans="1:8">
      <c r="A131" s="6" t="s">
        <v>130</v>
      </c>
      <c r="B131" s="6" t="s">
        <v>493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8">
      <c r="A132" s="6" t="s">
        <v>131</v>
      </c>
      <c r="B132" s="6" t="s">
        <v>494</v>
      </c>
      <c r="C132" s="6">
        <v>2000</v>
      </c>
      <c r="D132" s="6">
        <v>0</v>
      </c>
      <c r="E132" s="6">
        <v>0</v>
      </c>
      <c r="F132" s="6">
        <v>4000</v>
      </c>
      <c r="G132" s="6">
        <v>0</v>
      </c>
      <c r="H132" s="6">
        <v>6000</v>
      </c>
    </row>
    <row r="133" spans="1:8">
      <c r="A133" s="6" t="s">
        <v>132</v>
      </c>
      <c r="B133" s="6" t="s">
        <v>495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</row>
    <row r="134" spans="1:8">
      <c r="A134" s="6" t="s">
        <v>133</v>
      </c>
      <c r="B134" s="6" t="s">
        <v>496</v>
      </c>
      <c r="C134" s="6">
        <v>2000</v>
      </c>
      <c r="D134" s="6">
        <v>4000</v>
      </c>
      <c r="E134" s="6">
        <v>0</v>
      </c>
      <c r="F134" s="6">
        <v>2664</v>
      </c>
      <c r="G134" s="6">
        <v>0</v>
      </c>
      <c r="H134" s="6">
        <v>8664</v>
      </c>
    </row>
    <row r="135" spans="1:8">
      <c r="A135" s="6" t="s">
        <v>134</v>
      </c>
      <c r="B135" s="6" t="s">
        <v>497</v>
      </c>
      <c r="C135" s="6">
        <v>0</v>
      </c>
      <c r="D135" s="6">
        <v>4000</v>
      </c>
      <c r="E135" s="6">
        <v>0</v>
      </c>
      <c r="F135" s="6">
        <v>2000</v>
      </c>
      <c r="G135" s="6">
        <v>0</v>
      </c>
      <c r="H135" s="6">
        <v>6000</v>
      </c>
    </row>
    <row r="136" spans="1:8">
      <c r="A136" s="6" t="s">
        <v>135</v>
      </c>
      <c r="B136" s="6" t="s">
        <v>498</v>
      </c>
      <c r="C136" s="6">
        <v>8000</v>
      </c>
      <c r="D136" s="6">
        <v>0</v>
      </c>
      <c r="E136" s="6">
        <v>0</v>
      </c>
      <c r="F136" s="6">
        <v>2000</v>
      </c>
      <c r="G136" s="6">
        <v>0</v>
      </c>
      <c r="H136" s="6">
        <v>10000</v>
      </c>
    </row>
    <row r="137" spans="1:8">
      <c r="A137" s="6" t="s">
        <v>136</v>
      </c>
      <c r="B137" s="6" t="s">
        <v>499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</row>
    <row r="138" spans="1:8">
      <c r="A138" s="6" t="s">
        <v>137</v>
      </c>
      <c r="B138" s="6" t="s">
        <v>500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</row>
    <row r="139" spans="1:8">
      <c r="A139" s="6" t="s">
        <v>138</v>
      </c>
      <c r="B139" s="6" t="s">
        <v>501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</row>
    <row r="140" spans="1:8">
      <c r="A140" s="6" t="s">
        <v>139</v>
      </c>
      <c r="B140" s="6" t="s">
        <v>502</v>
      </c>
      <c r="C140" s="6">
        <v>0</v>
      </c>
      <c r="D140" s="6">
        <v>4000</v>
      </c>
      <c r="E140" s="6">
        <v>0</v>
      </c>
      <c r="F140" s="6">
        <v>4000</v>
      </c>
      <c r="G140" s="6">
        <v>1600</v>
      </c>
      <c r="H140" s="6">
        <v>9600</v>
      </c>
    </row>
    <row r="141" spans="1:8">
      <c r="A141" s="6" t="s">
        <v>140</v>
      </c>
      <c r="B141" s="6" t="s">
        <v>503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</row>
    <row r="142" spans="1:8">
      <c r="A142" s="6" t="s">
        <v>141</v>
      </c>
      <c r="B142" s="6" t="s">
        <v>504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</row>
    <row r="143" spans="1:8">
      <c r="A143" s="6" t="s">
        <v>142</v>
      </c>
      <c r="B143" s="6" t="s">
        <v>505</v>
      </c>
      <c r="C143" s="6">
        <v>4000</v>
      </c>
      <c r="D143" s="6">
        <v>4000</v>
      </c>
      <c r="E143" s="6">
        <v>0</v>
      </c>
      <c r="F143" s="6">
        <v>4000</v>
      </c>
      <c r="G143" s="6">
        <v>0</v>
      </c>
      <c r="H143" s="6">
        <v>12000</v>
      </c>
    </row>
    <row r="144" spans="1:8">
      <c r="A144" s="6" t="s">
        <v>143</v>
      </c>
      <c r="B144" s="6" t="s">
        <v>506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</row>
    <row r="145" spans="1:8">
      <c r="A145" s="6" t="s">
        <v>144</v>
      </c>
      <c r="B145" s="6" t="s">
        <v>507</v>
      </c>
      <c r="C145" s="6">
        <v>0</v>
      </c>
      <c r="D145" s="6">
        <v>0</v>
      </c>
      <c r="E145" s="6">
        <v>0</v>
      </c>
      <c r="F145" s="6">
        <v>4000</v>
      </c>
      <c r="G145" s="6">
        <v>0</v>
      </c>
      <c r="H145" s="6">
        <v>4000</v>
      </c>
    </row>
    <row r="146" spans="1:8">
      <c r="A146" s="6" t="s">
        <v>145</v>
      </c>
      <c r="B146" s="6" t="s">
        <v>508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</row>
    <row r="147" spans="1:8">
      <c r="A147" s="6" t="s">
        <v>146</v>
      </c>
      <c r="B147" s="6" t="s">
        <v>509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</row>
    <row r="148" spans="1:8">
      <c r="A148" s="6" t="s">
        <v>147</v>
      </c>
      <c r="B148" s="6" t="s">
        <v>510</v>
      </c>
      <c r="C148" s="6">
        <v>0</v>
      </c>
      <c r="D148" s="6">
        <v>4000</v>
      </c>
      <c r="E148" s="6">
        <v>0</v>
      </c>
      <c r="F148" s="6">
        <v>0</v>
      </c>
      <c r="G148" s="6">
        <v>0</v>
      </c>
      <c r="H148" s="6">
        <v>4000</v>
      </c>
    </row>
    <row r="149" spans="1:8">
      <c r="A149" s="6" t="s">
        <v>148</v>
      </c>
      <c r="B149" s="6" t="s">
        <v>511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</row>
    <row r="150" spans="1:8">
      <c r="A150" s="6" t="s">
        <v>149</v>
      </c>
      <c r="B150" s="6" t="s">
        <v>512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</row>
    <row r="151" spans="1:8">
      <c r="A151" s="6" t="s">
        <v>150</v>
      </c>
      <c r="B151" s="6" t="s">
        <v>513</v>
      </c>
      <c r="C151" s="6">
        <v>0</v>
      </c>
      <c r="D151" s="6">
        <v>4000</v>
      </c>
      <c r="E151" s="6">
        <v>0</v>
      </c>
      <c r="F151" s="6">
        <v>0</v>
      </c>
      <c r="G151" s="6">
        <v>0</v>
      </c>
      <c r="H151" s="6">
        <v>4000</v>
      </c>
    </row>
    <row r="152" spans="1:8">
      <c r="A152" s="6" t="s">
        <v>151</v>
      </c>
      <c r="B152" s="6" t="s">
        <v>514</v>
      </c>
      <c r="C152" s="6">
        <v>4000</v>
      </c>
      <c r="D152" s="6">
        <v>0</v>
      </c>
      <c r="E152" s="6">
        <v>0</v>
      </c>
      <c r="F152" s="6">
        <v>4000</v>
      </c>
      <c r="G152" s="6">
        <v>0</v>
      </c>
      <c r="H152" s="6">
        <v>8000</v>
      </c>
    </row>
    <row r="153" spans="1:8">
      <c r="A153" s="6" t="s">
        <v>152</v>
      </c>
      <c r="B153" s="6" t="s">
        <v>515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</row>
    <row r="154" spans="1:8">
      <c r="A154" s="6" t="s">
        <v>153</v>
      </c>
      <c r="B154" s="6" t="s">
        <v>516</v>
      </c>
      <c r="C154" s="6">
        <v>0</v>
      </c>
      <c r="D154" s="6">
        <v>0</v>
      </c>
      <c r="E154" s="6">
        <v>0</v>
      </c>
      <c r="F154" s="6">
        <v>4000</v>
      </c>
      <c r="G154" s="6">
        <v>0</v>
      </c>
      <c r="H154" s="6">
        <v>4000</v>
      </c>
    </row>
    <row r="155" spans="1:8">
      <c r="A155" s="6" t="s">
        <v>154</v>
      </c>
      <c r="B155" s="6" t="s">
        <v>517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</row>
    <row r="156" spans="1:8">
      <c r="A156" s="6" t="s">
        <v>155</v>
      </c>
      <c r="B156" s="6" t="s">
        <v>518</v>
      </c>
      <c r="C156" s="6">
        <v>4000</v>
      </c>
      <c r="D156" s="6">
        <v>0</v>
      </c>
      <c r="E156" s="6">
        <v>0</v>
      </c>
      <c r="F156" s="6">
        <v>4000</v>
      </c>
      <c r="G156" s="6">
        <v>0</v>
      </c>
      <c r="H156" s="6">
        <v>8000</v>
      </c>
    </row>
    <row r="157" spans="1:8">
      <c r="A157" s="6" t="s">
        <v>156</v>
      </c>
      <c r="B157" s="6" t="s">
        <v>519</v>
      </c>
      <c r="C157" s="6">
        <v>0</v>
      </c>
      <c r="D157" s="6">
        <v>4000</v>
      </c>
      <c r="E157" s="6">
        <v>0</v>
      </c>
      <c r="F157" s="6">
        <v>0</v>
      </c>
      <c r="G157" s="6">
        <v>0</v>
      </c>
      <c r="H157" s="6">
        <v>4000</v>
      </c>
    </row>
    <row r="158" spans="1:8">
      <c r="A158" s="6" t="s">
        <v>157</v>
      </c>
      <c r="B158" s="6" t="s">
        <v>520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</row>
    <row r="159" spans="1:8">
      <c r="A159" s="6" t="s">
        <v>158</v>
      </c>
      <c r="B159" s="6" t="s">
        <v>521</v>
      </c>
      <c r="C159" s="6">
        <v>0</v>
      </c>
      <c r="D159" s="6">
        <v>4000</v>
      </c>
      <c r="E159" s="6">
        <v>0</v>
      </c>
      <c r="F159" s="6">
        <v>4000</v>
      </c>
      <c r="G159" s="6">
        <v>0</v>
      </c>
      <c r="H159" s="6">
        <v>8000</v>
      </c>
    </row>
    <row r="160" spans="1:8">
      <c r="A160" s="6" t="s">
        <v>159</v>
      </c>
      <c r="B160" s="6" t="s">
        <v>522</v>
      </c>
      <c r="C160" s="6">
        <v>0</v>
      </c>
      <c r="D160" s="6">
        <v>0</v>
      </c>
      <c r="E160" s="6">
        <v>0</v>
      </c>
      <c r="F160" s="6">
        <v>4000</v>
      </c>
      <c r="G160" s="6">
        <v>0</v>
      </c>
      <c r="H160" s="6">
        <v>4000</v>
      </c>
    </row>
    <row r="161" spans="1:8">
      <c r="A161" s="6" t="s">
        <v>160</v>
      </c>
      <c r="B161" s="6" t="s">
        <v>523</v>
      </c>
      <c r="C161" s="6">
        <v>4000</v>
      </c>
      <c r="D161" s="6">
        <v>0</v>
      </c>
      <c r="E161" s="6">
        <v>0</v>
      </c>
      <c r="F161" s="6">
        <v>4000</v>
      </c>
      <c r="G161" s="6">
        <v>0</v>
      </c>
      <c r="H161" s="6">
        <v>8000</v>
      </c>
    </row>
    <row r="162" spans="1:8">
      <c r="A162" s="6" t="s">
        <v>161</v>
      </c>
      <c r="B162" s="6" t="s">
        <v>524</v>
      </c>
      <c r="C162" s="6">
        <v>2000</v>
      </c>
      <c r="D162" s="6">
        <v>0</v>
      </c>
      <c r="E162" s="6">
        <v>0</v>
      </c>
      <c r="F162" s="6">
        <v>4000</v>
      </c>
      <c r="G162" s="6">
        <v>0</v>
      </c>
      <c r="H162" s="6">
        <v>6000</v>
      </c>
    </row>
    <row r="163" spans="1:8">
      <c r="A163" s="6" t="s">
        <v>162</v>
      </c>
      <c r="B163" s="6" t="s">
        <v>525</v>
      </c>
      <c r="C163" s="6">
        <v>0</v>
      </c>
      <c r="D163" s="6">
        <v>0</v>
      </c>
      <c r="E163" s="6">
        <v>0</v>
      </c>
      <c r="F163" s="6">
        <v>4000</v>
      </c>
      <c r="G163" s="6">
        <v>0</v>
      </c>
      <c r="H163" s="6">
        <v>4000</v>
      </c>
    </row>
    <row r="164" spans="1:8">
      <c r="A164" s="6" t="s">
        <v>163</v>
      </c>
      <c r="B164" s="6" t="s">
        <v>526</v>
      </c>
      <c r="C164" s="6">
        <v>0</v>
      </c>
      <c r="D164" s="6">
        <v>4000</v>
      </c>
      <c r="E164" s="6">
        <v>0</v>
      </c>
      <c r="F164" s="6">
        <v>4000</v>
      </c>
      <c r="G164" s="6">
        <v>0</v>
      </c>
      <c r="H164" s="6">
        <v>8000</v>
      </c>
    </row>
    <row r="165" spans="1:8">
      <c r="A165" s="6" t="s">
        <v>164</v>
      </c>
      <c r="B165" s="6" t="s">
        <v>527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</row>
    <row r="166" spans="1:8">
      <c r="A166" s="6" t="s">
        <v>165</v>
      </c>
      <c r="B166" s="6" t="s">
        <v>528</v>
      </c>
      <c r="C166" s="6">
        <v>0</v>
      </c>
      <c r="D166" s="6">
        <v>0</v>
      </c>
      <c r="E166" s="6">
        <v>0</v>
      </c>
      <c r="F166" s="6">
        <v>4000</v>
      </c>
      <c r="G166" s="6">
        <v>0</v>
      </c>
      <c r="H166" s="6">
        <v>4000</v>
      </c>
    </row>
    <row r="167" spans="1:8">
      <c r="A167" s="6" t="s">
        <v>166</v>
      </c>
      <c r="B167" s="6" t="s">
        <v>529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</row>
    <row r="168" spans="1:8">
      <c r="A168" s="6" t="s">
        <v>167</v>
      </c>
      <c r="B168" s="6" t="s">
        <v>530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</row>
    <row r="169" spans="1:8">
      <c r="A169" s="6" t="s">
        <v>168</v>
      </c>
      <c r="B169" s="6" t="s">
        <v>531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</row>
    <row r="170" spans="1:8">
      <c r="A170" s="6" t="s">
        <v>169</v>
      </c>
      <c r="B170" s="6" t="s">
        <v>532</v>
      </c>
      <c r="C170" s="6">
        <v>0</v>
      </c>
      <c r="D170" s="6">
        <v>0</v>
      </c>
      <c r="E170" s="6">
        <v>0</v>
      </c>
      <c r="F170" s="6">
        <v>4000</v>
      </c>
      <c r="G170" s="6">
        <v>0</v>
      </c>
      <c r="H170" s="6">
        <v>4000</v>
      </c>
    </row>
    <row r="171" spans="1:8">
      <c r="A171" s="6" t="s">
        <v>170</v>
      </c>
      <c r="B171" s="6" t="s">
        <v>533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</row>
    <row r="172" spans="1:8">
      <c r="A172" s="6" t="s">
        <v>171</v>
      </c>
      <c r="B172" s="6" t="s">
        <v>534</v>
      </c>
      <c r="C172" s="6">
        <v>4000</v>
      </c>
      <c r="D172" s="6">
        <v>0</v>
      </c>
      <c r="E172" s="6">
        <v>0</v>
      </c>
      <c r="F172" s="6">
        <v>4000</v>
      </c>
      <c r="G172" s="6">
        <v>0</v>
      </c>
      <c r="H172" s="6">
        <v>8000</v>
      </c>
    </row>
    <row r="173" spans="1:8">
      <c r="A173" s="6" t="s">
        <v>172</v>
      </c>
      <c r="B173" s="6" t="s">
        <v>535</v>
      </c>
      <c r="C173" s="6">
        <v>0</v>
      </c>
      <c r="D173" s="6">
        <v>0</v>
      </c>
      <c r="E173" s="6">
        <v>0</v>
      </c>
      <c r="F173" s="6">
        <v>4000</v>
      </c>
      <c r="G173" s="6">
        <v>0</v>
      </c>
      <c r="H173" s="6">
        <v>4000</v>
      </c>
    </row>
    <row r="174" spans="1:8">
      <c r="A174" s="6" t="s">
        <v>173</v>
      </c>
      <c r="B174" s="6" t="s">
        <v>536</v>
      </c>
      <c r="C174" s="6">
        <v>2000</v>
      </c>
      <c r="D174" s="6">
        <v>4000</v>
      </c>
      <c r="E174" s="6">
        <v>0</v>
      </c>
      <c r="F174" s="6">
        <v>4000</v>
      </c>
      <c r="G174" s="6">
        <v>0</v>
      </c>
      <c r="H174" s="6">
        <v>10000</v>
      </c>
    </row>
    <row r="175" spans="1:8">
      <c r="A175" s="6" t="s">
        <v>174</v>
      </c>
      <c r="B175" s="6" t="s">
        <v>537</v>
      </c>
      <c r="C175" s="6">
        <v>0</v>
      </c>
      <c r="D175" s="6">
        <v>0</v>
      </c>
      <c r="E175" s="6">
        <v>0</v>
      </c>
      <c r="F175" s="6">
        <v>0</v>
      </c>
      <c r="G175" s="6">
        <v>1600</v>
      </c>
      <c r="H175" s="6">
        <v>1600</v>
      </c>
    </row>
    <row r="176" spans="1:8">
      <c r="A176" s="6" t="s">
        <v>175</v>
      </c>
      <c r="B176" s="6" t="s">
        <v>538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</row>
    <row r="177" spans="1:8">
      <c r="A177" s="6" t="s">
        <v>176</v>
      </c>
      <c r="B177" s="6" t="s">
        <v>539</v>
      </c>
      <c r="C177" s="6">
        <v>0</v>
      </c>
      <c r="D177" s="6">
        <v>4000</v>
      </c>
      <c r="E177" s="6">
        <v>0</v>
      </c>
      <c r="F177" s="6">
        <v>0</v>
      </c>
      <c r="G177" s="6">
        <v>0</v>
      </c>
      <c r="H177" s="6">
        <v>4000</v>
      </c>
    </row>
    <row r="178" spans="1:8">
      <c r="A178" s="6" t="s">
        <v>177</v>
      </c>
      <c r="B178" s="6" t="s">
        <v>540</v>
      </c>
      <c r="C178" s="6">
        <v>4000</v>
      </c>
      <c r="D178" s="6">
        <v>0</v>
      </c>
      <c r="E178" s="6">
        <v>0</v>
      </c>
      <c r="F178" s="6">
        <v>4000</v>
      </c>
      <c r="G178" s="6">
        <v>0</v>
      </c>
      <c r="H178" s="6">
        <v>8000</v>
      </c>
    </row>
    <row r="179" spans="1:8">
      <c r="A179" s="6" t="s">
        <v>178</v>
      </c>
      <c r="B179" s="6" t="s">
        <v>541</v>
      </c>
      <c r="C179" s="6">
        <v>4000</v>
      </c>
      <c r="D179" s="6">
        <v>0</v>
      </c>
      <c r="E179" s="6">
        <v>0</v>
      </c>
      <c r="F179" s="6">
        <v>4000</v>
      </c>
      <c r="G179" s="6">
        <v>0</v>
      </c>
      <c r="H179" s="6">
        <v>8000</v>
      </c>
    </row>
    <row r="180" spans="1:8">
      <c r="A180" s="6" t="s">
        <v>179</v>
      </c>
      <c r="B180" s="6" t="s">
        <v>542</v>
      </c>
      <c r="C180" s="6">
        <v>4000</v>
      </c>
      <c r="D180" s="6">
        <v>0</v>
      </c>
      <c r="E180" s="6">
        <v>0</v>
      </c>
      <c r="F180" s="6">
        <v>4000</v>
      </c>
      <c r="G180" s="6">
        <v>0</v>
      </c>
      <c r="H180" s="6">
        <v>8000</v>
      </c>
    </row>
    <row r="181" spans="1:8">
      <c r="A181" s="6" t="s">
        <v>180</v>
      </c>
      <c r="B181" s="6" t="s">
        <v>543</v>
      </c>
      <c r="C181" s="6">
        <v>2000</v>
      </c>
      <c r="D181" s="6">
        <v>0</v>
      </c>
      <c r="E181" s="6">
        <v>0</v>
      </c>
      <c r="F181" s="6">
        <v>4000</v>
      </c>
      <c r="G181" s="6">
        <v>0</v>
      </c>
      <c r="H181" s="6">
        <v>6000</v>
      </c>
    </row>
    <row r="182" spans="1:8">
      <c r="A182" s="6" t="s">
        <v>181</v>
      </c>
      <c r="B182" s="6" t="s">
        <v>544</v>
      </c>
      <c r="C182" s="6">
        <v>4000</v>
      </c>
      <c r="D182" s="6">
        <v>0</v>
      </c>
      <c r="E182" s="6">
        <v>0</v>
      </c>
      <c r="F182" s="6">
        <v>0</v>
      </c>
      <c r="G182" s="6">
        <v>0</v>
      </c>
      <c r="H182" s="6">
        <v>4000</v>
      </c>
    </row>
    <row r="183" spans="1:8">
      <c r="A183" s="6" t="s">
        <v>182</v>
      </c>
      <c r="B183" s="6" t="s">
        <v>545</v>
      </c>
      <c r="C183" s="6">
        <v>4000</v>
      </c>
      <c r="D183" s="6">
        <v>2000</v>
      </c>
      <c r="E183" s="6">
        <v>0</v>
      </c>
      <c r="F183" s="6">
        <v>4000</v>
      </c>
      <c r="G183" s="6">
        <v>0</v>
      </c>
      <c r="H183" s="6">
        <v>10000</v>
      </c>
    </row>
    <row r="184" spans="1:8">
      <c r="A184" s="6" t="s">
        <v>183</v>
      </c>
      <c r="B184" s="6" t="s">
        <v>546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</row>
    <row r="185" spans="1:8">
      <c r="A185" s="6" t="s">
        <v>184</v>
      </c>
      <c r="B185" s="6" t="s">
        <v>547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</row>
    <row r="186" spans="1:8">
      <c r="A186" s="6" t="s">
        <v>185</v>
      </c>
      <c r="B186" s="6" t="s">
        <v>548</v>
      </c>
      <c r="C186" s="6">
        <v>4000</v>
      </c>
      <c r="D186" s="6">
        <v>4000</v>
      </c>
      <c r="E186" s="6">
        <v>0</v>
      </c>
      <c r="F186" s="6">
        <v>4000</v>
      </c>
      <c r="G186" s="6">
        <v>0</v>
      </c>
      <c r="H186" s="6">
        <v>12000</v>
      </c>
    </row>
    <row r="187" spans="1:8">
      <c r="A187" s="6" t="s">
        <v>186</v>
      </c>
      <c r="B187" s="6" t="s">
        <v>549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</row>
    <row r="188" spans="1:8">
      <c r="A188" s="6" t="s">
        <v>187</v>
      </c>
      <c r="B188" s="6" t="s">
        <v>550</v>
      </c>
      <c r="C188" s="6">
        <v>4000</v>
      </c>
      <c r="D188" s="6">
        <v>4000</v>
      </c>
      <c r="E188" s="6">
        <v>0</v>
      </c>
      <c r="F188" s="6">
        <v>4000</v>
      </c>
      <c r="G188" s="6">
        <v>0</v>
      </c>
      <c r="H188" s="6">
        <v>12000</v>
      </c>
    </row>
    <row r="189" spans="1:8">
      <c r="A189" s="6" t="s">
        <v>188</v>
      </c>
      <c r="B189" s="6" t="s">
        <v>551</v>
      </c>
      <c r="C189" s="6">
        <v>8000</v>
      </c>
      <c r="D189" s="6">
        <v>0</v>
      </c>
      <c r="E189" s="6">
        <v>0</v>
      </c>
      <c r="F189" s="6">
        <v>8000</v>
      </c>
      <c r="G189" s="6">
        <v>0</v>
      </c>
      <c r="H189" s="6">
        <v>16000</v>
      </c>
    </row>
    <row r="190" spans="1:8">
      <c r="A190" s="6" t="s">
        <v>189</v>
      </c>
      <c r="B190" s="6" t="s">
        <v>552</v>
      </c>
      <c r="C190" s="6">
        <v>0</v>
      </c>
      <c r="D190" s="6">
        <v>4000</v>
      </c>
      <c r="E190" s="6">
        <v>0</v>
      </c>
      <c r="F190" s="6">
        <v>0</v>
      </c>
      <c r="G190" s="6">
        <v>0</v>
      </c>
      <c r="H190" s="6">
        <v>4000</v>
      </c>
    </row>
    <row r="191" spans="1:8">
      <c r="A191" s="6" t="s">
        <v>190</v>
      </c>
      <c r="B191" s="6" t="s">
        <v>553</v>
      </c>
      <c r="C191" s="6">
        <v>2000</v>
      </c>
      <c r="D191" s="6">
        <v>0</v>
      </c>
      <c r="E191" s="6">
        <v>0</v>
      </c>
      <c r="F191" s="6">
        <v>4000</v>
      </c>
      <c r="G191" s="6">
        <v>0</v>
      </c>
      <c r="H191" s="6">
        <v>6000</v>
      </c>
    </row>
    <row r="192" spans="1:8">
      <c r="A192" s="6" t="s">
        <v>191</v>
      </c>
      <c r="B192" s="6" t="s">
        <v>554</v>
      </c>
      <c r="C192" s="6">
        <v>0</v>
      </c>
      <c r="D192" s="6">
        <v>4000</v>
      </c>
      <c r="E192" s="6">
        <v>0</v>
      </c>
      <c r="F192" s="6">
        <v>0</v>
      </c>
      <c r="G192" s="6">
        <v>1600</v>
      </c>
      <c r="H192" s="6">
        <v>5600</v>
      </c>
    </row>
    <row r="193" spans="1:8">
      <c r="A193" s="6" t="s">
        <v>192</v>
      </c>
      <c r="B193" s="6" t="s">
        <v>555</v>
      </c>
      <c r="C193" s="6">
        <v>4000</v>
      </c>
      <c r="D193" s="6">
        <v>4000</v>
      </c>
      <c r="E193" s="6">
        <v>0</v>
      </c>
      <c r="F193" s="6">
        <v>4000</v>
      </c>
      <c r="G193" s="6">
        <v>0</v>
      </c>
      <c r="H193" s="6">
        <v>12000</v>
      </c>
    </row>
    <row r="194" spans="1:8">
      <c r="A194" s="6" t="s">
        <v>193</v>
      </c>
      <c r="B194" s="6" t="s">
        <v>556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</row>
    <row r="195" spans="1:8">
      <c r="A195" s="6" t="s">
        <v>194</v>
      </c>
      <c r="B195" s="6" t="s">
        <v>557</v>
      </c>
      <c r="C195" s="6">
        <v>4000</v>
      </c>
      <c r="D195" s="6">
        <v>0</v>
      </c>
      <c r="E195" s="6">
        <v>0</v>
      </c>
      <c r="F195" s="6">
        <v>2666.64</v>
      </c>
      <c r="G195" s="6">
        <v>0</v>
      </c>
      <c r="H195" s="6">
        <v>6666.6399999999994</v>
      </c>
    </row>
    <row r="196" spans="1:8">
      <c r="A196" s="6" t="s">
        <v>195</v>
      </c>
      <c r="B196" s="6" t="s">
        <v>558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</row>
    <row r="197" spans="1:8">
      <c r="A197" s="6" t="s">
        <v>196</v>
      </c>
      <c r="B197" s="6" t="s">
        <v>559</v>
      </c>
      <c r="C197" s="6">
        <v>2000</v>
      </c>
      <c r="D197" s="6">
        <v>0</v>
      </c>
      <c r="E197" s="6">
        <v>0</v>
      </c>
      <c r="F197" s="6">
        <v>0</v>
      </c>
      <c r="G197" s="6">
        <v>0</v>
      </c>
      <c r="H197" s="6">
        <v>2000</v>
      </c>
    </row>
    <row r="198" spans="1:8">
      <c r="A198" s="6" t="s">
        <v>197</v>
      </c>
      <c r="B198" s="6" t="s">
        <v>560</v>
      </c>
      <c r="C198" s="6">
        <v>4000</v>
      </c>
      <c r="D198" s="6">
        <v>0</v>
      </c>
      <c r="E198" s="6">
        <v>0</v>
      </c>
      <c r="F198" s="6">
        <v>4000</v>
      </c>
      <c r="G198" s="6">
        <v>0</v>
      </c>
      <c r="H198" s="6">
        <v>8000</v>
      </c>
    </row>
    <row r="199" spans="1:8">
      <c r="A199" s="6" t="s">
        <v>198</v>
      </c>
      <c r="B199" s="6" t="s">
        <v>561</v>
      </c>
      <c r="C199" s="6">
        <v>0</v>
      </c>
      <c r="D199" s="6">
        <v>0</v>
      </c>
      <c r="E199" s="6">
        <v>0</v>
      </c>
      <c r="F199" s="6">
        <v>4000</v>
      </c>
      <c r="G199" s="6">
        <v>0</v>
      </c>
      <c r="H199" s="6">
        <v>4000</v>
      </c>
    </row>
    <row r="200" spans="1:8">
      <c r="A200" s="6" t="s">
        <v>199</v>
      </c>
      <c r="B200" s="6" t="s">
        <v>562</v>
      </c>
      <c r="C200" s="6">
        <v>0</v>
      </c>
      <c r="D200" s="6">
        <v>0</v>
      </c>
      <c r="E200" s="6">
        <v>0</v>
      </c>
      <c r="F200" s="6">
        <v>8000</v>
      </c>
      <c r="G200" s="6">
        <v>0</v>
      </c>
      <c r="H200" s="6">
        <v>8000</v>
      </c>
    </row>
    <row r="201" spans="1:8">
      <c r="A201" s="6" t="s">
        <v>200</v>
      </c>
      <c r="B201" s="6" t="s">
        <v>563</v>
      </c>
      <c r="C201" s="6">
        <v>4000</v>
      </c>
      <c r="D201" s="6">
        <v>4000</v>
      </c>
      <c r="E201" s="6">
        <v>0</v>
      </c>
      <c r="F201" s="6">
        <v>4000</v>
      </c>
      <c r="G201" s="6">
        <v>0</v>
      </c>
      <c r="H201" s="6">
        <v>12000</v>
      </c>
    </row>
    <row r="202" spans="1:8">
      <c r="A202" s="6" t="s">
        <v>201</v>
      </c>
      <c r="B202" s="6" t="s">
        <v>564</v>
      </c>
      <c r="C202" s="6">
        <v>4000</v>
      </c>
      <c r="D202" s="6">
        <v>0</v>
      </c>
      <c r="E202" s="6">
        <v>0</v>
      </c>
      <c r="F202" s="6">
        <v>0</v>
      </c>
      <c r="G202" s="6">
        <v>0</v>
      </c>
      <c r="H202" s="6">
        <v>4000</v>
      </c>
    </row>
    <row r="203" spans="1:8">
      <c r="A203" s="6" t="s">
        <v>202</v>
      </c>
      <c r="B203" s="6" t="s">
        <v>565</v>
      </c>
      <c r="C203" s="6">
        <v>4000</v>
      </c>
      <c r="D203" s="6">
        <v>4000</v>
      </c>
      <c r="E203" s="6">
        <v>0</v>
      </c>
      <c r="F203" s="6">
        <v>4000</v>
      </c>
      <c r="G203" s="6">
        <v>0</v>
      </c>
      <c r="H203" s="6">
        <v>12000</v>
      </c>
    </row>
    <row r="204" spans="1:8">
      <c r="A204" s="6" t="s">
        <v>203</v>
      </c>
      <c r="B204" s="6" t="s">
        <v>566</v>
      </c>
      <c r="C204" s="6">
        <v>4000</v>
      </c>
      <c r="D204" s="6">
        <v>4000</v>
      </c>
      <c r="E204" s="6">
        <v>0</v>
      </c>
      <c r="F204" s="6">
        <v>4000</v>
      </c>
      <c r="G204" s="6">
        <v>0</v>
      </c>
      <c r="H204" s="6">
        <v>12000</v>
      </c>
    </row>
    <row r="205" spans="1:8">
      <c r="A205" s="6" t="s">
        <v>204</v>
      </c>
      <c r="B205" s="6" t="s">
        <v>567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</row>
    <row r="206" spans="1:8">
      <c r="A206" s="6" t="s">
        <v>205</v>
      </c>
      <c r="B206" s="6" t="s">
        <v>568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</row>
    <row r="207" spans="1:8">
      <c r="A207" s="6" t="s">
        <v>206</v>
      </c>
      <c r="B207" s="6" t="s">
        <v>569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</row>
    <row r="208" spans="1:8">
      <c r="A208" s="6" t="s">
        <v>207</v>
      </c>
      <c r="B208" s="6" t="s">
        <v>570</v>
      </c>
      <c r="C208" s="6">
        <v>8000</v>
      </c>
      <c r="D208" s="6">
        <v>0</v>
      </c>
      <c r="E208" s="6">
        <v>0</v>
      </c>
      <c r="F208" s="6">
        <v>8000</v>
      </c>
      <c r="G208" s="6">
        <v>0</v>
      </c>
      <c r="H208" s="6">
        <v>16000</v>
      </c>
    </row>
    <row r="209" spans="1:8">
      <c r="A209" s="6" t="s">
        <v>208</v>
      </c>
      <c r="B209" s="6" t="s">
        <v>571</v>
      </c>
      <c r="C209" s="6">
        <v>4000</v>
      </c>
      <c r="D209" s="6">
        <v>0</v>
      </c>
      <c r="E209" s="6">
        <v>0</v>
      </c>
      <c r="F209" s="6">
        <v>0</v>
      </c>
      <c r="G209" s="6">
        <v>0</v>
      </c>
      <c r="H209" s="6">
        <v>4000</v>
      </c>
    </row>
    <row r="210" spans="1:8">
      <c r="A210" s="6" t="s">
        <v>209</v>
      </c>
      <c r="B210" s="6" t="s">
        <v>572</v>
      </c>
      <c r="C210" s="6">
        <v>0</v>
      </c>
      <c r="D210" s="6">
        <v>2000</v>
      </c>
      <c r="E210" s="6">
        <v>0</v>
      </c>
      <c r="F210" s="6">
        <v>0</v>
      </c>
      <c r="G210" s="6">
        <v>0</v>
      </c>
      <c r="H210" s="6">
        <v>2000</v>
      </c>
    </row>
    <row r="211" spans="1:8">
      <c r="A211" s="6" t="s">
        <v>210</v>
      </c>
      <c r="B211" s="6" t="s">
        <v>573</v>
      </c>
      <c r="C211" s="6">
        <v>4000</v>
      </c>
      <c r="D211" s="6">
        <v>0</v>
      </c>
      <c r="E211" s="6">
        <v>0</v>
      </c>
      <c r="F211" s="6">
        <v>4000</v>
      </c>
      <c r="G211" s="6">
        <v>0</v>
      </c>
      <c r="H211" s="6">
        <v>8000</v>
      </c>
    </row>
    <row r="212" spans="1:8">
      <c r="A212" s="6" t="s">
        <v>211</v>
      </c>
      <c r="B212" s="6" t="s">
        <v>574</v>
      </c>
      <c r="C212" s="6">
        <v>0</v>
      </c>
      <c r="D212" s="6">
        <v>0</v>
      </c>
      <c r="E212" s="6">
        <v>0</v>
      </c>
      <c r="F212" s="6">
        <v>4000</v>
      </c>
      <c r="G212" s="6">
        <v>0</v>
      </c>
      <c r="H212" s="6">
        <v>4000</v>
      </c>
    </row>
    <row r="213" spans="1:8">
      <c r="A213" s="6" t="s">
        <v>212</v>
      </c>
      <c r="B213" s="6" t="s">
        <v>575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</row>
    <row r="214" spans="1:8">
      <c r="A214" s="6" t="s">
        <v>213</v>
      </c>
      <c r="B214" s="6" t="s">
        <v>576</v>
      </c>
      <c r="C214" s="6">
        <v>0</v>
      </c>
      <c r="D214" s="6">
        <v>0</v>
      </c>
      <c r="E214" s="6">
        <v>0</v>
      </c>
      <c r="F214" s="6">
        <v>4000</v>
      </c>
      <c r="G214" s="6">
        <v>0</v>
      </c>
      <c r="H214" s="6">
        <v>4000</v>
      </c>
    </row>
    <row r="215" spans="1:8">
      <c r="A215" s="6" t="s">
        <v>214</v>
      </c>
      <c r="B215" s="6" t="s">
        <v>577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</row>
    <row r="216" spans="1:8">
      <c r="A216" s="6" t="s">
        <v>215</v>
      </c>
      <c r="B216" s="6" t="s">
        <v>578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</row>
    <row r="217" spans="1:8">
      <c r="A217" s="6" t="s">
        <v>216</v>
      </c>
      <c r="B217" s="6" t="s">
        <v>579</v>
      </c>
      <c r="C217" s="6">
        <v>8000</v>
      </c>
      <c r="D217" s="6">
        <v>0</v>
      </c>
      <c r="E217" s="6">
        <v>0</v>
      </c>
      <c r="F217" s="6">
        <v>2600</v>
      </c>
      <c r="G217" s="6">
        <v>0</v>
      </c>
      <c r="H217" s="6">
        <v>10600</v>
      </c>
    </row>
    <row r="218" spans="1:8">
      <c r="A218" s="6" t="s">
        <v>217</v>
      </c>
      <c r="B218" s="6" t="s">
        <v>580</v>
      </c>
      <c r="C218" s="6">
        <v>2000</v>
      </c>
      <c r="D218" s="6">
        <v>0</v>
      </c>
      <c r="E218" s="6">
        <v>0</v>
      </c>
      <c r="F218" s="6">
        <v>0</v>
      </c>
      <c r="G218" s="6">
        <v>0</v>
      </c>
      <c r="H218" s="6">
        <v>2000</v>
      </c>
    </row>
    <row r="219" spans="1:8">
      <c r="A219" s="6" t="s">
        <v>218</v>
      </c>
      <c r="B219" s="6" t="s">
        <v>581</v>
      </c>
      <c r="C219" s="6">
        <v>0</v>
      </c>
      <c r="D219" s="6">
        <v>0</v>
      </c>
      <c r="E219" s="6">
        <v>0</v>
      </c>
      <c r="F219" s="6">
        <v>4000</v>
      </c>
      <c r="G219" s="6">
        <v>0</v>
      </c>
      <c r="H219" s="6">
        <v>4000</v>
      </c>
    </row>
    <row r="220" spans="1:8">
      <c r="A220" s="6" t="s">
        <v>219</v>
      </c>
      <c r="B220" s="6" t="s">
        <v>582</v>
      </c>
      <c r="C220" s="6">
        <v>2000</v>
      </c>
      <c r="D220" s="6">
        <v>4000</v>
      </c>
      <c r="E220" s="6">
        <v>0</v>
      </c>
      <c r="F220" s="6">
        <v>8000</v>
      </c>
      <c r="G220" s="6">
        <v>0</v>
      </c>
      <c r="H220" s="6">
        <v>14000</v>
      </c>
    </row>
    <row r="221" spans="1:8">
      <c r="A221" s="6" t="s">
        <v>220</v>
      </c>
      <c r="B221" s="6" t="s">
        <v>583</v>
      </c>
      <c r="C221" s="6">
        <v>0</v>
      </c>
      <c r="D221" s="6">
        <v>4000</v>
      </c>
      <c r="E221" s="6">
        <v>0</v>
      </c>
      <c r="F221" s="6">
        <v>8000</v>
      </c>
      <c r="G221" s="6">
        <v>0</v>
      </c>
      <c r="H221" s="6">
        <v>12000</v>
      </c>
    </row>
    <row r="222" spans="1:8">
      <c r="A222" s="6" t="s">
        <v>221</v>
      </c>
      <c r="B222" s="6" t="s">
        <v>584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8">
      <c r="A223" s="6" t="s">
        <v>222</v>
      </c>
      <c r="B223" s="6" t="s">
        <v>585</v>
      </c>
      <c r="C223" s="6">
        <v>0</v>
      </c>
      <c r="D223" s="6">
        <v>0</v>
      </c>
      <c r="E223" s="6">
        <v>0</v>
      </c>
      <c r="F223" s="6">
        <v>4000</v>
      </c>
      <c r="G223" s="6">
        <v>0</v>
      </c>
      <c r="H223" s="6">
        <v>4000</v>
      </c>
    </row>
    <row r="224" spans="1:8">
      <c r="A224" s="6" t="s">
        <v>223</v>
      </c>
      <c r="B224" s="6" t="s">
        <v>586</v>
      </c>
      <c r="C224" s="6">
        <v>2000</v>
      </c>
      <c r="D224" s="6">
        <v>4000</v>
      </c>
      <c r="E224" s="6">
        <v>0</v>
      </c>
      <c r="F224" s="6">
        <v>4000</v>
      </c>
      <c r="G224" s="6">
        <v>0</v>
      </c>
      <c r="H224" s="6">
        <v>10000</v>
      </c>
    </row>
    <row r="225" spans="1:8">
      <c r="A225" s="6" t="s">
        <v>224</v>
      </c>
      <c r="B225" s="6" t="s">
        <v>587</v>
      </c>
      <c r="C225" s="6">
        <v>4000</v>
      </c>
      <c r="D225" s="6">
        <v>0</v>
      </c>
      <c r="E225" s="6">
        <v>0</v>
      </c>
      <c r="F225" s="6">
        <v>4000</v>
      </c>
      <c r="G225" s="6">
        <v>0</v>
      </c>
      <c r="H225" s="6">
        <v>8000</v>
      </c>
    </row>
    <row r="226" spans="1:8">
      <c r="A226" s="6" t="s">
        <v>225</v>
      </c>
      <c r="B226" s="6" t="s">
        <v>588</v>
      </c>
      <c r="C226" s="6">
        <v>0</v>
      </c>
      <c r="D226" s="6">
        <v>4000</v>
      </c>
      <c r="E226" s="6">
        <v>0</v>
      </c>
      <c r="F226" s="6">
        <v>4000</v>
      </c>
      <c r="G226" s="6">
        <v>0</v>
      </c>
      <c r="H226" s="6">
        <v>8000</v>
      </c>
    </row>
    <row r="227" spans="1:8">
      <c r="A227" s="6" t="s">
        <v>226</v>
      </c>
      <c r="B227" s="6" t="s">
        <v>589</v>
      </c>
      <c r="C227" s="6">
        <v>0</v>
      </c>
      <c r="D227" s="6">
        <v>4000</v>
      </c>
      <c r="E227" s="6">
        <v>0</v>
      </c>
      <c r="F227" s="6">
        <v>0</v>
      </c>
      <c r="G227" s="6">
        <v>0</v>
      </c>
      <c r="H227" s="6">
        <v>4000</v>
      </c>
    </row>
    <row r="228" spans="1:8">
      <c r="A228" s="6" t="s">
        <v>227</v>
      </c>
      <c r="B228" s="6" t="s">
        <v>590</v>
      </c>
      <c r="C228" s="6">
        <v>4000</v>
      </c>
      <c r="D228" s="6">
        <v>0</v>
      </c>
      <c r="E228" s="6">
        <v>0</v>
      </c>
      <c r="F228" s="6">
        <v>4000</v>
      </c>
      <c r="G228" s="6">
        <v>0</v>
      </c>
      <c r="H228" s="6">
        <v>8000</v>
      </c>
    </row>
    <row r="229" spans="1:8">
      <c r="A229" s="6" t="s">
        <v>228</v>
      </c>
      <c r="B229" s="6" t="s">
        <v>591</v>
      </c>
      <c r="C229" s="6">
        <v>4000</v>
      </c>
      <c r="D229" s="6">
        <v>4000</v>
      </c>
      <c r="E229" s="6">
        <v>0</v>
      </c>
      <c r="F229" s="6">
        <v>8000</v>
      </c>
      <c r="G229" s="6">
        <v>0</v>
      </c>
      <c r="H229" s="6">
        <v>16000</v>
      </c>
    </row>
    <row r="230" spans="1:8">
      <c r="A230" s="6" t="s">
        <v>229</v>
      </c>
      <c r="B230" s="6" t="s">
        <v>592</v>
      </c>
      <c r="C230" s="6">
        <v>4000</v>
      </c>
      <c r="D230" s="6">
        <v>0</v>
      </c>
      <c r="E230" s="6">
        <v>0</v>
      </c>
      <c r="F230" s="6">
        <v>4000</v>
      </c>
      <c r="G230" s="6">
        <v>0</v>
      </c>
      <c r="H230" s="6">
        <v>8000</v>
      </c>
    </row>
    <row r="231" spans="1:8">
      <c r="A231" s="6" t="s">
        <v>230</v>
      </c>
      <c r="B231" s="6" t="s">
        <v>593</v>
      </c>
      <c r="C231" s="6">
        <v>8000</v>
      </c>
      <c r="D231" s="6">
        <v>0</v>
      </c>
      <c r="E231" s="6">
        <v>0</v>
      </c>
      <c r="F231" s="6">
        <v>4000</v>
      </c>
      <c r="G231" s="6">
        <v>0</v>
      </c>
      <c r="H231" s="6">
        <v>12000</v>
      </c>
    </row>
    <row r="232" spans="1:8">
      <c r="A232" s="6" t="s">
        <v>231</v>
      </c>
      <c r="B232" s="6" t="s">
        <v>594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</row>
    <row r="233" spans="1:8">
      <c r="A233" s="6" t="s">
        <v>232</v>
      </c>
      <c r="B233" s="6" t="s">
        <v>595</v>
      </c>
      <c r="C233" s="6">
        <v>0</v>
      </c>
      <c r="D233" s="6">
        <v>0</v>
      </c>
      <c r="E233" s="6">
        <v>0</v>
      </c>
      <c r="F233" s="6">
        <v>8000</v>
      </c>
      <c r="G233" s="6">
        <v>0</v>
      </c>
      <c r="H233" s="6">
        <v>8000</v>
      </c>
    </row>
    <row r="234" spans="1:8">
      <c r="A234" s="6" t="s">
        <v>233</v>
      </c>
      <c r="B234" s="6" t="s">
        <v>596</v>
      </c>
      <c r="C234" s="6">
        <v>0</v>
      </c>
      <c r="D234" s="6">
        <v>0</v>
      </c>
      <c r="E234" s="6">
        <v>0</v>
      </c>
      <c r="F234" s="6">
        <v>4000</v>
      </c>
      <c r="G234" s="6">
        <v>0</v>
      </c>
      <c r="H234" s="6">
        <v>4000</v>
      </c>
    </row>
    <row r="235" spans="1:8">
      <c r="A235" s="6" t="s">
        <v>234</v>
      </c>
      <c r="B235" s="6" t="s">
        <v>597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</row>
    <row r="236" spans="1:8">
      <c r="A236" s="6" t="s">
        <v>235</v>
      </c>
      <c r="B236" s="6" t="s">
        <v>598</v>
      </c>
      <c r="C236" s="6">
        <v>0</v>
      </c>
      <c r="D236" s="6">
        <v>4000</v>
      </c>
      <c r="E236" s="6">
        <v>0</v>
      </c>
      <c r="F236" s="6">
        <v>0</v>
      </c>
      <c r="G236" s="6">
        <v>0</v>
      </c>
      <c r="H236" s="6">
        <v>4000</v>
      </c>
    </row>
    <row r="237" spans="1:8">
      <c r="A237" s="6" t="s">
        <v>236</v>
      </c>
      <c r="B237" s="6" t="s">
        <v>599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8">
      <c r="A238" s="6" t="s">
        <v>237</v>
      </c>
      <c r="B238" s="6" t="s">
        <v>600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</row>
    <row r="239" spans="1:8">
      <c r="A239" s="6" t="s">
        <v>238</v>
      </c>
      <c r="B239" s="6" t="s">
        <v>601</v>
      </c>
      <c r="C239" s="6">
        <v>0</v>
      </c>
      <c r="D239" s="6">
        <v>0</v>
      </c>
      <c r="E239" s="6">
        <v>0</v>
      </c>
      <c r="F239" s="6">
        <v>8000</v>
      </c>
      <c r="G239" s="6">
        <v>0</v>
      </c>
      <c r="H239" s="6">
        <v>8000</v>
      </c>
    </row>
    <row r="240" spans="1:8">
      <c r="A240" s="6" t="s">
        <v>239</v>
      </c>
      <c r="B240" s="6" t="s">
        <v>602</v>
      </c>
      <c r="C240" s="6">
        <v>4000</v>
      </c>
      <c r="D240" s="6">
        <v>4000</v>
      </c>
      <c r="E240" s="6">
        <v>0</v>
      </c>
      <c r="F240" s="6">
        <v>0</v>
      </c>
      <c r="G240" s="6">
        <v>0</v>
      </c>
      <c r="H240" s="6">
        <v>8000</v>
      </c>
    </row>
    <row r="241" spans="1:8">
      <c r="A241" s="6" t="s">
        <v>240</v>
      </c>
      <c r="B241" s="6" t="s">
        <v>603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</row>
    <row r="242" spans="1:8">
      <c r="A242" s="6" t="s">
        <v>241</v>
      </c>
      <c r="B242" s="6" t="s">
        <v>604</v>
      </c>
      <c r="C242" s="6">
        <v>0</v>
      </c>
      <c r="D242" s="6">
        <v>4000</v>
      </c>
      <c r="E242" s="6">
        <v>0</v>
      </c>
      <c r="F242" s="6">
        <v>8000</v>
      </c>
      <c r="G242" s="6">
        <v>0</v>
      </c>
      <c r="H242" s="6">
        <v>12000</v>
      </c>
    </row>
    <row r="243" spans="1:8">
      <c r="A243" s="6" t="s">
        <v>242</v>
      </c>
      <c r="B243" s="6" t="s">
        <v>605</v>
      </c>
      <c r="C243" s="6">
        <v>0</v>
      </c>
      <c r="D243" s="6">
        <v>0</v>
      </c>
      <c r="E243" s="6">
        <v>0</v>
      </c>
      <c r="F243" s="6">
        <v>0</v>
      </c>
      <c r="G243" s="6">
        <v>1600</v>
      </c>
      <c r="H243" s="6">
        <v>1600</v>
      </c>
    </row>
    <row r="244" spans="1:8">
      <c r="A244" s="6" t="s">
        <v>243</v>
      </c>
      <c r="B244" s="6" t="s">
        <v>606</v>
      </c>
      <c r="C244" s="6">
        <v>2000</v>
      </c>
      <c r="D244" s="6">
        <v>0</v>
      </c>
      <c r="E244" s="6">
        <v>0</v>
      </c>
      <c r="F244" s="6">
        <v>0</v>
      </c>
      <c r="G244" s="6">
        <v>0</v>
      </c>
      <c r="H244" s="6">
        <v>2000</v>
      </c>
    </row>
    <row r="245" spans="1:8">
      <c r="A245" s="6" t="s">
        <v>244</v>
      </c>
      <c r="B245" s="6" t="s">
        <v>607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</row>
    <row r="246" spans="1:8">
      <c r="A246" s="6" t="s">
        <v>245</v>
      </c>
      <c r="B246" s="6" t="s">
        <v>608</v>
      </c>
      <c r="C246" s="6">
        <v>0</v>
      </c>
      <c r="D246" s="6">
        <v>4000</v>
      </c>
      <c r="E246" s="6">
        <v>0</v>
      </c>
      <c r="F246" s="6">
        <v>4000</v>
      </c>
      <c r="G246" s="6">
        <v>0</v>
      </c>
      <c r="H246" s="6">
        <v>8000</v>
      </c>
    </row>
    <row r="247" spans="1:8">
      <c r="A247" s="6" t="s">
        <v>246</v>
      </c>
      <c r="B247" s="6" t="s">
        <v>609</v>
      </c>
      <c r="C247" s="6">
        <v>1000</v>
      </c>
      <c r="D247" s="6">
        <v>4000</v>
      </c>
      <c r="E247" s="6">
        <v>0</v>
      </c>
      <c r="F247" s="6">
        <v>2000</v>
      </c>
      <c r="G247" s="6">
        <v>0</v>
      </c>
      <c r="H247" s="6">
        <v>7000</v>
      </c>
    </row>
    <row r="248" spans="1:8">
      <c r="A248" s="6" t="s">
        <v>247</v>
      </c>
      <c r="B248" s="6" t="s">
        <v>610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</row>
    <row r="249" spans="1:8">
      <c r="A249" s="6" t="s">
        <v>248</v>
      </c>
      <c r="B249" s="6" t="s">
        <v>611</v>
      </c>
      <c r="C249" s="6">
        <v>0</v>
      </c>
      <c r="D249" s="6">
        <v>0</v>
      </c>
      <c r="E249" s="6">
        <v>0</v>
      </c>
      <c r="F249" s="6">
        <v>4000</v>
      </c>
      <c r="G249" s="6">
        <v>0</v>
      </c>
      <c r="H249" s="6">
        <v>4000</v>
      </c>
    </row>
    <row r="250" spans="1:8">
      <c r="A250" s="6" t="s">
        <v>249</v>
      </c>
      <c r="B250" s="6" t="s">
        <v>612</v>
      </c>
      <c r="C250" s="6">
        <v>4000</v>
      </c>
      <c r="D250" s="6">
        <v>2000</v>
      </c>
      <c r="E250" s="6">
        <v>0</v>
      </c>
      <c r="F250" s="6">
        <v>4000</v>
      </c>
      <c r="G250" s="6">
        <v>0</v>
      </c>
      <c r="H250" s="6">
        <v>10000</v>
      </c>
    </row>
    <row r="251" spans="1:8">
      <c r="A251" s="6" t="s">
        <v>250</v>
      </c>
      <c r="B251" s="6" t="s">
        <v>613</v>
      </c>
      <c r="C251" s="6">
        <v>4000</v>
      </c>
      <c r="D251" s="6">
        <v>2000</v>
      </c>
      <c r="E251" s="6">
        <v>0</v>
      </c>
      <c r="F251" s="6">
        <v>8000</v>
      </c>
      <c r="G251" s="6">
        <v>0</v>
      </c>
      <c r="H251" s="6">
        <v>14000</v>
      </c>
    </row>
    <row r="252" spans="1:8">
      <c r="A252" s="6" t="s">
        <v>251</v>
      </c>
      <c r="B252" s="6" t="s">
        <v>614</v>
      </c>
      <c r="C252" s="6">
        <v>4000</v>
      </c>
      <c r="D252" s="6">
        <v>0</v>
      </c>
      <c r="E252" s="6">
        <v>0</v>
      </c>
      <c r="F252" s="6">
        <v>0</v>
      </c>
      <c r="G252" s="6">
        <v>0</v>
      </c>
      <c r="H252" s="6">
        <v>4000</v>
      </c>
    </row>
    <row r="253" spans="1:8">
      <c r="A253" s="6" t="s">
        <v>252</v>
      </c>
      <c r="B253" s="6" t="s">
        <v>615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</row>
    <row r="254" spans="1:8">
      <c r="A254" s="6" t="s">
        <v>253</v>
      </c>
      <c r="B254" s="6" t="s">
        <v>616</v>
      </c>
      <c r="C254" s="6">
        <v>4000</v>
      </c>
      <c r="D254" s="6">
        <v>0</v>
      </c>
      <c r="E254" s="6">
        <v>0</v>
      </c>
      <c r="F254" s="6">
        <v>2400</v>
      </c>
      <c r="G254" s="6">
        <v>0</v>
      </c>
      <c r="H254" s="6">
        <v>6400</v>
      </c>
    </row>
    <row r="255" spans="1:8">
      <c r="A255" s="6" t="s">
        <v>254</v>
      </c>
      <c r="B255" s="6" t="s">
        <v>617</v>
      </c>
      <c r="C255" s="6">
        <v>0</v>
      </c>
      <c r="D255" s="6">
        <v>0</v>
      </c>
      <c r="E255" s="6">
        <v>0</v>
      </c>
      <c r="F255" s="6">
        <v>4000</v>
      </c>
      <c r="G255" s="6">
        <v>0</v>
      </c>
      <c r="H255" s="6">
        <v>4000</v>
      </c>
    </row>
    <row r="256" spans="1:8">
      <c r="A256" s="6" t="s">
        <v>255</v>
      </c>
      <c r="B256" s="6" t="s">
        <v>618</v>
      </c>
      <c r="C256" s="6">
        <v>4000</v>
      </c>
      <c r="D256" s="6">
        <v>4000</v>
      </c>
      <c r="E256" s="6">
        <v>0</v>
      </c>
      <c r="F256" s="6">
        <v>8000</v>
      </c>
      <c r="G256" s="6">
        <v>0</v>
      </c>
      <c r="H256" s="6">
        <v>16000</v>
      </c>
    </row>
    <row r="257" spans="1:8">
      <c r="A257" s="6" t="s">
        <v>256</v>
      </c>
      <c r="B257" s="6" t="s">
        <v>619</v>
      </c>
      <c r="C257" s="6">
        <v>0</v>
      </c>
      <c r="D257" s="6">
        <v>4000</v>
      </c>
      <c r="E257" s="6">
        <v>0</v>
      </c>
      <c r="F257" s="6">
        <v>4000</v>
      </c>
      <c r="G257" s="6">
        <v>0</v>
      </c>
      <c r="H257" s="6">
        <v>8000</v>
      </c>
    </row>
    <row r="258" spans="1:8">
      <c r="A258" s="6" t="s">
        <v>257</v>
      </c>
      <c r="B258" s="6" t="s">
        <v>620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</row>
    <row r="259" spans="1:8">
      <c r="A259" s="6" t="s">
        <v>258</v>
      </c>
      <c r="B259" s="6" t="s">
        <v>621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</row>
    <row r="260" spans="1:8">
      <c r="A260" s="6" t="s">
        <v>259</v>
      </c>
      <c r="B260" s="6" t="s">
        <v>622</v>
      </c>
      <c r="C260" s="6">
        <v>0</v>
      </c>
      <c r="D260" s="6">
        <v>4000</v>
      </c>
      <c r="E260" s="6">
        <v>0</v>
      </c>
      <c r="F260" s="6">
        <v>8000</v>
      </c>
      <c r="G260" s="6">
        <v>0</v>
      </c>
      <c r="H260" s="6">
        <v>12000</v>
      </c>
    </row>
    <row r="261" spans="1:8">
      <c r="A261" s="6" t="s">
        <v>260</v>
      </c>
      <c r="B261" s="6" t="s">
        <v>623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>
      <c r="A262" s="6" t="s">
        <v>261</v>
      </c>
      <c r="B262" s="6" t="s">
        <v>624</v>
      </c>
      <c r="C262" s="6">
        <v>0</v>
      </c>
      <c r="D262" s="6">
        <v>4000</v>
      </c>
      <c r="E262" s="6">
        <v>0</v>
      </c>
      <c r="F262" s="6">
        <v>4000</v>
      </c>
      <c r="G262" s="6">
        <v>0</v>
      </c>
      <c r="H262" s="6">
        <v>8000</v>
      </c>
    </row>
    <row r="263" spans="1:8">
      <c r="A263" s="6" t="s">
        <v>262</v>
      </c>
      <c r="B263" s="6" t="s">
        <v>625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</row>
    <row r="264" spans="1:8">
      <c r="A264" s="6" t="s">
        <v>263</v>
      </c>
      <c r="B264" s="6" t="s">
        <v>626</v>
      </c>
      <c r="C264" s="6">
        <v>0</v>
      </c>
      <c r="D264" s="6">
        <v>4000</v>
      </c>
      <c r="E264" s="6">
        <v>0</v>
      </c>
      <c r="F264" s="6">
        <v>4000</v>
      </c>
      <c r="G264" s="6">
        <v>0</v>
      </c>
      <c r="H264" s="6">
        <v>8000</v>
      </c>
    </row>
    <row r="265" spans="1:8">
      <c r="A265" s="6" t="s">
        <v>264</v>
      </c>
      <c r="B265" s="6" t="s">
        <v>627</v>
      </c>
      <c r="C265" s="6">
        <v>4000</v>
      </c>
      <c r="D265" s="6">
        <v>4000</v>
      </c>
      <c r="E265" s="6">
        <v>0</v>
      </c>
      <c r="F265" s="6">
        <v>0</v>
      </c>
      <c r="G265" s="6">
        <v>0</v>
      </c>
      <c r="H265" s="6">
        <v>8000</v>
      </c>
    </row>
    <row r="266" spans="1:8">
      <c r="A266" s="6" t="s">
        <v>265</v>
      </c>
      <c r="B266" s="6" t="s">
        <v>628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</row>
    <row r="267" spans="1:8">
      <c r="A267" s="6" t="s">
        <v>266</v>
      </c>
      <c r="B267" s="6" t="s">
        <v>629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</row>
    <row r="268" spans="1:8">
      <c r="A268" s="6" t="s">
        <v>267</v>
      </c>
      <c r="B268" s="6" t="s">
        <v>630</v>
      </c>
      <c r="C268" s="6">
        <v>4000</v>
      </c>
      <c r="D268" s="6">
        <v>0</v>
      </c>
      <c r="E268" s="6">
        <v>0</v>
      </c>
      <c r="F268" s="6">
        <v>0</v>
      </c>
      <c r="G268" s="6">
        <v>0</v>
      </c>
      <c r="H268" s="6">
        <v>4000</v>
      </c>
    </row>
    <row r="269" spans="1:8">
      <c r="A269" s="6" t="s">
        <v>268</v>
      </c>
      <c r="B269" s="6" t="s">
        <v>631</v>
      </c>
      <c r="C269" s="6">
        <v>4000</v>
      </c>
      <c r="D269" s="6">
        <v>0</v>
      </c>
      <c r="E269" s="6">
        <v>0</v>
      </c>
      <c r="F269" s="6">
        <v>8000</v>
      </c>
      <c r="G269" s="6">
        <v>0</v>
      </c>
      <c r="H269" s="6">
        <v>12000</v>
      </c>
    </row>
    <row r="270" spans="1:8">
      <c r="A270" s="6" t="s">
        <v>269</v>
      </c>
      <c r="B270" s="6" t="s">
        <v>632</v>
      </c>
      <c r="C270" s="6">
        <v>4000</v>
      </c>
      <c r="D270" s="6">
        <v>4000</v>
      </c>
      <c r="E270" s="6">
        <v>0</v>
      </c>
      <c r="F270" s="6">
        <v>4000</v>
      </c>
      <c r="G270" s="6">
        <v>0</v>
      </c>
      <c r="H270" s="6">
        <v>12000</v>
      </c>
    </row>
    <row r="271" spans="1:8">
      <c r="A271" s="6" t="s">
        <v>270</v>
      </c>
      <c r="B271" s="6" t="s">
        <v>633</v>
      </c>
      <c r="C271" s="6">
        <v>0</v>
      </c>
      <c r="D271" s="6">
        <v>4000</v>
      </c>
      <c r="E271" s="6">
        <v>0</v>
      </c>
      <c r="F271" s="6">
        <v>4000</v>
      </c>
      <c r="G271" s="6">
        <v>0</v>
      </c>
      <c r="H271" s="6">
        <v>8000</v>
      </c>
    </row>
    <row r="272" spans="1:8">
      <c r="A272" s="6" t="s">
        <v>271</v>
      </c>
      <c r="B272" s="6" t="s">
        <v>634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</row>
    <row r="273" spans="1:8">
      <c r="A273" s="6" t="s">
        <v>272</v>
      </c>
      <c r="B273" s="6" t="s">
        <v>635</v>
      </c>
      <c r="C273" s="6">
        <v>2000</v>
      </c>
      <c r="D273" s="6">
        <v>4000</v>
      </c>
      <c r="E273" s="6">
        <v>0</v>
      </c>
      <c r="F273" s="6">
        <v>4000</v>
      </c>
      <c r="G273" s="6">
        <v>0</v>
      </c>
      <c r="H273" s="6">
        <v>10000</v>
      </c>
    </row>
    <row r="274" spans="1:8">
      <c r="A274" s="6" t="s">
        <v>273</v>
      </c>
      <c r="B274" s="6" t="s">
        <v>636</v>
      </c>
      <c r="C274" s="6">
        <v>0</v>
      </c>
      <c r="D274" s="6">
        <v>0</v>
      </c>
      <c r="E274" s="6">
        <v>0</v>
      </c>
      <c r="F274" s="6">
        <v>4000</v>
      </c>
      <c r="G274" s="6">
        <v>0</v>
      </c>
      <c r="H274" s="6">
        <v>4000</v>
      </c>
    </row>
    <row r="275" spans="1:8">
      <c r="A275" s="6" t="s">
        <v>274</v>
      </c>
      <c r="B275" s="6" t="s">
        <v>637</v>
      </c>
      <c r="C275" s="6">
        <v>0</v>
      </c>
      <c r="D275" s="6">
        <v>0</v>
      </c>
      <c r="E275" s="6">
        <v>0</v>
      </c>
      <c r="F275" s="6">
        <v>4000</v>
      </c>
      <c r="G275" s="6">
        <v>0</v>
      </c>
      <c r="H275" s="6">
        <v>4000</v>
      </c>
    </row>
    <row r="276" spans="1:8">
      <c r="A276" s="6" t="s">
        <v>275</v>
      </c>
      <c r="B276" s="6" t="s">
        <v>638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</row>
    <row r="277" spans="1:8">
      <c r="A277" s="6" t="s">
        <v>276</v>
      </c>
      <c r="B277" s="6" t="s">
        <v>639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</row>
    <row r="278" spans="1:8">
      <c r="A278" s="6" t="s">
        <v>277</v>
      </c>
      <c r="B278" s="6" t="s">
        <v>640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</row>
    <row r="279" spans="1:8">
      <c r="A279" s="6" t="s">
        <v>278</v>
      </c>
      <c r="B279" s="6" t="s">
        <v>641</v>
      </c>
      <c r="C279" s="6">
        <v>8000</v>
      </c>
      <c r="D279" s="6">
        <v>4000</v>
      </c>
      <c r="E279" s="6">
        <v>0</v>
      </c>
      <c r="F279" s="6">
        <v>4000</v>
      </c>
      <c r="G279" s="6">
        <v>0</v>
      </c>
      <c r="H279" s="6">
        <v>16000</v>
      </c>
    </row>
    <row r="280" spans="1:8">
      <c r="A280" s="6" t="s">
        <v>279</v>
      </c>
      <c r="B280" s="6" t="s">
        <v>642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</row>
    <row r="281" spans="1:8">
      <c r="A281" s="6" t="s">
        <v>280</v>
      </c>
      <c r="B281" s="6" t="s">
        <v>643</v>
      </c>
      <c r="C281" s="6">
        <v>4000</v>
      </c>
      <c r="D281" s="6">
        <v>4000</v>
      </c>
      <c r="E281" s="6">
        <v>0</v>
      </c>
      <c r="F281" s="6">
        <v>4000</v>
      </c>
      <c r="G281" s="6">
        <v>0</v>
      </c>
      <c r="H281" s="6">
        <v>12000</v>
      </c>
    </row>
    <row r="282" spans="1:8">
      <c r="A282" s="6" t="s">
        <v>281</v>
      </c>
      <c r="B282" s="6" t="s">
        <v>644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</row>
    <row r="283" spans="1:8">
      <c r="A283" s="6" t="s">
        <v>282</v>
      </c>
      <c r="B283" s="6" t="s">
        <v>645</v>
      </c>
      <c r="C283" s="6">
        <v>8000</v>
      </c>
      <c r="D283" s="6">
        <v>4000</v>
      </c>
      <c r="E283" s="6">
        <v>0</v>
      </c>
      <c r="F283" s="6">
        <v>4000</v>
      </c>
      <c r="G283" s="6">
        <v>0</v>
      </c>
      <c r="H283" s="6">
        <v>16000</v>
      </c>
    </row>
    <row r="284" spans="1:8">
      <c r="A284" s="6" t="s">
        <v>283</v>
      </c>
      <c r="B284" s="6" t="s">
        <v>646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</row>
    <row r="285" spans="1:8">
      <c r="A285" s="6" t="s">
        <v>284</v>
      </c>
      <c r="B285" s="6" t="s">
        <v>647</v>
      </c>
      <c r="C285" s="6">
        <v>8000</v>
      </c>
      <c r="D285" s="6">
        <v>0</v>
      </c>
      <c r="E285" s="6">
        <v>0</v>
      </c>
      <c r="F285" s="6">
        <v>0</v>
      </c>
      <c r="G285" s="6">
        <v>0</v>
      </c>
      <c r="H285" s="6">
        <v>8000</v>
      </c>
    </row>
    <row r="286" spans="1:8">
      <c r="A286" s="6" t="s">
        <v>285</v>
      </c>
      <c r="B286" s="6" t="s">
        <v>648</v>
      </c>
      <c r="C286" s="6">
        <v>4000</v>
      </c>
      <c r="D286" s="6">
        <v>0</v>
      </c>
      <c r="E286" s="6">
        <v>0</v>
      </c>
      <c r="F286" s="6">
        <v>0</v>
      </c>
      <c r="G286" s="6">
        <v>0</v>
      </c>
      <c r="H286" s="6">
        <v>4000</v>
      </c>
    </row>
    <row r="287" spans="1:8">
      <c r="A287" s="6" t="s">
        <v>286</v>
      </c>
      <c r="B287" s="6" t="s">
        <v>649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</row>
    <row r="288" spans="1:8">
      <c r="A288" s="6" t="s">
        <v>287</v>
      </c>
      <c r="B288" s="6" t="s">
        <v>650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</row>
    <row r="289" spans="1:8">
      <c r="A289" s="6" t="s">
        <v>288</v>
      </c>
      <c r="B289" s="6" t="s">
        <v>651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</row>
    <row r="290" spans="1:8">
      <c r="A290" s="6" t="s">
        <v>289</v>
      </c>
      <c r="B290" s="6" t="s">
        <v>652</v>
      </c>
      <c r="C290" s="6">
        <v>2000</v>
      </c>
      <c r="D290" s="6">
        <v>4000</v>
      </c>
      <c r="E290" s="6">
        <v>0</v>
      </c>
      <c r="F290" s="6">
        <v>0</v>
      </c>
      <c r="G290" s="6">
        <v>0</v>
      </c>
      <c r="H290" s="6">
        <v>6000</v>
      </c>
    </row>
    <row r="291" spans="1:8">
      <c r="A291" s="6" t="s">
        <v>290</v>
      </c>
      <c r="B291" s="6" t="s">
        <v>653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</row>
    <row r="292" spans="1:8">
      <c r="A292" s="6" t="s">
        <v>291</v>
      </c>
      <c r="B292" s="6" t="s">
        <v>654</v>
      </c>
      <c r="C292" s="6">
        <v>2000</v>
      </c>
      <c r="D292" s="6">
        <v>0</v>
      </c>
      <c r="E292" s="6">
        <v>0</v>
      </c>
      <c r="F292" s="6">
        <v>0</v>
      </c>
      <c r="G292" s="6">
        <v>0</v>
      </c>
      <c r="H292" s="6">
        <v>2000</v>
      </c>
    </row>
    <row r="293" spans="1:8">
      <c r="A293" s="6" t="s">
        <v>292</v>
      </c>
      <c r="B293" s="6" t="s">
        <v>655</v>
      </c>
      <c r="C293" s="6">
        <v>8000</v>
      </c>
      <c r="D293" s="6">
        <v>0</v>
      </c>
      <c r="E293" s="6">
        <v>0</v>
      </c>
      <c r="F293" s="6">
        <v>4000</v>
      </c>
      <c r="G293" s="6">
        <v>0</v>
      </c>
      <c r="H293" s="6">
        <v>12000</v>
      </c>
    </row>
    <row r="294" spans="1:8">
      <c r="A294" s="6" t="s">
        <v>293</v>
      </c>
      <c r="B294" s="6" t="s">
        <v>656</v>
      </c>
      <c r="C294" s="6">
        <v>4000</v>
      </c>
      <c r="D294" s="6">
        <v>0</v>
      </c>
      <c r="E294" s="6">
        <v>0</v>
      </c>
      <c r="F294" s="6">
        <v>0</v>
      </c>
      <c r="G294" s="6">
        <v>0</v>
      </c>
      <c r="H294" s="6">
        <v>4000</v>
      </c>
    </row>
    <row r="295" spans="1:8">
      <c r="A295" s="6" t="s">
        <v>294</v>
      </c>
      <c r="B295" s="6" t="s">
        <v>657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</row>
    <row r="296" spans="1:8">
      <c r="A296" s="6" t="s">
        <v>295</v>
      </c>
      <c r="B296" s="6" t="s">
        <v>658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</row>
    <row r="297" spans="1:8">
      <c r="A297" s="6" t="s">
        <v>296</v>
      </c>
      <c r="B297" s="6" t="s">
        <v>659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</row>
    <row r="298" spans="1:8">
      <c r="A298" s="6" t="s">
        <v>297</v>
      </c>
      <c r="B298" s="6" t="s">
        <v>660</v>
      </c>
      <c r="C298" s="6">
        <v>4000</v>
      </c>
      <c r="D298" s="6">
        <v>0</v>
      </c>
      <c r="E298" s="6">
        <v>0</v>
      </c>
      <c r="F298" s="6">
        <v>4000</v>
      </c>
      <c r="G298" s="6">
        <v>0</v>
      </c>
      <c r="H298" s="6">
        <v>8000</v>
      </c>
    </row>
    <row r="299" spans="1:8">
      <c r="A299" s="6" t="s">
        <v>298</v>
      </c>
      <c r="B299" s="6" t="s">
        <v>661</v>
      </c>
      <c r="C299" s="6">
        <v>4000</v>
      </c>
      <c r="D299" s="6">
        <v>0</v>
      </c>
      <c r="E299" s="6">
        <v>0</v>
      </c>
      <c r="F299" s="6">
        <v>4000</v>
      </c>
      <c r="G299" s="6">
        <v>0</v>
      </c>
      <c r="H299" s="6">
        <v>8000</v>
      </c>
    </row>
    <row r="300" spans="1:8">
      <c r="A300" s="6" t="s">
        <v>299</v>
      </c>
      <c r="B300" s="6" t="s">
        <v>662</v>
      </c>
      <c r="C300" s="6">
        <v>4000</v>
      </c>
      <c r="D300" s="6">
        <v>4000</v>
      </c>
      <c r="E300" s="6">
        <v>0</v>
      </c>
      <c r="F300" s="6">
        <v>2000</v>
      </c>
      <c r="G300" s="6">
        <v>0</v>
      </c>
      <c r="H300" s="6">
        <v>10000</v>
      </c>
    </row>
    <row r="301" spans="1:8">
      <c r="A301" s="6" t="s">
        <v>300</v>
      </c>
      <c r="B301" s="6" t="s">
        <v>663</v>
      </c>
      <c r="C301" s="6">
        <v>4000</v>
      </c>
      <c r="D301" s="6">
        <v>4000</v>
      </c>
      <c r="E301" s="6">
        <v>0</v>
      </c>
      <c r="F301" s="6">
        <v>0</v>
      </c>
      <c r="G301" s="6">
        <v>0</v>
      </c>
      <c r="H301" s="6">
        <v>8000</v>
      </c>
    </row>
    <row r="302" spans="1:8">
      <c r="A302" s="6" t="s">
        <v>301</v>
      </c>
      <c r="B302" s="6" t="s">
        <v>664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</row>
    <row r="303" spans="1:8">
      <c r="A303" s="6" t="s">
        <v>302</v>
      </c>
      <c r="B303" s="6" t="s">
        <v>665</v>
      </c>
      <c r="C303" s="6">
        <v>4000</v>
      </c>
      <c r="D303" s="6">
        <v>4000</v>
      </c>
      <c r="E303" s="6">
        <v>0</v>
      </c>
      <c r="F303" s="6">
        <v>0</v>
      </c>
      <c r="G303" s="6">
        <v>0</v>
      </c>
      <c r="H303" s="6">
        <v>8000</v>
      </c>
    </row>
    <row r="304" spans="1:8">
      <c r="A304" s="6" t="s">
        <v>303</v>
      </c>
      <c r="B304" s="6" t="s">
        <v>666</v>
      </c>
      <c r="C304" s="6">
        <v>0</v>
      </c>
      <c r="D304" s="6">
        <v>4000</v>
      </c>
      <c r="E304" s="6">
        <v>0</v>
      </c>
      <c r="F304" s="6">
        <v>4000</v>
      </c>
      <c r="G304" s="6">
        <v>0</v>
      </c>
      <c r="H304" s="6">
        <v>8000</v>
      </c>
    </row>
    <row r="305" spans="1:8">
      <c r="A305" s="6" t="s">
        <v>304</v>
      </c>
      <c r="B305" s="6" t="s">
        <v>667</v>
      </c>
      <c r="C305" s="6">
        <v>4000</v>
      </c>
      <c r="D305" s="6">
        <v>4000</v>
      </c>
      <c r="E305" s="6">
        <v>0</v>
      </c>
      <c r="F305" s="6">
        <v>4000</v>
      </c>
      <c r="G305" s="6">
        <v>0</v>
      </c>
      <c r="H305" s="6">
        <v>12000</v>
      </c>
    </row>
    <row r="306" spans="1:8">
      <c r="A306" s="6" t="s">
        <v>305</v>
      </c>
      <c r="B306" s="6" t="s">
        <v>668</v>
      </c>
      <c r="C306" s="6">
        <v>4000</v>
      </c>
      <c r="D306" s="6">
        <v>4000</v>
      </c>
      <c r="E306" s="6">
        <v>0</v>
      </c>
      <c r="F306" s="6">
        <v>0</v>
      </c>
      <c r="G306" s="6">
        <v>0</v>
      </c>
      <c r="H306" s="6">
        <v>8000</v>
      </c>
    </row>
    <row r="307" spans="1:8">
      <c r="A307" s="6" t="s">
        <v>306</v>
      </c>
      <c r="B307" s="6" t="s">
        <v>669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</row>
    <row r="308" spans="1:8">
      <c r="A308" s="6" t="s">
        <v>307</v>
      </c>
      <c r="B308" s="6" t="s">
        <v>670</v>
      </c>
      <c r="C308" s="6">
        <v>4000</v>
      </c>
      <c r="D308" s="6">
        <v>0</v>
      </c>
      <c r="E308" s="6">
        <v>0</v>
      </c>
      <c r="F308" s="6">
        <v>4000</v>
      </c>
      <c r="G308" s="6">
        <v>0</v>
      </c>
      <c r="H308" s="6">
        <v>8000</v>
      </c>
    </row>
    <row r="309" spans="1:8">
      <c r="A309" s="6" t="s">
        <v>308</v>
      </c>
      <c r="B309" s="6" t="s">
        <v>671</v>
      </c>
      <c r="C309" s="6">
        <v>4000</v>
      </c>
      <c r="D309" s="6">
        <v>0</v>
      </c>
      <c r="E309" s="6">
        <v>0</v>
      </c>
      <c r="F309" s="6">
        <v>4000</v>
      </c>
      <c r="G309" s="6">
        <v>0</v>
      </c>
      <c r="H309" s="6">
        <v>8000</v>
      </c>
    </row>
    <row r="310" spans="1:8">
      <c r="A310" s="6" t="s">
        <v>309</v>
      </c>
      <c r="B310" s="6" t="s">
        <v>672</v>
      </c>
      <c r="C310" s="6">
        <v>4000</v>
      </c>
      <c r="D310" s="6">
        <v>4000</v>
      </c>
      <c r="E310" s="6">
        <v>0</v>
      </c>
      <c r="F310" s="6">
        <v>4000</v>
      </c>
      <c r="G310" s="6">
        <v>0</v>
      </c>
      <c r="H310" s="6">
        <v>12000</v>
      </c>
    </row>
    <row r="311" spans="1:8">
      <c r="A311" s="6" t="s">
        <v>310</v>
      </c>
      <c r="B311" s="6" t="s">
        <v>673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</row>
    <row r="312" spans="1:8">
      <c r="A312" s="6" t="s">
        <v>311</v>
      </c>
      <c r="B312" s="6" t="s">
        <v>674</v>
      </c>
      <c r="C312" s="6">
        <v>4000</v>
      </c>
      <c r="D312" s="6">
        <v>0</v>
      </c>
      <c r="E312" s="6">
        <v>0</v>
      </c>
      <c r="F312" s="6">
        <v>0</v>
      </c>
      <c r="G312" s="6">
        <v>0</v>
      </c>
      <c r="H312" s="6">
        <v>4000</v>
      </c>
    </row>
    <row r="313" spans="1:8">
      <c r="A313" s="6" t="s">
        <v>312</v>
      </c>
      <c r="B313" s="6" t="s">
        <v>675</v>
      </c>
      <c r="C313" s="6">
        <v>4000</v>
      </c>
      <c r="D313" s="6">
        <v>0</v>
      </c>
      <c r="E313" s="6">
        <v>0</v>
      </c>
      <c r="F313" s="6">
        <v>4000</v>
      </c>
      <c r="G313" s="6">
        <v>0</v>
      </c>
      <c r="H313" s="6">
        <v>8000</v>
      </c>
    </row>
    <row r="314" spans="1:8">
      <c r="A314" s="6" t="s">
        <v>313</v>
      </c>
      <c r="B314" s="6" t="s">
        <v>676</v>
      </c>
      <c r="C314" s="6">
        <v>4000</v>
      </c>
      <c r="D314" s="6">
        <v>4000</v>
      </c>
      <c r="E314" s="6">
        <v>0</v>
      </c>
      <c r="F314" s="6">
        <v>4000</v>
      </c>
      <c r="G314" s="6">
        <v>0</v>
      </c>
      <c r="H314" s="6">
        <v>12000</v>
      </c>
    </row>
    <row r="315" spans="1:8">
      <c r="A315" s="6" t="s">
        <v>314</v>
      </c>
      <c r="B315" s="6" t="s">
        <v>677</v>
      </c>
      <c r="C315" s="6">
        <v>4000</v>
      </c>
      <c r="D315" s="6">
        <v>4000</v>
      </c>
      <c r="E315" s="6">
        <v>0</v>
      </c>
      <c r="F315" s="6">
        <v>1333.32</v>
      </c>
      <c r="G315" s="6">
        <v>0</v>
      </c>
      <c r="H315" s="6">
        <v>9333.32</v>
      </c>
    </row>
    <row r="316" spans="1:8">
      <c r="A316" s="6" t="s">
        <v>315</v>
      </c>
      <c r="B316" s="6" t="s">
        <v>678</v>
      </c>
      <c r="C316" s="6">
        <v>4000</v>
      </c>
      <c r="D316" s="6">
        <v>0</v>
      </c>
      <c r="E316" s="6">
        <v>0</v>
      </c>
      <c r="F316" s="6">
        <v>4000</v>
      </c>
      <c r="G316" s="6">
        <v>0</v>
      </c>
      <c r="H316" s="6">
        <v>8000</v>
      </c>
    </row>
    <row r="317" spans="1:8">
      <c r="A317" s="6" t="s">
        <v>316</v>
      </c>
      <c r="B317" s="6" t="s">
        <v>679</v>
      </c>
      <c r="C317" s="6">
        <v>4000</v>
      </c>
      <c r="D317" s="6">
        <v>4000</v>
      </c>
      <c r="E317" s="6">
        <v>0</v>
      </c>
      <c r="F317" s="6">
        <v>4000</v>
      </c>
      <c r="G317" s="6">
        <v>0</v>
      </c>
      <c r="H317" s="6">
        <v>12000</v>
      </c>
    </row>
    <row r="318" spans="1:8">
      <c r="A318" s="6" t="s">
        <v>317</v>
      </c>
      <c r="B318" s="6" t="s">
        <v>680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</row>
    <row r="319" spans="1:8">
      <c r="A319" s="6" t="s">
        <v>318</v>
      </c>
      <c r="B319" s="6" t="s">
        <v>681</v>
      </c>
      <c r="C319" s="6">
        <v>0</v>
      </c>
      <c r="D319" s="6">
        <v>0</v>
      </c>
      <c r="E319" s="6">
        <v>0</v>
      </c>
      <c r="F319" s="6">
        <v>4000</v>
      </c>
      <c r="G319" s="6">
        <v>0</v>
      </c>
      <c r="H319" s="6">
        <v>4000</v>
      </c>
    </row>
    <row r="320" spans="1:8">
      <c r="A320" s="6" t="s">
        <v>319</v>
      </c>
      <c r="B320" s="6" t="s">
        <v>682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</row>
    <row r="321" spans="1:8">
      <c r="A321" s="6" t="s">
        <v>320</v>
      </c>
      <c r="B321" s="6" t="s">
        <v>683</v>
      </c>
      <c r="C321" s="6">
        <v>0</v>
      </c>
      <c r="D321" s="6">
        <v>0</v>
      </c>
      <c r="E321" s="6">
        <v>0</v>
      </c>
      <c r="F321" s="6">
        <v>4000</v>
      </c>
      <c r="G321" s="6">
        <v>0</v>
      </c>
      <c r="H321" s="6">
        <v>4000</v>
      </c>
    </row>
    <row r="322" spans="1:8">
      <c r="A322" s="6" t="s">
        <v>321</v>
      </c>
      <c r="B322" s="6" t="s">
        <v>684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</row>
    <row r="323" spans="1:8">
      <c r="A323" s="6" t="s">
        <v>322</v>
      </c>
      <c r="B323" s="6" t="s">
        <v>685</v>
      </c>
      <c r="C323" s="6">
        <v>4000</v>
      </c>
      <c r="D323" s="6">
        <v>0</v>
      </c>
      <c r="E323" s="6">
        <v>0</v>
      </c>
      <c r="F323" s="6">
        <v>0</v>
      </c>
      <c r="G323" s="6">
        <v>0</v>
      </c>
      <c r="H323" s="6">
        <v>4000</v>
      </c>
    </row>
    <row r="324" spans="1:8">
      <c r="A324" s="6" t="s">
        <v>323</v>
      </c>
      <c r="B324" s="6" t="s">
        <v>686</v>
      </c>
      <c r="C324" s="6">
        <v>4000</v>
      </c>
      <c r="D324" s="6">
        <v>0</v>
      </c>
      <c r="E324" s="6">
        <v>0</v>
      </c>
      <c r="F324" s="6">
        <v>4000</v>
      </c>
      <c r="G324" s="6">
        <v>0</v>
      </c>
      <c r="H324" s="6">
        <v>8000</v>
      </c>
    </row>
    <row r="325" spans="1:8">
      <c r="A325" s="6" t="s">
        <v>324</v>
      </c>
      <c r="B325" s="6" t="s">
        <v>687</v>
      </c>
      <c r="C325" s="6">
        <v>0</v>
      </c>
      <c r="D325" s="6">
        <v>4000</v>
      </c>
      <c r="E325" s="6">
        <v>0</v>
      </c>
      <c r="F325" s="6">
        <v>4000</v>
      </c>
      <c r="G325" s="6">
        <v>1600</v>
      </c>
      <c r="H325" s="6">
        <v>9600</v>
      </c>
    </row>
    <row r="326" spans="1:8">
      <c r="A326" s="6" t="s">
        <v>325</v>
      </c>
      <c r="B326" s="6" t="s">
        <v>688</v>
      </c>
      <c r="C326" s="6">
        <v>0</v>
      </c>
      <c r="D326" s="6">
        <v>4000</v>
      </c>
      <c r="E326" s="6">
        <v>0</v>
      </c>
      <c r="F326" s="6">
        <v>4000</v>
      </c>
      <c r="G326" s="6">
        <v>0</v>
      </c>
      <c r="H326" s="6">
        <v>8000</v>
      </c>
    </row>
    <row r="327" spans="1:8">
      <c r="A327" s="6" t="s">
        <v>326</v>
      </c>
      <c r="B327" s="6" t="s">
        <v>689</v>
      </c>
      <c r="C327" s="6">
        <v>4000</v>
      </c>
      <c r="D327" s="6">
        <v>4000</v>
      </c>
      <c r="E327" s="6">
        <v>0</v>
      </c>
      <c r="F327" s="6">
        <v>4000</v>
      </c>
      <c r="G327" s="6">
        <v>0</v>
      </c>
      <c r="H327" s="6">
        <v>12000</v>
      </c>
    </row>
    <row r="328" spans="1:8">
      <c r="A328" s="6" t="s">
        <v>327</v>
      </c>
      <c r="B328" s="6" t="s">
        <v>690</v>
      </c>
      <c r="C328" s="6">
        <v>0</v>
      </c>
      <c r="D328" s="6">
        <v>4000</v>
      </c>
      <c r="E328" s="6">
        <v>0</v>
      </c>
      <c r="F328" s="6">
        <v>4000</v>
      </c>
      <c r="G328" s="6">
        <v>0</v>
      </c>
      <c r="H328" s="6">
        <v>8000</v>
      </c>
    </row>
    <row r="329" spans="1:8">
      <c r="A329" s="6" t="s">
        <v>328</v>
      </c>
      <c r="B329" s="6" t="s">
        <v>691</v>
      </c>
      <c r="C329" s="6">
        <v>0</v>
      </c>
      <c r="D329" s="6">
        <v>0</v>
      </c>
      <c r="E329" s="6">
        <v>0</v>
      </c>
      <c r="F329" s="6">
        <v>2000</v>
      </c>
      <c r="G329" s="6">
        <v>0</v>
      </c>
      <c r="H329" s="6">
        <v>2000</v>
      </c>
    </row>
    <row r="330" spans="1:8">
      <c r="A330" s="6" t="s">
        <v>329</v>
      </c>
      <c r="B330" s="6" t="s">
        <v>692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</row>
    <row r="331" spans="1:8">
      <c r="A331" s="6" t="s">
        <v>330</v>
      </c>
      <c r="B331" s="6" t="s">
        <v>693</v>
      </c>
      <c r="C331" s="6">
        <v>4000</v>
      </c>
      <c r="D331" s="6">
        <v>0</v>
      </c>
      <c r="E331" s="6">
        <v>0</v>
      </c>
      <c r="F331" s="6">
        <v>4000</v>
      </c>
      <c r="G331" s="6">
        <v>0</v>
      </c>
      <c r="H331" s="6">
        <v>8000</v>
      </c>
    </row>
    <row r="332" spans="1:8">
      <c r="A332" s="6" t="s">
        <v>331</v>
      </c>
      <c r="B332" s="6" t="s">
        <v>694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</row>
    <row r="333" spans="1:8">
      <c r="A333" s="6" t="s">
        <v>332</v>
      </c>
      <c r="B333" s="6" t="s">
        <v>695</v>
      </c>
      <c r="C333" s="6">
        <v>4000</v>
      </c>
      <c r="D333" s="6">
        <v>0</v>
      </c>
      <c r="E333" s="6">
        <v>0</v>
      </c>
      <c r="F333" s="6">
        <v>4000</v>
      </c>
      <c r="G333" s="6">
        <v>0</v>
      </c>
      <c r="H333" s="6">
        <v>8000</v>
      </c>
    </row>
    <row r="334" spans="1:8">
      <c r="A334" s="6" t="s">
        <v>333</v>
      </c>
      <c r="B334" s="6" t="s">
        <v>696</v>
      </c>
      <c r="C334" s="6">
        <v>4000</v>
      </c>
      <c r="D334" s="6">
        <v>0</v>
      </c>
      <c r="E334" s="6">
        <v>0</v>
      </c>
      <c r="F334" s="6">
        <v>4000</v>
      </c>
      <c r="G334" s="6">
        <v>0</v>
      </c>
      <c r="H334" s="6">
        <v>8000</v>
      </c>
    </row>
    <row r="335" spans="1:8">
      <c r="A335" s="6" t="s">
        <v>334</v>
      </c>
      <c r="B335" s="6" t="s">
        <v>697</v>
      </c>
      <c r="C335" s="6">
        <v>4000</v>
      </c>
      <c r="D335" s="6">
        <v>0</v>
      </c>
      <c r="E335" s="6">
        <v>0</v>
      </c>
      <c r="F335" s="6">
        <v>4000</v>
      </c>
      <c r="G335" s="6">
        <v>0</v>
      </c>
      <c r="H335" s="6">
        <v>8000</v>
      </c>
    </row>
    <row r="336" spans="1:8">
      <c r="A336" s="6" t="s">
        <v>335</v>
      </c>
      <c r="B336" s="6" t="s">
        <v>698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</row>
    <row r="337" spans="1:8">
      <c r="A337" s="6" t="s">
        <v>336</v>
      </c>
      <c r="B337" s="6" t="s">
        <v>699</v>
      </c>
      <c r="C337" s="6">
        <v>4000</v>
      </c>
      <c r="D337" s="6">
        <v>0</v>
      </c>
      <c r="E337" s="6">
        <v>0</v>
      </c>
      <c r="F337" s="6">
        <v>8000</v>
      </c>
      <c r="G337" s="6">
        <v>0</v>
      </c>
      <c r="H337" s="6">
        <v>12000</v>
      </c>
    </row>
    <row r="338" spans="1:8">
      <c r="A338" s="6" t="s">
        <v>337</v>
      </c>
      <c r="B338" s="6" t="s">
        <v>700</v>
      </c>
      <c r="C338" s="6">
        <v>4000</v>
      </c>
      <c r="D338" s="6">
        <v>0</v>
      </c>
      <c r="E338" s="6">
        <v>0</v>
      </c>
      <c r="F338" s="6">
        <v>4000</v>
      </c>
      <c r="G338" s="6">
        <v>0</v>
      </c>
      <c r="H338" s="6">
        <v>8000</v>
      </c>
    </row>
    <row r="339" spans="1:8">
      <c r="A339" s="6" t="s">
        <v>338</v>
      </c>
      <c r="B339" s="6" t="s">
        <v>701</v>
      </c>
      <c r="C339" s="6">
        <v>4000</v>
      </c>
      <c r="D339" s="6">
        <v>4000</v>
      </c>
      <c r="E339" s="6">
        <v>0</v>
      </c>
      <c r="F339" s="6">
        <v>3800</v>
      </c>
      <c r="G339" s="6">
        <v>0</v>
      </c>
      <c r="H339" s="6">
        <v>11800</v>
      </c>
    </row>
    <row r="340" spans="1:8">
      <c r="A340" s="6" t="s">
        <v>339</v>
      </c>
      <c r="B340" s="6" t="s">
        <v>702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</row>
    <row r="341" spans="1:8">
      <c r="A341" s="6" t="s">
        <v>340</v>
      </c>
      <c r="B341" s="6" t="s">
        <v>703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8">
      <c r="A342" s="6" t="s">
        <v>341</v>
      </c>
      <c r="B342" s="6" t="s">
        <v>704</v>
      </c>
      <c r="C342" s="6">
        <v>4000</v>
      </c>
      <c r="D342" s="6">
        <v>0</v>
      </c>
      <c r="E342" s="6">
        <v>0</v>
      </c>
      <c r="F342" s="6">
        <v>4000</v>
      </c>
      <c r="G342" s="6">
        <v>0</v>
      </c>
      <c r="H342" s="6">
        <v>8000</v>
      </c>
    </row>
    <row r="343" spans="1:8">
      <c r="A343" s="6" t="s">
        <v>342</v>
      </c>
      <c r="B343" s="6" t="s">
        <v>705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</row>
    <row r="344" spans="1:8">
      <c r="A344" s="6" t="s">
        <v>343</v>
      </c>
      <c r="B344" s="6" t="s">
        <v>706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</row>
    <row r="345" spans="1:8">
      <c r="A345" s="6" t="s">
        <v>344</v>
      </c>
      <c r="B345" s="6" t="s">
        <v>707</v>
      </c>
      <c r="C345" s="6">
        <v>8000</v>
      </c>
      <c r="D345" s="6">
        <v>0</v>
      </c>
      <c r="E345" s="6">
        <v>0</v>
      </c>
      <c r="F345" s="6">
        <v>4000</v>
      </c>
      <c r="G345" s="6">
        <v>0</v>
      </c>
      <c r="H345" s="6">
        <v>12000</v>
      </c>
    </row>
    <row r="346" spans="1:8">
      <c r="A346" s="6" t="s">
        <v>345</v>
      </c>
      <c r="B346" s="6" t="s">
        <v>708</v>
      </c>
      <c r="C346" s="6">
        <v>4000</v>
      </c>
      <c r="D346" s="6">
        <v>4000</v>
      </c>
      <c r="E346" s="6">
        <v>0</v>
      </c>
      <c r="F346" s="6">
        <v>4000</v>
      </c>
      <c r="G346" s="6">
        <v>0</v>
      </c>
      <c r="H346" s="6">
        <v>12000</v>
      </c>
    </row>
    <row r="347" spans="1:8">
      <c r="A347" s="6" t="s">
        <v>346</v>
      </c>
      <c r="B347" s="6" t="s">
        <v>709</v>
      </c>
      <c r="C347" s="6">
        <v>4000</v>
      </c>
      <c r="D347" s="6">
        <v>0</v>
      </c>
      <c r="E347" s="6">
        <v>0</v>
      </c>
      <c r="F347" s="6">
        <v>0</v>
      </c>
      <c r="G347" s="6">
        <v>0</v>
      </c>
      <c r="H347" s="6">
        <v>4000</v>
      </c>
    </row>
    <row r="348" spans="1:8">
      <c r="A348" s="6" t="s">
        <v>347</v>
      </c>
      <c r="B348" s="6" t="s">
        <v>710</v>
      </c>
      <c r="C348" s="6">
        <v>0</v>
      </c>
      <c r="D348" s="6">
        <v>0</v>
      </c>
      <c r="E348" s="6">
        <v>0</v>
      </c>
      <c r="F348" s="6">
        <v>4000</v>
      </c>
      <c r="G348" s="6">
        <v>0</v>
      </c>
      <c r="H348" s="6">
        <v>4000</v>
      </c>
    </row>
    <row r="349" spans="1:8">
      <c r="A349" s="6" t="s">
        <v>348</v>
      </c>
      <c r="B349" s="6" t="s">
        <v>711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</row>
    <row r="350" spans="1:8">
      <c r="A350" s="6" t="s">
        <v>349</v>
      </c>
      <c r="B350" s="6" t="s">
        <v>712</v>
      </c>
      <c r="C350" s="6">
        <v>4000</v>
      </c>
      <c r="D350" s="6">
        <v>0</v>
      </c>
      <c r="E350" s="6">
        <v>0</v>
      </c>
      <c r="F350" s="6">
        <v>4000</v>
      </c>
      <c r="G350" s="6">
        <v>0</v>
      </c>
      <c r="H350" s="6">
        <v>8000</v>
      </c>
    </row>
    <row r="351" spans="1:8">
      <c r="A351" s="6" t="s">
        <v>350</v>
      </c>
      <c r="B351" s="6" t="s">
        <v>713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</row>
    <row r="352" spans="1:8">
      <c r="A352" s="6" t="s">
        <v>1916</v>
      </c>
      <c r="B352" s="6" t="s">
        <v>714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</row>
    <row r="353" spans="1:8">
      <c r="A353" s="6" t="s">
        <v>351</v>
      </c>
      <c r="B353" s="6" t="s">
        <v>715</v>
      </c>
      <c r="C353" s="6">
        <v>4000</v>
      </c>
      <c r="D353" s="6">
        <v>0</v>
      </c>
      <c r="E353" s="6">
        <v>0</v>
      </c>
      <c r="F353" s="6">
        <v>4000</v>
      </c>
      <c r="G353" s="6">
        <v>0</v>
      </c>
      <c r="H353" s="6">
        <v>8000</v>
      </c>
    </row>
    <row r="354" spans="1:8">
      <c r="A354" s="6" t="s">
        <v>352</v>
      </c>
      <c r="B354" s="6" t="s">
        <v>716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</row>
    <row r="355" spans="1:8">
      <c r="A355" s="6" t="s">
        <v>353</v>
      </c>
      <c r="B355" s="6" t="s">
        <v>717</v>
      </c>
      <c r="C355" s="6">
        <v>2000</v>
      </c>
      <c r="D355" s="6">
        <v>4000</v>
      </c>
      <c r="E355" s="6">
        <v>0</v>
      </c>
      <c r="F355" s="6">
        <v>2000</v>
      </c>
      <c r="G355" s="6">
        <v>0</v>
      </c>
      <c r="H355" s="6">
        <v>8000</v>
      </c>
    </row>
    <row r="356" spans="1:8">
      <c r="A356" s="6" t="s">
        <v>354</v>
      </c>
      <c r="B356" s="6" t="s">
        <v>718</v>
      </c>
      <c r="C356" s="6">
        <v>4000</v>
      </c>
      <c r="D356" s="6">
        <v>0</v>
      </c>
      <c r="E356" s="6">
        <v>0</v>
      </c>
      <c r="F356" s="6">
        <v>4000</v>
      </c>
      <c r="G356" s="6">
        <v>0</v>
      </c>
      <c r="H356" s="6">
        <v>8000</v>
      </c>
    </row>
    <row r="357" spans="1:8">
      <c r="A357" s="6" t="s">
        <v>355</v>
      </c>
      <c r="B357" s="6" t="s">
        <v>719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</row>
    <row r="358" spans="1:8">
      <c r="A358" s="6" t="s">
        <v>356</v>
      </c>
      <c r="B358" s="6" t="s">
        <v>720</v>
      </c>
      <c r="C358" s="6">
        <v>4000</v>
      </c>
      <c r="D358" s="6">
        <v>0</v>
      </c>
      <c r="E358" s="6">
        <v>0</v>
      </c>
      <c r="F358" s="6">
        <v>1000</v>
      </c>
      <c r="G358" s="6">
        <v>0</v>
      </c>
      <c r="H358" s="6">
        <v>5000</v>
      </c>
    </row>
    <row r="359" spans="1:8">
      <c r="A359" s="6" t="s">
        <v>357</v>
      </c>
      <c r="B359" s="6" t="s">
        <v>721</v>
      </c>
      <c r="C359" s="6">
        <v>4000</v>
      </c>
      <c r="D359" s="6">
        <v>4000</v>
      </c>
      <c r="E359" s="6">
        <v>0</v>
      </c>
      <c r="F359" s="6">
        <v>4000</v>
      </c>
      <c r="G359" s="6">
        <v>0</v>
      </c>
      <c r="H359" s="6">
        <v>12000</v>
      </c>
    </row>
    <row r="360" spans="1:8">
      <c r="A360" s="6" t="s">
        <v>358</v>
      </c>
      <c r="B360" s="6" t="s">
        <v>722</v>
      </c>
      <c r="C360" s="6">
        <v>2000</v>
      </c>
      <c r="D360" s="6">
        <v>4000</v>
      </c>
      <c r="E360" s="6">
        <v>0</v>
      </c>
      <c r="F360" s="6">
        <v>4000</v>
      </c>
      <c r="G360" s="6">
        <v>0</v>
      </c>
      <c r="H360" s="6">
        <v>10000</v>
      </c>
    </row>
    <row r="361" spans="1:8">
      <c r="A361" s="6" t="s">
        <v>359</v>
      </c>
      <c r="B361" s="6" t="s">
        <v>723</v>
      </c>
      <c r="C361" s="6">
        <v>4000</v>
      </c>
      <c r="D361" s="6">
        <v>0</v>
      </c>
      <c r="E361" s="6">
        <v>0</v>
      </c>
      <c r="F361" s="6">
        <v>4000</v>
      </c>
      <c r="G361" s="6">
        <v>0</v>
      </c>
      <c r="H361" s="6">
        <v>8000</v>
      </c>
    </row>
    <row r="362" spans="1:8">
      <c r="A362" s="6" t="s">
        <v>360</v>
      </c>
      <c r="B362" s="6" t="s">
        <v>724</v>
      </c>
      <c r="C362" s="6">
        <v>4000</v>
      </c>
      <c r="D362" s="6">
        <v>0</v>
      </c>
      <c r="E362" s="6">
        <v>0</v>
      </c>
      <c r="F362" s="6">
        <v>0</v>
      </c>
      <c r="G362" s="6">
        <v>0</v>
      </c>
      <c r="H362" s="6">
        <v>4000</v>
      </c>
    </row>
    <row r="363" spans="1:8">
      <c r="A363" s="6" t="s">
        <v>361</v>
      </c>
      <c r="B363" s="6" t="s">
        <v>725</v>
      </c>
      <c r="C363" s="6">
        <v>4000</v>
      </c>
      <c r="D363" s="6">
        <v>4000</v>
      </c>
      <c r="E363" s="6">
        <v>0</v>
      </c>
      <c r="F363" s="6">
        <v>8000</v>
      </c>
      <c r="G363" s="6">
        <v>0</v>
      </c>
      <c r="H363" s="6">
        <v>16000</v>
      </c>
    </row>
    <row r="364" spans="1:8">
      <c r="A364" s="6" t="s">
        <v>362</v>
      </c>
      <c r="B364" s="6" t="s">
        <v>726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</row>
    <row r="365" spans="1:8">
      <c r="A365" s="6" t="s">
        <v>732</v>
      </c>
      <c r="B365" s="6" t="s">
        <v>761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</row>
    <row r="366" spans="1:8">
      <c r="A366" s="6" t="s">
        <v>733</v>
      </c>
      <c r="B366" s="6" t="s">
        <v>762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</row>
    <row r="367" spans="1:8">
      <c r="A367" s="6" t="s">
        <v>734</v>
      </c>
      <c r="B367" s="6" t="s">
        <v>763</v>
      </c>
      <c r="C367" s="6">
        <v>4000</v>
      </c>
      <c r="D367" s="6">
        <v>2000</v>
      </c>
      <c r="E367" s="6">
        <v>0</v>
      </c>
      <c r="F367" s="6">
        <v>1000</v>
      </c>
      <c r="G367" s="6">
        <v>0</v>
      </c>
      <c r="H367" s="6">
        <v>7000</v>
      </c>
    </row>
    <row r="368" spans="1:8">
      <c r="A368" s="6" t="s">
        <v>735</v>
      </c>
      <c r="B368" s="6" t="s">
        <v>764</v>
      </c>
      <c r="C368" s="6">
        <v>2000</v>
      </c>
      <c r="D368" s="6">
        <v>2000</v>
      </c>
      <c r="E368" s="6">
        <v>0</v>
      </c>
      <c r="F368" s="6">
        <v>4000</v>
      </c>
      <c r="G368" s="6">
        <v>0</v>
      </c>
      <c r="H368" s="6">
        <v>8000</v>
      </c>
    </row>
    <row r="369" spans="1:8">
      <c r="A369" s="6" t="s">
        <v>736</v>
      </c>
      <c r="B369" s="6" t="s">
        <v>765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8">
      <c r="A370" s="6" t="s">
        <v>737</v>
      </c>
      <c r="B370" s="6" t="s">
        <v>766</v>
      </c>
      <c r="C370" s="6">
        <v>0</v>
      </c>
      <c r="D370" s="6">
        <v>0</v>
      </c>
      <c r="E370" s="6">
        <v>0</v>
      </c>
      <c r="F370" s="6">
        <v>4000</v>
      </c>
      <c r="G370" s="6">
        <v>0</v>
      </c>
      <c r="H370" s="6">
        <v>4000</v>
      </c>
    </row>
    <row r="371" spans="1:8">
      <c r="A371" s="6" t="s">
        <v>738</v>
      </c>
      <c r="B371" s="6" t="s">
        <v>767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>
      <c r="A372" s="6" t="s">
        <v>739</v>
      </c>
      <c r="B372" s="6" t="s">
        <v>768</v>
      </c>
      <c r="C372" s="6">
        <v>4000</v>
      </c>
      <c r="D372" s="6">
        <v>0</v>
      </c>
      <c r="E372" s="6">
        <v>0</v>
      </c>
      <c r="F372" s="6">
        <v>4000</v>
      </c>
      <c r="G372" s="6">
        <v>0</v>
      </c>
      <c r="H372" s="6">
        <v>8000</v>
      </c>
    </row>
    <row r="373" spans="1:8">
      <c r="A373" s="6" t="s">
        <v>740</v>
      </c>
      <c r="B373" s="6" t="s">
        <v>769</v>
      </c>
      <c r="C373" s="6">
        <v>0</v>
      </c>
      <c r="D373" s="6">
        <v>0</v>
      </c>
      <c r="E373" s="6">
        <v>4400</v>
      </c>
      <c r="F373" s="6">
        <v>0</v>
      </c>
      <c r="G373" s="6">
        <v>0</v>
      </c>
      <c r="H373" s="6">
        <v>4400</v>
      </c>
    </row>
    <row r="374" spans="1:8">
      <c r="A374" s="6" t="s">
        <v>741</v>
      </c>
      <c r="B374" s="6" t="s">
        <v>770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</row>
    <row r="375" spans="1:8">
      <c r="A375" s="6" t="s">
        <v>742</v>
      </c>
      <c r="B375" s="6" t="s">
        <v>771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</row>
    <row r="376" spans="1:8">
      <c r="A376" s="6" t="s">
        <v>743</v>
      </c>
      <c r="B376" s="6" t="s">
        <v>772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</row>
    <row r="377" spans="1:8">
      <c r="A377" s="6" t="s">
        <v>744</v>
      </c>
      <c r="B377" s="6" t="s">
        <v>773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</row>
    <row r="378" spans="1:8">
      <c r="A378" s="6" t="s">
        <v>745</v>
      </c>
      <c r="B378" s="6" t="s">
        <v>774</v>
      </c>
      <c r="C378" s="6">
        <v>0</v>
      </c>
      <c r="D378" s="6">
        <v>0</v>
      </c>
      <c r="E378" s="6">
        <v>0</v>
      </c>
      <c r="F378" s="6">
        <v>4000</v>
      </c>
      <c r="G378" s="6">
        <v>0</v>
      </c>
      <c r="H378" s="6">
        <v>4000</v>
      </c>
    </row>
    <row r="379" spans="1:8">
      <c r="A379" s="6" t="s">
        <v>746</v>
      </c>
      <c r="B379" s="6" t="s">
        <v>775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</row>
    <row r="380" spans="1:8">
      <c r="A380" s="6" t="s">
        <v>747</v>
      </c>
      <c r="B380" s="6" t="s">
        <v>776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</row>
    <row r="381" spans="1:8">
      <c r="A381" s="6" t="s">
        <v>748</v>
      </c>
      <c r="B381" s="6" t="s">
        <v>777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</row>
    <row r="382" spans="1:8">
      <c r="A382" s="6" t="s">
        <v>749</v>
      </c>
      <c r="B382" s="6" t="s">
        <v>778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</row>
    <row r="383" spans="1:8">
      <c r="A383" s="6" t="s">
        <v>750</v>
      </c>
      <c r="B383" s="6" t="s">
        <v>779</v>
      </c>
      <c r="C383" s="6">
        <v>0</v>
      </c>
      <c r="D383" s="6">
        <v>0</v>
      </c>
      <c r="E383" s="6">
        <v>0</v>
      </c>
      <c r="F383" s="6">
        <v>4000</v>
      </c>
      <c r="G383" s="6">
        <v>0</v>
      </c>
      <c r="H383" s="6">
        <v>4000</v>
      </c>
    </row>
    <row r="384" spans="1:8">
      <c r="A384" s="6" t="s">
        <v>751</v>
      </c>
      <c r="B384" s="6" t="s">
        <v>780</v>
      </c>
      <c r="C384" s="6">
        <v>2000</v>
      </c>
      <c r="D384" s="6">
        <v>4000</v>
      </c>
      <c r="E384" s="6">
        <v>0</v>
      </c>
      <c r="F384" s="6">
        <v>0</v>
      </c>
      <c r="G384" s="6">
        <v>0</v>
      </c>
      <c r="H384" s="6">
        <v>6000</v>
      </c>
    </row>
    <row r="385" spans="1:8">
      <c r="A385" s="6" t="s">
        <v>752</v>
      </c>
      <c r="B385" s="6" t="s">
        <v>781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</row>
    <row r="386" spans="1:8">
      <c r="A386" s="6" t="s">
        <v>753</v>
      </c>
      <c r="B386" s="6" t="s">
        <v>782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</row>
    <row r="387" spans="1:8">
      <c r="A387" s="6" t="s">
        <v>754</v>
      </c>
      <c r="B387" s="6" t="s">
        <v>783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</row>
    <row r="388" spans="1:8">
      <c r="A388" s="6" t="s">
        <v>755</v>
      </c>
      <c r="B388" s="6" t="s">
        <v>784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>
      <c r="A389" s="6" t="s">
        <v>756</v>
      </c>
      <c r="B389" s="6" t="s">
        <v>785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>
      <c r="A390" s="6" t="s">
        <v>757</v>
      </c>
      <c r="B390" s="6" t="s">
        <v>786</v>
      </c>
      <c r="C390" s="6">
        <v>0</v>
      </c>
      <c r="D390" s="6">
        <v>0</v>
      </c>
      <c r="E390" s="6">
        <v>0</v>
      </c>
      <c r="F390" s="6">
        <v>3996</v>
      </c>
      <c r="G390" s="6">
        <v>0</v>
      </c>
      <c r="H390" s="6">
        <v>3996</v>
      </c>
    </row>
    <row r="391" spans="1:8">
      <c r="A391" s="6" t="s">
        <v>758</v>
      </c>
      <c r="B391" s="6" t="s">
        <v>787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>
      <c r="A392" s="6" t="s">
        <v>759</v>
      </c>
      <c r="B392" s="6" t="s">
        <v>788</v>
      </c>
      <c r="C392" s="6">
        <v>0</v>
      </c>
      <c r="D392" s="6">
        <v>0</v>
      </c>
      <c r="E392" s="6">
        <v>0</v>
      </c>
      <c r="F392" s="6">
        <v>4000</v>
      </c>
      <c r="G392" s="6">
        <v>0</v>
      </c>
      <c r="H392" s="6">
        <v>4000</v>
      </c>
    </row>
    <row r="393" spans="1:8">
      <c r="A393" s="6" t="s">
        <v>760</v>
      </c>
      <c r="B393" s="6" t="s">
        <v>789</v>
      </c>
      <c r="C393" s="6">
        <v>0</v>
      </c>
      <c r="D393" s="6">
        <v>2000</v>
      </c>
      <c r="E393" s="6">
        <v>0</v>
      </c>
      <c r="F393" s="6">
        <v>0</v>
      </c>
      <c r="G393" s="6">
        <v>0</v>
      </c>
      <c r="H393" s="6">
        <v>2000</v>
      </c>
    </row>
    <row r="394" spans="1:8">
      <c r="A394" s="6" t="s">
        <v>1918</v>
      </c>
      <c r="B394" s="6" t="s">
        <v>790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</row>
    <row r="395" spans="1:8">
      <c r="A395" s="6" t="s">
        <v>1153</v>
      </c>
      <c r="B395" s="6" t="s">
        <v>1488</v>
      </c>
      <c r="C395" s="6">
        <v>0</v>
      </c>
      <c r="D395" s="6">
        <v>4000</v>
      </c>
      <c r="E395" s="6">
        <v>0</v>
      </c>
      <c r="F395" s="6">
        <v>8000</v>
      </c>
      <c r="G395" s="6">
        <v>0</v>
      </c>
      <c r="H395" s="6">
        <v>12000</v>
      </c>
    </row>
    <row r="396" spans="1:8">
      <c r="A396" s="6" t="s">
        <v>1154</v>
      </c>
      <c r="B396" s="6" t="s">
        <v>1489</v>
      </c>
      <c r="C396" s="6">
        <v>4000</v>
      </c>
      <c r="D396" s="6">
        <v>4000</v>
      </c>
      <c r="E396" s="6">
        <v>0</v>
      </c>
      <c r="F396" s="6">
        <v>0</v>
      </c>
      <c r="G396" s="6">
        <v>0</v>
      </c>
      <c r="H396" s="6">
        <v>8000</v>
      </c>
    </row>
    <row r="397" spans="1:8">
      <c r="A397" s="6" t="s">
        <v>1155</v>
      </c>
      <c r="B397" s="6" t="s">
        <v>1490</v>
      </c>
      <c r="C397" s="6">
        <v>4000</v>
      </c>
      <c r="D397" s="6">
        <v>0</v>
      </c>
      <c r="E397" s="6">
        <v>4400</v>
      </c>
      <c r="F397" s="6">
        <v>0</v>
      </c>
      <c r="G397" s="6">
        <v>0</v>
      </c>
      <c r="H397" s="6">
        <v>8400</v>
      </c>
    </row>
    <row r="398" spans="1:8">
      <c r="A398" s="6" t="s">
        <v>1156</v>
      </c>
      <c r="B398" s="6" t="s">
        <v>1491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</row>
    <row r="399" spans="1:8">
      <c r="A399" s="6" t="s">
        <v>1157</v>
      </c>
      <c r="B399" s="6" t="s">
        <v>1492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</row>
    <row r="400" spans="1:8">
      <c r="A400" s="6" t="s">
        <v>1158</v>
      </c>
      <c r="B400" s="6" t="s">
        <v>1493</v>
      </c>
      <c r="C400" s="6">
        <v>0</v>
      </c>
      <c r="D400" s="6">
        <v>0</v>
      </c>
      <c r="E400" s="6">
        <v>0</v>
      </c>
      <c r="F400" s="6">
        <v>4000</v>
      </c>
      <c r="G400" s="6">
        <v>0</v>
      </c>
      <c r="H400" s="6">
        <v>4000</v>
      </c>
    </row>
    <row r="401" spans="1:8">
      <c r="A401" s="6" t="s">
        <v>1159</v>
      </c>
      <c r="B401" s="6" t="s">
        <v>1494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8">
      <c r="A402" s="6" t="s">
        <v>1160</v>
      </c>
      <c r="B402" s="6" t="s">
        <v>1495</v>
      </c>
      <c r="C402" s="6">
        <v>0</v>
      </c>
      <c r="D402" s="6">
        <v>0</v>
      </c>
      <c r="E402" s="6">
        <v>0</v>
      </c>
      <c r="F402" s="6">
        <v>4000</v>
      </c>
      <c r="G402" s="6">
        <v>0</v>
      </c>
      <c r="H402" s="6">
        <v>4000</v>
      </c>
    </row>
    <row r="403" spans="1:8">
      <c r="A403" s="6" t="s">
        <v>1161</v>
      </c>
      <c r="B403" s="6" t="s">
        <v>1496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8">
      <c r="A404" s="6" t="s">
        <v>1162</v>
      </c>
      <c r="B404" s="6" t="s">
        <v>1497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</row>
    <row r="405" spans="1:8">
      <c r="A405" s="6" t="s">
        <v>1163</v>
      </c>
      <c r="B405" s="6" t="s">
        <v>1498</v>
      </c>
      <c r="C405" s="6">
        <v>0</v>
      </c>
      <c r="D405" s="6">
        <v>4000</v>
      </c>
      <c r="E405" s="6">
        <v>0</v>
      </c>
      <c r="F405" s="6">
        <v>4000</v>
      </c>
      <c r="G405" s="6">
        <v>0</v>
      </c>
      <c r="H405" s="6">
        <v>8000</v>
      </c>
    </row>
    <row r="406" spans="1:8">
      <c r="A406" s="6" t="s">
        <v>1164</v>
      </c>
      <c r="B406" s="6" t="s">
        <v>1499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</row>
    <row r="407" spans="1:8">
      <c r="A407" s="6" t="s">
        <v>1165</v>
      </c>
      <c r="B407" s="6" t="s">
        <v>1500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</row>
    <row r="408" spans="1:8">
      <c r="A408" s="6" t="s">
        <v>1166</v>
      </c>
      <c r="B408" s="6" t="s">
        <v>1501</v>
      </c>
      <c r="C408" s="6">
        <v>0</v>
      </c>
      <c r="D408" s="6">
        <v>4000</v>
      </c>
      <c r="E408" s="6">
        <v>0</v>
      </c>
      <c r="F408" s="6">
        <v>0</v>
      </c>
      <c r="G408" s="6">
        <v>0</v>
      </c>
      <c r="H408" s="6">
        <v>4000</v>
      </c>
    </row>
    <row r="409" spans="1:8">
      <c r="A409" s="6" t="s">
        <v>1167</v>
      </c>
      <c r="B409" s="6" t="s">
        <v>1502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</row>
    <row r="410" spans="1:8">
      <c r="A410" s="6" t="s">
        <v>1168</v>
      </c>
      <c r="B410" s="6" t="s">
        <v>1503</v>
      </c>
      <c r="C410" s="6">
        <v>0</v>
      </c>
      <c r="D410" s="6">
        <v>0</v>
      </c>
      <c r="E410" s="6">
        <v>0</v>
      </c>
      <c r="F410" s="6">
        <v>4000</v>
      </c>
      <c r="G410" s="6">
        <v>0</v>
      </c>
      <c r="H410" s="6">
        <v>4000</v>
      </c>
    </row>
    <row r="411" spans="1:8">
      <c r="A411" s="6" t="s">
        <v>1169</v>
      </c>
      <c r="B411" s="6" t="s">
        <v>1504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</row>
    <row r="412" spans="1:8">
      <c r="A412" s="6" t="s">
        <v>1170</v>
      </c>
      <c r="B412" s="6" t="s">
        <v>1505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</row>
    <row r="413" spans="1:8">
      <c r="A413" s="6" t="s">
        <v>1171</v>
      </c>
      <c r="B413" s="6" t="s">
        <v>1506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</row>
    <row r="414" spans="1:8">
      <c r="A414" s="6" t="s">
        <v>1172</v>
      </c>
      <c r="B414" s="6" t="s">
        <v>1507</v>
      </c>
      <c r="C414" s="6">
        <v>0</v>
      </c>
      <c r="D414" s="6">
        <v>2000</v>
      </c>
      <c r="E414" s="6">
        <v>0</v>
      </c>
      <c r="F414" s="6">
        <v>0</v>
      </c>
      <c r="G414" s="6">
        <v>0</v>
      </c>
      <c r="H414" s="6">
        <v>2000</v>
      </c>
    </row>
    <row r="415" spans="1:8">
      <c r="A415" s="6" t="s">
        <v>1173</v>
      </c>
      <c r="B415" s="6" t="s">
        <v>1508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</row>
    <row r="416" spans="1:8">
      <c r="A416" s="6" t="s">
        <v>1174</v>
      </c>
      <c r="B416" s="6" t="s">
        <v>1509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</row>
    <row r="417" spans="1:8">
      <c r="A417" s="6" t="s">
        <v>1175</v>
      </c>
      <c r="B417" s="6" t="s">
        <v>1510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</row>
    <row r="418" spans="1:8">
      <c r="A418" s="6" t="s">
        <v>1176</v>
      </c>
      <c r="B418" s="6" t="s">
        <v>1511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</row>
    <row r="419" spans="1:8">
      <c r="A419" s="6" t="s">
        <v>1177</v>
      </c>
      <c r="B419" s="6" t="s">
        <v>1512</v>
      </c>
      <c r="C419" s="6">
        <v>0</v>
      </c>
      <c r="D419" s="6">
        <v>4000</v>
      </c>
      <c r="E419" s="6">
        <v>0</v>
      </c>
      <c r="F419" s="6">
        <v>0</v>
      </c>
      <c r="G419" s="6">
        <v>0</v>
      </c>
      <c r="H419" s="6">
        <v>4000</v>
      </c>
    </row>
    <row r="420" spans="1:8">
      <c r="A420" s="6" t="s">
        <v>1178</v>
      </c>
      <c r="B420" s="6" t="s">
        <v>1513</v>
      </c>
      <c r="C420" s="6">
        <v>0</v>
      </c>
      <c r="D420" s="6">
        <v>4000</v>
      </c>
      <c r="E420" s="6">
        <v>0</v>
      </c>
      <c r="F420" s="6">
        <v>0</v>
      </c>
      <c r="G420" s="6">
        <v>1600</v>
      </c>
      <c r="H420" s="6">
        <v>5600</v>
      </c>
    </row>
    <row r="421" spans="1:8">
      <c r="A421" s="6" t="s">
        <v>1179</v>
      </c>
      <c r="B421" s="6" t="s">
        <v>1514</v>
      </c>
      <c r="C421" s="6">
        <v>4000</v>
      </c>
      <c r="D421" s="6">
        <v>4000</v>
      </c>
      <c r="E421" s="6">
        <v>0</v>
      </c>
      <c r="F421" s="6">
        <v>8000</v>
      </c>
      <c r="G421" s="6">
        <v>0</v>
      </c>
      <c r="H421" s="6">
        <v>16000</v>
      </c>
    </row>
    <row r="422" spans="1:8">
      <c r="A422" s="6" t="s">
        <v>1180</v>
      </c>
      <c r="B422" s="6" t="s">
        <v>1515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</row>
    <row r="423" spans="1:8">
      <c r="A423" s="6" t="s">
        <v>1181</v>
      </c>
      <c r="B423" s="6" t="s">
        <v>1516</v>
      </c>
      <c r="C423" s="6">
        <v>0</v>
      </c>
      <c r="D423" s="6">
        <v>4000</v>
      </c>
      <c r="E423" s="6">
        <v>0</v>
      </c>
      <c r="F423" s="6">
        <v>0</v>
      </c>
      <c r="G423" s="6">
        <v>0</v>
      </c>
      <c r="H423" s="6">
        <v>4000</v>
      </c>
    </row>
    <row r="424" spans="1:8">
      <c r="A424" s="6" t="s">
        <v>1182</v>
      </c>
      <c r="B424" s="6" t="s">
        <v>1517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8">
      <c r="A425" s="6" t="s">
        <v>1183</v>
      </c>
      <c r="B425" s="6" t="s">
        <v>1518</v>
      </c>
      <c r="C425" s="6">
        <v>0</v>
      </c>
      <c r="D425" s="6">
        <v>4000</v>
      </c>
      <c r="E425" s="6">
        <v>0</v>
      </c>
      <c r="F425" s="6">
        <v>4000</v>
      </c>
      <c r="G425" s="6">
        <v>0</v>
      </c>
      <c r="H425" s="6">
        <v>8000</v>
      </c>
    </row>
    <row r="426" spans="1:8">
      <c r="A426" s="6" t="s">
        <v>1184</v>
      </c>
      <c r="B426" s="6" t="s">
        <v>1519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</row>
    <row r="427" spans="1:8">
      <c r="A427" s="6" t="s">
        <v>1185</v>
      </c>
      <c r="B427" s="6" t="s">
        <v>1520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</row>
    <row r="428" spans="1:8">
      <c r="A428" s="6" t="s">
        <v>1186</v>
      </c>
      <c r="B428" s="6" t="s">
        <v>1521</v>
      </c>
      <c r="C428" s="6">
        <v>2000</v>
      </c>
      <c r="D428" s="6">
        <v>0</v>
      </c>
      <c r="E428" s="6">
        <v>0</v>
      </c>
      <c r="F428" s="6">
        <v>0</v>
      </c>
      <c r="G428" s="6">
        <v>0</v>
      </c>
      <c r="H428" s="6">
        <v>2000</v>
      </c>
    </row>
    <row r="429" spans="1:8">
      <c r="A429" s="6" t="s">
        <v>1187</v>
      </c>
      <c r="B429" s="6" t="s">
        <v>1522</v>
      </c>
      <c r="C429" s="6">
        <v>2000</v>
      </c>
      <c r="D429" s="6">
        <v>0</v>
      </c>
      <c r="E429" s="6">
        <v>0</v>
      </c>
      <c r="F429" s="6">
        <v>0</v>
      </c>
      <c r="G429" s="6">
        <v>0</v>
      </c>
      <c r="H429" s="6">
        <v>2000</v>
      </c>
    </row>
    <row r="430" spans="1:8">
      <c r="A430" s="6" t="s">
        <v>1188</v>
      </c>
      <c r="B430" s="6" t="s">
        <v>1523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</row>
    <row r="431" spans="1:8">
      <c r="A431" s="6" t="s">
        <v>1189</v>
      </c>
      <c r="B431" s="6" t="s">
        <v>1524</v>
      </c>
      <c r="C431" s="6">
        <v>2000</v>
      </c>
      <c r="D431" s="6">
        <v>0</v>
      </c>
      <c r="E431" s="6">
        <v>0</v>
      </c>
      <c r="F431" s="6">
        <v>8000</v>
      </c>
      <c r="G431" s="6">
        <v>0</v>
      </c>
      <c r="H431" s="6">
        <v>10000</v>
      </c>
    </row>
    <row r="432" spans="1:8">
      <c r="A432" s="6" t="s">
        <v>1190</v>
      </c>
      <c r="B432" s="6" t="s">
        <v>1525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</row>
    <row r="433" spans="1:8">
      <c r="A433" s="6" t="s">
        <v>1191</v>
      </c>
      <c r="B433" s="6" t="s">
        <v>1526</v>
      </c>
      <c r="C433" s="6">
        <v>0</v>
      </c>
      <c r="D433" s="6">
        <v>4000</v>
      </c>
      <c r="E433" s="6">
        <v>0</v>
      </c>
      <c r="F433" s="6">
        <v>0</v>
      </c>
      <c r="G433" s="6">
        <v>0</v>
      </c>
      <c r="H433" s="6">
        <v>4000</v>
      </c>
    </row>
    <row r="434" spans="1:8">
      <c r="A434" s="6" t="s">
        <v>1192</v>
      </c>
      <c r="B434" s="6" t="s">
        <v>1527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</row>
    <row r="435" spans="1:8">
      <c r="A435" s="6" t="s">
        <v>1193</v>
      </c>
      <c r="B435" s="6" t="s">
        <v>1528</v>
      </c>
      <c r="C435" s="6">
        <v>4000</v>
      </c>
      <c r="D435" s="6">
        <v>0</v>
      </c>
      <c r="E435" s="6">
        <v>0</v>
      </c>
      <c r="F435" s="6">
        <v>4000</v>
      </c>
      <c r="G435" s="6">
        <v>0</v>
      </c>
      <c r="H435" s="6">
        <v>8000</v>
      </c>
    </row>
    <row r="436" spans="1:8">
      <c r="A436" s="6" t="s">
        <v>1194</v>
      </c>
      <c r="B436" s="6" t="s">
        <v>1529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</row>
    <row r="437" spans="1:8">
      <c r="A437" s="6" t="s">
        <v>1195</v>
      </c>
      <c r="B437" s="6" t="s">
        <v>1530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</row>
    <row r="438" spans="1:8">
      <c r="A438" s="6" t="s">
        <v>1196</v>
      </c>
      <c r="B438" s="6" t="s">
        <v>1531</v>
      </c>
      <c r="C438" s="6">
        <v>0</v>
      </c>
      <c r="D438" s="6">
        <v>0</v>
      </c>
      <c r="E438" s="6">
        <v>0</v>
      </c>
      <c r="F438" s="6">
        <v>4000</v>
      </c>
      <c r="G438" s="6">
        <v>0</v>
      </c>
      <c r="H438" s="6">
        <v>4000</v>
      </c>
    </row>
    <row r="439" spans="1:8">
      <c r="A439" s="6" t="s">
        <v>1197</v>
      </c>
      <c r="B439" s="6" t="s">
        <v>1350</v>
      </c>
      <c r="C439" s="6">
        <v>0</v>
      </c>
      <c r="D439" s="6">
        <v>0</v>
      </c>
      <c r="E439" s="6">
        <v>0</v>
      </c>
      <c r="F439" s="6">
        <v>4000</v>
      </c>
      <c r="G439" s="6">
        <v>0</v>
      </c>
      <c r="H439" s="6">
        <v>4000</v>
      </c>
    </row>
    <row r="440" spans="1:8">
      <c r="A440" s="6" t="s">
        <v>1198</v>
      </c>
      <c r="B440" s="6" t="s">
        <v>1533</v>
      </c>
      <c r="C440" s="6">
        <v>0</v>
      </c>
      <c r="D440" s="6">
        <v>0</v>
      </c>
      <c r="E440" s="6">
        <v>0</v>
      </c>
      <c r="F440" s="6">
        <v>4000</v>
      </c>
      <c r="G440" s="6">
        <v>0</v>
      </c>
      <c r="H440" s="6">
        <v>4000</v>
      </c>
    </row>
    <row r="441" spans="1:8">
      <c r="A441" s="6" t="s">
        <v>1199</v>
      </c>
      <c r="B441" s="6" t="s">
        <v>1534</v>
      </c>
      <c r="C441" s="6">
        <v>0</v>
      </c>
      <c r="D441" s="6">
        <v>0</v>
      </c>
      <c r="E441" s="6">
        <v>0</v>
      </c>
      <c r="F441" s="6">
        <v>2666.64</v>
      </c>
      <c r="G441" s="6">
        <v>0</v>
      </c>
      <c r="H441" s="6">
        <v>2666.64</v>
      </c>
    </row>
    <row r="442" spans="1:8">
      <c r="A442" s="6" t="s">
        <v>1200</v>
      </c>
      <c r="B442" s="6" t="s">
        <v>1535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</row>
    <row r="443" spans="1:8">
      <c r="A443" s="6" t="s">
        <v>1201</v>
      </c>
      <c r="B443" s="6" t="s">
        <v>1536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</row>
    <row r="444" spans="1:8">
      <c r="A444" s="6" t="s">
        <v>1202</v>
      </c>
      <c r="B444" s="6" t="s">
        <v>1537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</row>
    <row r="445" spans="1:8">
      <c r="A445" s="6" t="s">
        <v>1203</v>
      </c>
      <c r="B445" s="6" t="s">
        <v>1538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</row>
    <row r="446" spans="1:8">
      <c r="A446" s="6" t="s">
        <v>1204</v>
      </c>
      <c r="B446" s="6" t="s">
        <v>1539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</row>
    <row r="447" spans="1:8">
      <c r="A447" s="6" t="s">
        <v>1205</v>
      </c>
      <c r="B447" s="6" t="s">
        <v>1540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</row>
    <row r="448" spans="1:8">
      <c r="A448" s="6" t="s">
        <v>1206</v>
      </c>
      <c r="B448" s="6" t="s">
        <v>1541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</row>
    <row r="449" spans="1:8">
      <c r="A449" s="6" t="s">
        <v>1207</v>
      </c>
      <c r="B449" s="6" t="s">
        <v>1542</v>
      </c>
      <c r="C449" s="6">
        <v>0</v>
      </c>
      <c r="D449" s="6">
        <v>4000</v>
      </c>
      <c r="E449" s="6">
        <v>0</v>
      </c>
      <c r="F449" s="6">
        <v>0</v>
      </c>
      <c r="G449" s="6">
        <v>0</v>
      </c>
      <c r="H449" s="6">
        <v>4000</v>
      </c>
    </row>
    <row r="450" spans="1:8">
      <c r="A450" s="6" t="s">
        <v>1208</v>
      </c>
      <c r="B450" s="6" t="s">
        <v>1543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</row>
    <row r="451" spans="1:8">
      <c r="A451" s="6" t="s">
        <v>1209</v>
      </c>
      <c r="B451" s="6" t="s">
        <v>1544</v>
      </c>
      <c r="C451" s="6">
        <v>0</v>
      </c>
      <c r="D451" s="6">
        <v>0</v>
      </c>
      <c r="E451" s="6">
        <v>0</v>
      </c>
      <c r="F451" s="6">
        <v>8000</v>
      </c>
      <c r="G451" s="6">
        <v>0</v>
      </c>
      <c r="H451" s="6">
        <v>8000</v>
      </c>
    </row>
    <row r="452" spans="1:8">
      <c r="A452" s="6" t="s">
        <v>1210</v>
      </c>
      <c r="B452" s="6" t="s">
        <v>1545</v>
      </c>
      <c r="C452" s="6">
        <v>0</v>
      </c>
      <c r="D452" s="6">
        <v>4000</v>
      </c>
      <c r="E452" s="6">
        <v>0</v>
      </c>
      <c r="F452" s="6">
        <v>0</v>
      </c>
      <c r="G452" s="6">
        <v>0</v>
      </c>
      <c r="H452" s="6">
        <v>4000</v>
      </c>
    </row>
    <row r="453" spans="1:8">
      <c r="A453" s="6" t="s">
        <v>1211</v>
      </c>
      <c r="B453" s="6" t="s">
        <v>1546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</row>
    <row r="454" spans="1:8">
      <c r="A454" s="6" t="s">
        <v>1212</v>
      </c>
      <c r="B454" s="6" t="s">
        <v>1547</v>
      </c>
      <c r="C454" s="6">
        <v>0</v>
      </c>
      <c r="D454" s="6">
        <v>0</v>
      </c>
      <c r="E454" s="6">
        <v>0</v>
      </c>
      <c r="F454" s="6">
        <v>4000</v>
      </c>
      <c r="G454" s="6">
        <v>0</v>
      </c>
      <c r="H454" s="6">
        <v>4000</v>
      </c>
    </row>
    <row r="455" spans="1:8">
      <c r="A455" s="6" t="s">
        <v>1213</v>
      </c>
      <c r="B455" s="6" t="s">
        <v>1548</v>
      </c>
      <c r="C455" s="6">
        <v>0</v>
      </c>
      <c r="D455" s="6">
        <v>4000</v>
      </c>
      <c r="E455" s="6">
        <v>0</v>
      </c>
      <c r="F455" s="6">
        <v>0</v>
      </c>
      <c r="G455" s="6">
        <v>0</v>
      </c>
      <c r="H455" s="6">
        <v>4000</v>
      </c>
    </row>
    <row r="456" spans="1:8">
      <c r="A456" s="6" t="s">
        <v>1214</v>
      </c>
      <c r="B456" s="6" t="s">
        <v>1549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</row>
    <row r="457" spans="1:8">
      <c r="A457" s="6" t="s">
        <v>1215</v>
      </c>
      <c r="B457" s="6" t="s">
        <v>1550</v>
      </c>
      <c r="C457" s="6">
        <v>0</v>
      </c>
      <c r="D457" s="6">
        <v>4000</v>
      </c>
      <c r="E457" s="6">
        <v>0</v>
      </c>
      <c r="F457" s="6">
        <v>0</v>
      </c>
      <c r="G457" s="6">
        <v>0</v>
      </c>
      <c r="H457" s="6">
        <v>4000</v>
      </c>
    </row>
    <row r="458" spans="1:8">
      <c r="A458" s="6" t="s">
        <v>1216</v>
      </c>
      <c r="B458" s="6" t="s">
        <v>1551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>
      <c r="A459" s="6" t="s">
        <v>1217</v>
      </c>
      <c r="B459" s="6" t="s">
        <v>1552</v>
      </c>
      <c r="C459" s="6">
        <v>0</v>
      </c>
      <c r="D459" s="6">
        <v>0</v>
      </c>
      <c r="E459" s="6">
        <v>0</v>
      </c>
      <c r="F459" s="6">
        <v>2000</v>
      </c>
      <c r="G459" s="6">
        <v>0</v>
      </c>
      <c r="H459" s="6">
        <v>2000</v>
      </c>
    </row>
    <row r="460" spans="1:8">
      <c r="A460" s="6" t="s">
        <v>1218</v>
      </c>
      <c r="B460" s="6" t="s">
        <v>1553</v>
      </c>
      <c r="C460" s="6">
        <v>4000</v>
      </c>
      <c r="D460" s="6">
        <v>0</v>
      </c>
      <c r="E460" s="6">
        <v>0</v>
      </c>
      <c r="F460" s="6">
        <v>0</v>
      </c>
      <c r="G460" s="6">
        <v>0</v>
      </c>
      <c r="H460" s="6">
        <v>4000</v>
      </c>
    </row>
    <row r="461" spans="1:8">
      <c r="A461" s="6" t="s">
        <v>1219</v>
      </c>
      <c r="B461" s="6" t="s">
        <v>1554</v>
      </c>
      <c r="C461" s="6">
        <v>2000</v>
      </c>
      <c r="D461" s="6">
        <v>0</v>
      </c>
      <c r="E461" s="6">
        <v>0</v>
      </c>
      <c r="F461" s="6">
        <v>8000</v>
      </c>
      <c r="G461" s="6">
        <v>0</v>
      </c>
      <c r="H461" s="6">
        <v>10000</v>
      </c>
    </row>
    <row r="462" spans="1:8">
      <c r="A462" s="6" t="s">
        <v>1220</v>
      </c>
      <c r="B462" s="6" t="s">
        <v>1555</v>
      </c>
      <c r="C462" s="6">
        <v>0</v>
      </c>
      <c r="D462" s="6">
        <v>4000</v>
      </c>
      <c r="E462" s="6">
        <v>0</v>
      </c>
      <c r="F462" s="6">
        <v>0</v>
      </c>
      <c r="G462" s="6">
        <v>0</v>
      </c>
      <c r="H462" s="6">
        <v>4000</v>
      </c>
    </row>
    <row r="463" spans="1:8">
      <c r="A463" s="6" t="s">
        <v>1221</v>
      </c>
      <c r="B463" s="6" t="s">
        <v>1556</v>
      </c>
      <c r="C463" s="6">
        <v>0</v>
      </c>
      <c r="D463" s="6">
        <v>0</v>
      </c>
      <c r="E463" s="6">
        <v>0</v>
      </c>
      <c r="F463" s="6">
        <v>4000</v>
      </c>
      <c r="G463" s="6">
        <v>0</v>
      </c>
      <c r="H463" s="6">
        <v>4000</v>
      </c>
    </row>
    <row r="464" spans="1:8">
      <c r="A464" s="6" t="s">
        <v>1222</v>
      </c>
      <c r="B464" s="6" t="s">
        <v>1557</v>
      </c>
      <c r="C464" s="6">
        <v>4000</v>
      </c>
      <c r="D464" s="6">
        <v>0</v>
      </c>
      <c r="E464" s="6">
        <v>4400</v>
      </c>
      <c r="F464" s="6">
        <v>8000</v>
      </c>
      <c r="G464" s="6">
        <v>0</v>
      </c>
      <c r="H464" s="6">
        <v>16400</v>
      </c>
    </row>
    <row r="465" spans="1:8">
      <c r="A465" s="6" t="s">
        <v>1223</v>
      </c>
      <c r="B465" s="6" t="s">
        <v>1558</v>
      </c>
      <c r="C465" s="6">
        <v>0</v>
      </c>
      <c r="D465" s="6">
        <v>0</v>
      </c>
      <c r="E465" s="6">
        <v>0</v>
      </c>
      <c r="F465" s="6">
        <v>4000</v>
      </c>
      <c r="G465" s="6">
        <v>0</v>
      </c>
      <c r="H465" s="6">
        <v>4000</v>
      </c>
    </row>
    <row r="466" spans="1:8">
      <c r="A466" s="6" t="s">
        <v>885</v>
      </c>
      <c r="B466" s="6" t="s">
        <v>1224</v>
      </c>
      <c r="C466" s="6">
        <v>2000</v>
      </c>
      <c r="D466" s="6">
        <v>0</v>
      </c>
      <c r="E466" s="6">
        <v>0</v>
      </c>
      <c r="F466" s="6">
        <v>4000</v>
      </c>
      <c r="G466" s="6">
        <v>0</v>
      </c>
      <c r="H466" s="6">
        <v>6000</v>
      </c>
    </row>
    <row r="467" spans="1:8">
      <c r="A467" s="6" t="s">
        <v>886</v>
      </c>
      <c r="B467" s="6" t="s">
        <v>1225</v>
      </c>
      <c r="C467" s="6">
        <v>0</v>
      </c>
      <c r="D467" s="6">
        <v>0</v>
      </c>
      <c r="E467" s="6">
        <v>0</v>
      </c>
      <c r="F467" s="6">
        <v>4000</v>
      </c>
      <c r="G467" s="6">
        <v>0</v>
      </c>
      <c r="H467" s="6">
        <v>4000</v>
      </c>
    </row>
    <row r="468" spans="1:8">
      <c r="A468" s="6" t="s">
        <v>887</v>
      </c>
      <c r="B468" s="6" t="s">
        <v>1226</v>
      </c>
      <c r="C468" s="6">
        <v>0</v>
      </c>
      <c r="D468" s="6">
        <v>0</v>
      </c>
      <c r="E468" s="6">
        <v>0</v>
      </c>
      <c r="F468" s="6">
        <v>4000</v>
      </c>
      <c r="G468" s="6">
        <v>0</v>
      </c>
      <c r="H468" s="6">
        <v>4000</v>
      </c>
    </row>
    <row r="469" spans="1:8">
      <c r="A469" s="6" t="s">
        <v>888</v>
      </c>
      <c r="B469" s="6" t="s">
        <v>1227</v>
      </c>
      <c r="C469" s="6">
        <v>0</v>
      </c>
      <c r="D469" s="6">
        <v>0</v>
      </c>
      <c r="E469" s="6">
        <v>4400</v>
      </c>
      <c r="F469" s="6">
        <v>0</v>
      </c>
      <c r="G469" s="6">
        <v>0</v>
      </c>
      <c r="H469" s="6">
        <v>4400</v>
      </c>
    </row>
    <row r="470" spans="1:8">
      <c r="A470" s="6" t="s">
        <v>889</v>
      </c>
      <c r="B470" s="6" t="s">
        <v>1228</v>
      </c>
      <c r="C470" s="6">
        <v>4000</v>
      </c>
      <c r="D470" s="6">
        <v>0</v>
      </c>
      <c r="E470" s="6">
        <v>0</v>
      </c>
      <c r="F470" s="6">
        <v>4000</v>
      </c>
      <c r="G470" s="6">
        <v>0</v>
      </c>
      <c r="H470" s="6">
        <v>8000</v>
      </c>
    </row>
    <row r="471" spans="1:8">
      <c r="A471" s="6" t="s">
        <v>890</v>
      </c>
      <c r="B471" s="6" t="s">
        <v>1229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8">
      <c r="A472" s="6" t="s">
        <v>891</v>
      </c>
      <c r="B472" s="6" t="s">
        <v>1230</v>
      </c>
      <c r="C472" s="6">
        <v>0</v>
      </c>
      <c r="D472" s="6">
        <v>2000</v>
      </c>
      <c r="E472" s="6">
        <v>0</v>
      </c>
      <c r="F472" s="6">
        <v>0</v>
      </c>
      <c r="G472" s="6">
        <v>0</v>
      </c>
      <c r="H472" s="6">
        <v>2000</v>
      </c>
    </row>
    <row r="473" spans="1:8">
      <c r="A473" s="6" t="s">
        <v>892</v>
      </c>
      <c r="B473" s="6" t="s">
        <v>1231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</row>
    <row r="474" spans="1:8">
      <c r="A474" s="6" t="s">
        <v>893</v>
      </c>
      <c r="B474" s="6" t="s">
        <v>1232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</row>
    <row r="475" spans="1:8">
      <c r="A475" s="6" t="s">
        <v>894</v>
      </c>
      <c r="B475" s="6" t="s">
        <v>1233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8">
      <c r="A476" s="6" t="s">
        <v>895</v>
      </c>
      <c r="B476" s="6" t="s">
        <v>1234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</row>
    <row r="477" spans="1:8">
      <c r="A477" s="6" t="s">
        <v>896</v>
      </c>
      <c r="B477" s="6" t="s">
        <v>1235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8">
      <c r="A478" s="6" t="s">
        <v>897</v>
      </c>
      <c r="B478" s="6" t="s">
        <v>1236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</row>
    <row r="479" spans="1:8">
      <c r="A479" s="6" t="s">
        <v>898</v>
      </c>
      <c r="B479" s="6" t="s">
        <v>1237</v>
      </c>
      <c r="C479" s="6">
        <v>4000</v>
      </c>
      <c r="D479" s="6">
        <v>0</v>
      </c>
      <c r="E479" s="6">
        <v>0</v>
      </c>
      <c r="F479" s="6">
        <v>0</v>
      </c>
      <c r="G479" s="6">
        <v>0</v>
      </c>
      <c r="H479" s="6">
        <v>4000</v>
      </c>
    </row>
    <row r="480" spans="1:8">
      <c r="A480" s="6" t="s">
        <v>899</v>
      </c>
      <c r="B480" s="6" t="s">
        <v>1238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</row>
    <row r="481" spans="1:8">
      <c r="A481" s="6" t="s">
        <v>900</v>
      </c>
      <c r="B481" s="6" t="s">
        <v>1239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</row>
    <row r="482" spans="1:8">
      <c r="A482" s="6" t="s">
        <v>901</v>
      </c>
      <c r="B482" s="6" t="s">
        <v>1925</v>
      </c>
      <c r="C482" s="6">
        <v>0</v>
      </c>
      <c r="D482" s="6">
        <v>0</v>
      </c>
      <c r="E482" s="6">
        <v>0</v>
      </c>
      <c r="F482" s="6">
        <v>4000</v>
      </c>
      <c r="G482" s="6">
        <v>0</v>
      </c>
      <c r="H482" s="6">
        <v>4000</v>
      </c>
    </row>
    <row r="483" spans="1:8">
      <c r="A483" s="6" t="s">
        <v>902</v>
      </c>
      <c r="B483" s="6" t="s">
        <v>1240</v>
      </c>
      <c r="C483" s="6">
        <v>2000</v>
      </c>
      <c r="D483" s="6">
        <v>0</v>
      </c>
      <c r="E483" s="6">
        <v>0</v>
      </c>
      <c r="F483" s="6">
        <v>2000</v>
      </c>
      <c r="G483" s="6">
        <v>0</v>
      </c>
      <c r="H483" s="6">
        <v>4000</v>
      </c>
    </row>
    <row r="484" spans="1:8">
      <c r="A484" s="6" t="s">
        <v>903</v>
      </c>
      <c r="B484" s="6" t="s">
        <v>1241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</row>
    <row r="485" spans="1:8">
      <c r="A485" s="6" t="s">
        <v>904</v>
      </c>
      <c r="B485" s="6" t="s">
        <v>1242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</row>
    <row r="486" spans="1:8">
      <c r="A486" s="6" t="s">
        <v>905</v>
      </c>
      <c r="B486" s="6" t="s">
        <v>1243</v>
      </c>
      <c r="C486" s="6">
        <v>4000</v>
      </c>
      <c r="D486" s="6">
        <v>0</v>
      </c>
      <c r="E486" s="6">
        <v>0</v>
      </c>
      <c r="F486" s="6">
        <v>0</v>
      </c>
      <c r="G486" s="6">
        <v>0</v>
      </c>
      <c r="H486" s="6">
        <v>4000</v>
      </c>
    </row>
    <row r="487" spans="1:8">
      <c r="A487" s="6" t="s">
        <v>906</v>
      </c>
      <c r="B487" s="6" t="s">
        <v>1244</v>
      </c>
      <c r="C487" s="6">
        <v>4000</v>
      </c>
      <c r="D487" s="6">
        <v>0</v>
      </c>
      <c r="E487" s="6">
        <v>0</v>
      </c>
      <c r="F487" s="6">
        <v>0</v>
      </c>
      <c r="G487" s="6">
        <v>0</v>
      </c>
      <c r="H487" s="6">
        <v>4000</v>
      </c>
    </row>
    <row r="488" spans="1:8">
      <c r="A488" s="6" t="s">
        <v>907</v>
      </c>
      <c r="B488" s="6" t="s">
        <v>1245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8">
      <c r="A489" s="6" t="s">
        <v>908</v>
      </c>
      <c r="B489" s="6" t="s">
        <v>1246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</row>
    <row r="490" spans="1:8">
      <c r="A490" s="6" t="s">
        <v>909</v>
      </c>
      <c r="B490" s="6" t="s">
        <v>1247</v>
      </c>
      <c r="C490" s="6">
        <v>0</v>
      </c>
      <c r="D490" s="6">
        <v>0</v>
      </c>
      <c r="E490" s="6">
        <v>0</v>
      </c>
      <c r="F490" s="6">
        <v>4000</v>
      </c>
      <c r="G490" s="6">
        <v>0</v>
      </c>
      <c r="H490" s="6">
        <v>4000</v>
      </c>
    </row>
    <row r="491" spans="1:8">
      <c r="A491" s="6" t="s">
        <v>910</v>
      </c>
      <c r="B491" s="6" t="s">
        <v>1248</v>
      </c>
      <c r="C491" s="6">
        <v>0</v>
      </c>
      <c r="D491" s="6">
        <v>0</v>
      </c>
      <c r="E491" s="6">
        <v>0</v>
      </c>
      <c r="F491" s="6">
        <v>4000</v>
      </c>
      <c r="G491" s="6">
        <v>0</v>
      </c>
      <c r="H491" s="6">
        <v>4000</v>
      </c>
    </row>
    <row r="492" spans="1:8">
      <c r="A492" s="6" t="s">
        <v>911</v>
      </c>
      <c r="B492" s="6" t="s">
        <v>1249</v>
      </c>
      <c r="C492" s="6">
        <v>4000</v>
      </c>
      <c r="D492" s="6">
        <v>0</v>
      </c>
      <c r="E492" s="6">
        <v>0</v>
      </c>
      <c r="F492" s="6">
        <v>4000</v>
      </c>
      <c r="G492" s="6">
        <v>0</v>
      </c>
      <c r="H492" s="6">
        <v>8000</v>
      </c>
    </row>
    <row r="493" spans="1:8">
      <c r="A493" s="6" t="s">
        <v>912</v>
      </c>
      <c r="B493" s="6" t="s">
        <v>1250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</row>
    <row r="494" spans="1:8">
      <c r="A494" s="6" t="s">
        <v>913</v>
      </c>
      <c r="B494" s="6" t="s">
        <v>1251</v>
      </c>
      <c r="C494" s="6">
        <v>2000</v>
      </c>
      <c r="D494" s="6">
        <v>0</v>
      </c>
      <c r="E494" s="6">
        <v>0</v>
      </c>
      <c r="F494" s="6">
        <v>4000</v>
      </c>
      <c r="G494" s="6">
        <v>0</v>
      </c>
      <c r="H494" s="6">
        <v>6000</v>
      </c>
    </row>
    <row r="495" spans="1:8">
      <c r="A495" s="6" t="s">
        <v>914</v>
      </c>
      <c r="B495" s="6" t="s">
        <v>1252</v>
      </c>
      <c r="C495" s="6">
        <v>4000</v>
      </c>
      <c r="D495" s="6">
        <v>0</v>
      </c>
      <c r="E495" s="6">
        <v>0</v>
      </c>
      <c r="F495" s="6">
        <v>0</v>
      </c>
      <c r="G495" s="6">
        <v>0</v>
      </c>
      <c r="H495" s="6">
        <v>4000</v>
      </c>
    </row>
    <row r="496" spans="1:8">
      <c r="A496" s="6" t="s">
        <v>915</v>
      </c>
      <c r="B496" s="6" t="s">
        <v>1253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</row>
    <row r="497" spans="1:8">
      <c r="A497" s="6" t="s">
        <v>916</v>
      </c>
      <c r="B497" s="6" t="s">
        <v>1254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</row>
    <row r="498" spans="1:8">
      <c r="A498" s="6" t="s">
        <v>917</v>
      </c>
      <c r="B498" s="6" t="s">
        <v>1255</v>
      </c>
      <c r="C498" s="6">
        <v>0</v>
      </c>
      <c r="D498" s="6">
        <v>4000</v>
      </c>
      <c r="E498" s="6">
        <v>0</v>
      </c>
      <c r="F498" s="6">
        <v>0</v>
      </c>
      <c r="G498" s="6">
        <v>0</v>
      </c>
      <c r="H498" s="6">
        <v>4000</v>
      </c>
    </row>
    <row r="499" spans="1:8">
      <c r="A499" s="6" t="s">
        <v>918</v>
      </c>
      <c r="B499" s="6" t="s">
        <v>1256</v>
      </c>
      <c r="C499" s="6">
        <v>0</v>
      </c>
      <c r="D499" s="6">
        <v>4000</v>
      </c>
      <c r="E499" s="6">
        <v>0</v>
      </c>
      <c r="F499" s="6">
        <v>0</v>
      </c>
      <c r="G499" s="6">
        <v>0</v>
      </c>
      <c r="H499" s="6">
        <v>4000</v>
      </c>
    </row>
    <row r="500" spans="1:8">
      <c r="A500" s="6" t="s">
        <v>919</v>
      </c>
      <c r="B500" s="6" t="s">
        <v>1257</v>
      </c>
      <c r="C500" s="6">
        <v>0</v>
      </c>
      <c r="D500" s="6">
        <v>4000</v>
      </c>
      <c r="E500" s="6">
        <v>0</v>
      </c>
      <c r="F500" s="6">
        <v>0</v>
      </c>
      <c r="G500" s="6">
        <v>1600</v>
      </c>
      <c r="H500" s="6">
        <v>5600</v>
      </c>
    </row>
    <row r="501" spans="1:8">
      <c r="A501" s="6" t="s">
        <v>920</v>
      </c>
      <c r="B501" s="6" t="s">
        <v>1258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</row>
    <row r="502" spans="1:8">
      <c r="A502" s="6" t="s">
        <v>921</v>
      </c>
      <c r="B502" s="6" t="s">
        <v>1259</v>
      </c>
      <c r="C502" s="6">
        <v>0</v>
      </c>
      <c r="D502" s="6">
        <v>4000</v>
      </c>
      <c r="E502" s="6">
        <v>0</v>
      </c>
      <c r="F502" s="6">
        <v>0</v>
      </c>
      <c r="G502" s="6">
        <v>0</v>
      </c>
      <c r="H502" s="6">
        <v>4000</v>
      </c>
    </row>
    <row r="503" spans="1:8">
      <c r="A503" s="6" t="s">
        <v>922</v>
      </c>
      <c r="B503" s="6" t="s">
        <v>1260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8">
      <c r="A504" s="6" t="s">
        <v>923</v>
      </c>
      <c r="B504" s="6" t="s">
        <v>1261</v>
      </c>
      <c r="C504" s="6">
        <v>4000</v>
      </c>
      <c r="D504" s="6">
        <v>0</v>
      </c>
      <c r="E504" s="6">
        <v>0</v>
      </c>
      <c r="F504" s="6">
        <v>0</v>
      </c>
      <c r="G504" s="6">
        <v>0</v>
      </c>
      <c r="H504" s="6">
        <v>4000</v>
      </c>
    </row>
    <row r="505" spans="1:8">
      <c r="A505" s="6" t="s">
        <v>924</v>
      </c>
      <c r="B505" s="6" t="s">
        <v>1262</v>
      </c>
      <c r="C505" s="6">
        <v>0</v>
      </c>
      <c r="D505" s="6">
        <v>4000</v>
      </c>
      <c r="E505" s="6">
        <v>0</v>
      </c>
      <c r="F505" s="6">
        <v>0</v>
      </c>
      <c r="G505" s="6">
        <v>0</v>
      </c>
      <c r="H505" s="6">
        <v>4000</v>
      </c>
    </row>
    <row r="506" spans="1:8">
      <c r="A506" s="6" t="s">
        <v>925</v>
      </c>
      <c r="B506" s="6" t="s">
        <v>1263</v>
      </c>
      <c r="C506" s="6">
        <v>8000</v>
      </c>
      <c r="D506" s="6">
        <v>0</v>
      </c>
      <c r="E506" s="6">
        <v>0</v>
      </c>
      <c r="F506" s="6">
        <v>4000</v>
      </c>
      <c r="G506" s="6">
        <v>1600</v>
      </c>
      <c r="H506" s="6">
        <v>13600</v>
      </c>
    </row>
    <row r="507" spans="1:8">
      <c r="A507" s="6" t="s">
        <v>926</v>
      </c>
      <c r="B507" s="6" t="s">
        <v>1264</v>
      </c>
      <c r="C507" s="6">
        <v>4000</v>
      </c>
      <c r="D507" s="6">
        <v>4000</v>
      </c>
      <c r="E507" s="6">
        <v>0</v>
      </c>
      <c r="F507" s="6">
        <v>0</v>
      </c>
      <c r="G507" s="6">
        <v>0</v>
      </c>
      <c r="H507" s="6">
        <v>8000</v>
      </c>
    </row>
    <row r="508" spans="1:8">
      <c r="A508" s="6" t="s">
        <v>927</v>
      </c>
      <c r="B508" s="6" t="s">
        <v>1265</v>
      </c>
      <c r="C508" s="6">
        <v>4000</v>
      </c>
      <c r="D508" s="6">
        <v>0</v>
      </c>
      <c r="E508" s="6">
        <v>0</v>
      </c>
      <c r="F508" s="6">
        <v>4000</v>
      </c>
      <c r="G508" s="6">
        <v>1600</v>
      </c>
      <c r="H508" s="6">
        <v>9600</v>
      </c>
    </row>
    <row r="509" spans="1:8">
      <c r="A509" s="6" t="s">
        <v>928</v>
      </c>
      <c r="B509" s="6" t="s">
        <v>1266</v>
      </c>
      <c r="C509" s="6">
        <v>4000</v>
      </c>
      <c r="D509" s="6">
        <v>0</v>
      </c>
      <c r="E509" s="6">
        <v>0</v>
      </c>
      <c r="F509" s="6">
        <v>4000</v>
      </c>
      <c r="G509" s="6">
        <v>0</v>
      </c>
      <c r="H509" s="6">
        <v>8000</v>
      </c>
    </row>
    <row r="510" spans="1:8">
      <c r="A510" s="6" t="s">
        <v>929</v>
      </c>
      <c r="B510" s="6" t="s">
        <v>1267</v>
      </c>
      <c r="C510" s="6">
        <v>4000</v>
      </c>
      <c r="D510" s="6">
        <v>0</v>
      </c>
      <c r="E510" s="6">
        <v>0</v>
      </c>
      <c r="F510" s="6">
        <v>0</v>
      </c>
      <c r="G510" s="6">
        <v>0</v>
      </c>
      <c r="H510" s="6">
        <v>4000</v>
      </c>
    </row>
    <row r="511" spans="1:8">
      <c r="A511" s="6" t="s">
        <v>930</v>
      </c>
      <c r="B511" s="6" t="s">
        <v>1268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</row>
    <row r="512" spans="1:8">
      <c r="A512" s="6" t="s">
        <v>931</v>
      </c>
      <c r="B512" s="6" t="s">
        <v>1269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</row>
    <row r="513" spans="1:8">
      <c r="A513" s="6" t="s">
        <v>932</v>
      </c>
      <c r="B513" s="6" t="s">
        <v>1270</v>
      </c>
      <c r="C513" s="6">
        <v>4000</v>
      </c>
      <c r="D513" s="6">
        <v>0</v>
      </c>
      <c r="E513" s="6">
        <v>0</v>
      </c>
      <c r="F513" s="6">
        <v>4000</v>
      </c>
      <c r="G513" s="6">
        <v>0</v>
      </c>
      <c r="H513" s="6">
        <v>8000</v>
      </c>
    </row>
    <row r="514" spans="1:8">
      <c r="A514" s="6" t="s">
        <v>933</v>
      </c>
      <c r="B514" s="6" t="s">
        <v>1271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</row>
    <row r="515" spans="1:8">
      <c r="A515" s="6" t="s">
        <v>934</v>
      </c>
      <c r="B515" s="6" t="s">
        <v>1272</v>
      </c>
      <c r="C515" s="6">
        <v>4000</v>
      </c>
      <c r="D515" s="6">
        <v>0</v>
      </c>
      <c r="E515" s="6">
        <v>0</v>
      </c>
      <c r="F515" s="6">
        <v>4000</v>
      </c>
      <c r="G515" s="6">
        <v>0</v>
      </c>
      <c r="H515" s="6">
        <v>8000</v>
      </c>
    </row>
    <row r="516" spans="1:8">
      <c r="A516" s="6" t="s">
        <v>935</v>
      </c>
      <c r="B516" s="6" t="s">
        <v>1273</v>
      </c>
      <c r="C516" s="6">
        <v>4000</v>
      </c>
      <c r="D516" s="6">
        <v>4000</v>
      </c>
      <c r="E516" s="6">
        <v>0</v>
      </c>
      <c r="F516" s="6">
        <v>4000</v>
      </c>
      <c r="G516" s="6">
        <v>0</v>
      </c>
      <c r="H516" s="6">
        <v>12000</v>
      </c>
    </row>
    <row r="517" spans="1:8">
      <c r="A517" s="6" t="s">
        <v>936</v>
      </c>
      <c r="B517" s="6" t="s">
        <v>1274</v>
      </c>
      <c r="C517" s="6">
        <v>0</v>
      </c>
      <c r="D517" s="6">
        <v>4000</v>
      </c>
      <c r="E517" s="6">
        <v>0</v>
      </c>
      <c r="F517" s="6">
        <v>4000</v>
      </c>
      <c r="G517" s="6">
        <v>1600</v>
      </c>
      <c r="H517" s="6">
        <v>9600</v>
      </c>
    </row>
    <row r="518" spans="1:8">
      <c r="A518" s="6" t="s">
        <v>937</v>
      </c>
      <c r="B518" s="6" t="s">
        <v>1275</v>
      </c>
      <c r="C518" s="6">
        <v>0</v>
      </c>
      <c r="D518" s="6">
        <v>4000</v>
      </c>
      <c r="E518" s="6">
        <v>0</v>
      </c>
      <c r="F518" s="6">
        <v>0</v>
      </c>
      <c r="G518" s="6">
        <v>0</v>
      </c>
      <c r="H518" s="6">
        <v>4000</v>
      </c>
    </row>
    <row r="519" spans="1:8">
      <c r="A519" s="6" t="s">
        <v>938</v>
      </c>
      <c r="B519" s="6" t="s">
        <v>1276</v>
      </c>
      <c r="C519" s="6">
        <v>0</v>
      </c>
      <c r="D519" s="6">
        <v>4000</v>
      </c>
      <c r="E519" s="6">
        <v>0</v>
      </c>
      <c r="F519" s="6">
        <v>0</v>
      </c>
      <c r="G519" s="6">
        <v>0</v>
      </c>
      <c r="H519" s="6">
        <v>4000</v>
      </c>
    </row>
    <row r="520" spans="1:8">
      <c r="A520" s="6" t="s">
        <v>939</v>
      </c>
      <c r="B520" s="6" t="s">
        <v>1277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</row>
    <row r="521" spans="1:8">
      <c r="A521" s="6" t="s">
        <v>940</v>
      </c>
      <c r="B521" s="6" t="s">
        <v>1278</v>
      </c>
      <c r="C521" s="6">
        <v>4000</v>
      </c>
      <c r="D521" s="6">
        <v>0</v>
      </c>
      <c r="E521" s="6">
        <v>0</v>
      </c>
      <c r="F521" s="6">
        <v>4000</v>
      </c>
      <c r="G521" s="6">
        <v>0</v>
      </c>
      <c r="H521" s="6">
        <v>8000</v>
      </c>
    </row>
    <row r="522" spans="1:8">
      <c r="A522" s="6" t="s">
        <v>941</v>
      </c>
      <c r="B522" s="6" t="s">
        <v>1279</v>
      </c>
      <c r="C522" s="6">
        <v>2000</v>
      </c>
      <c r="D522" s="6">
        <v>0</v>
      </c>
      <c r="E522" s="6">
        <v>0</v>
      </c>
      <c r="F522" s="6">
        <v>4000</v>
      </c>
      <c r="G522" s="6">
        <v>0</v>
      </c>
      <c r="H522" s="6">
        <v>6000</v>
      </c>
    </row>
    <row r="523" spans="1:8">
      <c r="A523" s="6" t="s">
        <v>942</v>
      </c>
      <c r="B523" s="6" t="s">
        <v>1280</v>
      </c>
      <c r="C523" s="6">
        <v>4000</v>
      </c>
      <c r="D523" s="6">
        <v>0</v>
      </c>
      <c r="E523" s="6">
        <v>0</v>
      </c>
      <c r="F523" s="6">
        <v>0</v>
      </c>
      <c r="G523" s="6">
        <v>0</v>
      </c>
      <c r="H523" s="6">
        <v>4000</v>
      </c>
    </row>
    <row r="524" spans="1:8">
      <c r="A524" s="6" t="s">
        <v>943</v>
      </c>
      <c r="B524" s="6" t="s">
        <v>1281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</row>
    <row r="525" spans="1:8">
      <c r="A525" s="6" t="s">
        <v>944</v>
      </c>
      <c r="B525" s="6" t="s">
        <v>1282</v>
      </c>
      <c r="C525" s="6">
        <v>0</v>
      </c>
      <c r="D525" s="6">
        <v>0</v>
      </c>
      <c r="E525" s="6">
        <v>0</v>
      </c>
      <c r="F525" s="6">
        <v>4000</v>
      </c>
      <c r="G525" s="6">
        <v>0</v>
      </c>
      <c r="H525" s="6">
        <v>4000</v>
      </c>
    </row>
    <row r="526" spans="1:8">
      <c r="A526" s="6" t="s">
        <v>945</v>
      </c>
      <c r="B526" s="6" t="s">
        <v>1283</v>
      </c>
      <c r="C526" s="6">
        <v>4000</v>
      </c>
      <c r="D526" s="6">
        <v>0</v>
      </c>
      <c r="E526" s="6">
        <v>0</v>
      </c>
      <c r="F526" s="6">
        <v>4000</v>
      </c>
      <c r="G526" s="6">
        <v>0</v>
      </c>
      <c r="H526" s="6">
        <v>8000</v>
      </c>
    </row>
    <row r="527" spans="1:8">
      <c r="A527" s="6" t="s">
        <v>946</v>
      </c>
      <c r="B527" s="6" t="s">
        <v>1284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</row>
    <row r="528" spans="1:8">
      <c r="A528" s="6" t="s">
        <v>947</v>
      </c>
      <c r="B528" s="6" t="s">
        <v>1285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</row>
    <row r="529" spans="1:8">
      <c r="A529" s="6" t="s">
        <v>948</v>
      </c>
      <c r="B529" s="6" t="s">
        <v>1286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</row>
    <row r="530" spans="1:8">
      <c r="A530" s="6" t="s">
        <v>949</v>
      </c>
      <c r="B530" s="6" t="s">
        <v>1287</v>
      </c>
      <c r="C530" s="6">
        <v>4000</v>
      </c>
      <c r="D530" s="6">
        <v>0</v>
      </c>
      <c r="E530" s="6">
        <v>0</v>
      </c>
      <c r="F530" s="6">
        <v>0</v>
      </c>
      <c r="G530" s="6">
        <v>0</v>
      </c>
      <c r="H530" s="6">
        <v>4000</v>
      </c>
    </row>
    <row r="531" spans="1:8">
      <c r="A531" s="6" t="s">
        <v>950</v>
      </c>
      <c r="B531" s="6" t="s">
        <v>1288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</row>
    <row r="532" spans="1:8">
      <c r="A532" s="6" t="s">
        <v>951</v>
      </c>
      <c r="B532" s="6" t="s">
        <v>1289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</row>
    <row r="533" spans="1:8">
      <c r="A533" s="6" t="s">
        <v>952</v>
      </c>
      <c r="B533" s="6" t="s">
        <v>1290</v>
      </c>
      <c r="C533" s="6">
        <v>4000</v>
      </c>
      <c r="D533" s="6">
        <v>0</v>
      </c>
      <c r="E533" s="6">
        <v>0</v>
      </c>
      <c r="F533" s="6">
        <v>0</v>
      </c>
      <c r="G533" s="6">
        <v>0</v>
      </c>
      <c r="H533" s="6">
        <v>4000</v>
      </c>
    </row>
    <row r="534" spans="1:8">
      <c r="A534" s="6" t="s">
        <v>953</v>
      </c>
      <c r="B534" s="6" t="s">
        <v>1291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</row>
    <row r="535" spans="1:8">
      <c r="A535" s="6" t="s">
        <v>954</v>
      </c>
      <c r="B535" s="6" t="s">
        <v>1292</v>
      </c>
      <c r="C535" s="6">
        <v>4000</v>
      </c>
      <c r="D535" s="6">
        <v>0</v>
      </c>
      <c r="E535" s="6">
        <v>0</v>
      </c>
      <c r="F535" s="6">
        <v>0</v>
      </c>
      <c r="G535" s="6">
        <v>0</v>
      </c>
      <c r="H535" s="6">
        <v>4000</v>
      </c>
    </row>
    <row r="536" spans="1:8">
      <c r="A536" s="6" t="s">
        <v>955</v>
      </c>
      <c r="B536" s="6" t="s">
        <v>1293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</row>
    <row r="537" spans="1:8">
      <c r="A537" s="6" t="s">
        <v>956</v>
      </c>
      <c r="B537" s="6" t="s">
        <v>1294</v>
      </c>
      <c r="C537" s="6">
        <v>2000</v>
      </c>
      <c r="D537" s="6">
        <v>0</v>
      </c>
      <c r="E537" s="6">
        <v>0</v>
      </c>
      <c r="F537" s="6">
        <v>0</v>
      </c>
      <c r="G537" s="6">
        <v>0</v>
      </c>
      <c r="H537" s="6">
        <v>2000</v>
      </c>
    </row>
    <row r="538" spans="1:8">
      <c r="A538" s="6" t="s">
        <v>957</v>
      </c>
      <c r="B538" s="6" t="s">
        <v>1295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</row>
    <row r="539" spans="1:8">
      <c r="A539" s="6" t="s">
        <v>958</v>
      </c>
      <c r="B539" s="6" t="s">
        <v>1296</v>
      </c>
      <c r="C539" s="6">
        <v>0</v>
      </c>
      <c r="D539" s="6">
        <v>0</v>
      </c>
      <c r="E539" s="6">
        <v>0</v>
      </c>
      <c r="F539" s="6">
        <v>4000</v>
      </c>
      <c r="G539" s="6">
        <v>0</v>
      </c>
      <c r="H539" s="6">
        <v>4000</v>
      </c>
    </row>
    <row r="540" spans="1:8">
      <c r="A540" s="6" t="s">
        <v>959</v>
      </c>
      <c r="B540" s="6" t="s">
        <v>1297</v>
      </c>
      <c r="C540" s="6">
        <v>0</v>
      </c>
      <c r="D540" s="6">
        <v>0</v>
      </c>
      <c r="E540" s="6">
        <v>4400</v>
      </c>
      <c r="F540" s="6">
        <v>4000</v>
      </c>
      <c r="G540" s="6">
        <v>0</v>
      </c>
      <c r="H540" s="6">
        <v>8400</v>
      </c>
    </row>
    <row r="541" spans="1:8">
      <c r="A541" s="6" t="s">
        <v>960</v>
      </c>
      <c r="B541" s="6" t="s">
        <v>1298</v>
      </c>
      <c r="C541" s="6">
        <v>4000</v>
      </c>
      <c r="D541" s="6">
        <v>0</v>
      </c>
      <c r="E541" s="6">
        <v>0</v>
      </c>
      <c r="F541" s="6">
        <v>0</v>
      </c>
      <c r="G541" s="6">
        <v>0</v>
      </c>
      <c r="H541" s="6">
        <v>4000</v>
      </c>
    </row>
    <row r="542" spans="1:8">
      <c r="A542" s="6" t="s">
        <v>961</v>
      </c>
      <c r="B542" s="6" t="s">
        <v>1299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</row>
    <row r="543" spans="1:8">
      <c r="A543" s="6" t="s">
        <v>962</v>
      </c>
      <c r="B543" s="6" t="s">
        <v>1300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8">
      <c r="A544" s="6" t="s">
        <v>963</v>
      </c>
      <c r="B544" s="6" t="s">
        <v>1301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</row>
    <row r="545" spans="1:8">
      <c r="A545" s="6" t="s">
        <v>964</v>
      </c>
      <c r="B545" s="6" t="s">
        <v>1302</v>
      </c>
      <c r="C545" s="6">
        <v>8000</v>
      </c>
      <c r="D545" s="6">
        <v>0</v>
      </c>
      <c r="E545" s="6">
        <v>0</v>
      </c>
      <c r="F545" s="6">
        <v>0</v>
      </c>
      <c r="G545" s="6">
        <v>0</v>
      </c>
      <c r="H545" s="6">
        <v>8000</v>
      </c>
    </row>
    <row r="546" spans="1:8">
      <c r="A546" s="6" t="s">
        <v>965</v>
      </c>
      <c r="B546" s="6" t="s">
        <v>1303</v>
      </c>
      <c r="C546" s="6">
        <v>4000</v>
      </c>
      <c r="D546" s="6">
        <v>0</v>
      </c>
      <c r="E546" s="6">
        <v>0</v>
      </c>
      <c r="F546" s="6">
        <v>0</v>
      </c>
      <c r="G546" s="6">
        <v>0</v>
      </c>
      <c r="H546" s="6">
        <v>4000</v>
      </c>
    </row>
    <row r="547" spans="1:8">
      <c r="A547" s="6" t="s">
        <v>966</v>
      </c>
      <c r="B547" s="6" t="s">
        <v>1304</v>
      </c>
      <c r="C547" s="6">
        <v>8000</v>
      </c>
      <c r="D547" s="6">
        <v>4000</v>
      </c>
      <c r="E547" s="6">
        <v>0</v>
      </c>
      <c r="F547" s="6">
        <v>2000</v>
      </c>
      <c r="G547" s="6">
        <v>0</v>
      </c>
      <c r="H547" s="6">
        <v>14000</v>
      </c>
    </row>
    <row r="548" spans="1:8">
      <c r="A548" s="6" t="s">
        <v>967</v>
      </c>
      <c r="B548" s="6" t="s">
        <v>1305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</row>
    <row r="549" spans="1:8">
      <c r="A549" s="6" t="s">
        <v>968</v>
      </c>
      <c r="B549" s="6" t="s">
        <v>1306</v>
      </c>
      <c r="C549" s="6">
        <v>2000</v>
      </c>
      <c r="D549" s="6">
        <v>0</v>
      </c>
      <c r="E549" s="6">
        <v>0</v>
      </c>
      <c r="F549" s="6">
        <v>4000</v>
      </c>
      <c r="G549" s="6">
        <v>0</v>
      </c>
      <c r="H549" s="6">
        <v>6000</v>
      </c>
    </row>
    <row r="550" spans="1:8">
      <c r="A550" s="6" t="s">
        <v>969</v>
      </c>
      <c r="B550" s="6" t="s">
        <v>1307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</row>
    <row r="551" spans="1:8">
      <c r="A551" s="6" t="s">
        <v>970</v>
      </c>
      <c r="B551" s="6" t="s">
        <v>1308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</row>
    <row r="552" spans="1:8">
      <c r="A552" s="6" t="s">
        <v>971</v>
      </c>
      <c r="B552" s="6" t="s">
        <v>1309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</row>
    <row r="553" spans="1:8">
      <c r="A553" s="6" t="s">
        <v>972</v>
      </c>
      <c r="B553" s="6" t="s">
        <v>1310</v>
      </c>
      <c r="C553" s="6">
        <v>0</v>
      </c>
      <c r="D553" s="6">
        <v>4000</v>
      </c>
      <c r="E553" s="6">
        <v>0</v>
      </c>
      <c r="F553" s="6">
        <v>0</v>
      </c>
      <c r="G553" s="6">
        <v>0</v>
      </c>
      <c r="H553" s="6">
        <v>4000</v>
      </c>
    </row>
    <row r="554" spans="1:8">
      <c r="A554" s="6" t="s">
        <v>973</v>
      </c>
      <c r="B554" s="6" t="s">
        <v>1311</v>
      </c>
      <c r="C554" s="6">
        <v>0</v>
      </c>
      <c r="D554" s="6">
        <v>0</v>
      </c>
      <c r="E554" s="6">
        <v>4400</v>
      </c>
      <c r="F554" s="6">
        <v>4000</v>
      </c>
      <c r="G554" s="6">
        <v>0</v>
      </c>
      <c r="H554" s="6">
        <v>8400</v>
      </c>
    </row>
    <row r="555" spans="1:8">
      <c r="A555" s="6" t="s">
        <v>974</v>
      </c>
      <c r="B555" s="6" t="s">
        <v>1312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</row>
    <row r="556" spans="1:8">
      <c r="A556" s="6" t="s">
        <v>975</v>
      </c>
      <c r="B556" s="6" t="s">
        <v>1313</v>
      </c>
      <c r="C556" s="6">
        <v>0</v>
      </c>
      <c r="D556" s="6">
        <v>2000</v>
      </c>
      <c r="E556" s="6">
        <v>0</v>
      </c>
      <c r="F556" s="6">
        <v>4000</v>
      </c>
      <c r="G556" s="6">
        <v>0</v>
      </c>
      <c r="H556" s="6">
        <v>6000</v>
      </c>
    </row>
    <row r="557" spans="1:8">
      <c r="A557" s="6" t="s">
        <v>976</v>
      </c>
      <c r="B557" s="6" t="s">
        <v>1314</v>
      </c>
      <c r="C557" s="6">
        <v>2000</v>
      </c>
      <c r="D557" s="6">
        <v>0</v>
      </c>
      <c r="E557" s="6">
        <v>0</v>
      </c>
      <c r="F557" s="6">
        <v>0</v>
      </c>
      <c r="G557" s="6">
        <v>0</v>
      </c>
      <c r="H557" s="6">
        <v>2000</v>
      </c>
    </row>
    <row r="558" spans="1:8">
      <c r="A558" s="6" t="s">
        <v>977</v>
      </c>
      <c r="B558" s="6" t="s">
        <v>1315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</row>
    <row r="559" spans="1:8">
      <c r="A559" s="6" t="s">
        <v>978</v>
      </c>
      <c r="B559" s="6" t="s">
        <v>1316</v>
      </c>
      <c r="C559" s="6">
        <v>4000</v>
      </c>
      <c r="D559" s="6">
        <v>0</v>
      </c>
      <c r="E559" s="6">
        <v>0</v>
      </c>
      <c r="F559" s="6">
        <v>0</v>
      </c>
      <c r="G559" s="6">
        <v>0</v>
      </c>
      <c r="H559" s="6">
        <v>4000</v>
      </c>
    </row>
    <row r="560" spans="1:8">
      <c r="A560" s="6" t="s">
        <v>979</v>
      </c>
      <c r="B560" s="6" t="s">
        <v>1317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8">
      <c r="A561" s="6" t="s">
        <v>980</v>
      </c>
      <c r="B561" s="6" t="s">
        <v>1318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</row>
    <row r="562" spans="1:8">
      <c r="A562" s="6" t="s">
        <v>981</v>
      </c>
      <c r="B562" s="6" t="s">
        <v>1319</v>
      </c>
      <c r="C562" s="6">
        <v>0</v>
      </c>
      <c r="D562" s="6">
        <v>0</v>
      </c>
      <c r="E562" s="6">
        <v>0</v>
      </c>
      <c r="F562" s="6">
        <v>4000</v>
      </c>
      <c r="G562" s="6">
        <v>0</v>
      </c>
      <c r="H562" s="6">
        <v>4000</v>
      </c>
    </row>
    <row r="563" spans="1:8">
      <c r="A563" s="6" t="s">
        <v>982</v>
      </c>
      <c r="B563" s="6" t="s">
        <v>1320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</row>
    <row r="564" spans="1:8">
      <c r="A564" s="6" t="s">
        <v>983</v>
      </c>
      <c r="B564" s="6" t="s">
        <v>1321</v>
      </c>
      <c r="C564" s="6">
        <v>0</v>
      </c>
      <c r="D564" s="6">
        <v>4000</v>
      </c>
      <c r="E564" s="6">
        <v>0</v>
      </c>
      <c r="F564" s="6">
        <v>0</v>
      </c>
      <c r="G564" s="6">
        <v>1600</v>
      </c>
      <c r="H564" s="6">
        <v>5600</v>
      </c>
    </row>
    <row r="565" spans="1:8">
      <c r="A565" s="6" t="s">
        <v>984</v>
      </c>
      <c r="B565" s="6" t="s">
        <v>1322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</row>
    <row r="566" spans="1:8">
      <c r="A566" s="6" t="s">
        <v>985</v>
      </c>
      <c r="B566" s="6" t="s">
        <v>1323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</row>
    <row r="567" spans="1:8">
      <c r="A567" s="6" t="s">
        <v>986</v>
      </c>
      <c r="B567" s="6" t="s">
        <v>1324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</row>
    <row r="568" spans="1:8">
      <c r="A568" s="6" t="s">
        <v>987</v>
      </c>
      <c r="B568" s="6" t="s">
        <v>1325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>
      <c r="A569" s="6" t="s">
        <v>988</v>
      </c>
      <c r="B569" s="6" t="s">
        <v>1326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</row>
    <row r="570" spans="1:8">
      <c r="A570" s="6" t="s">
        <v>989</v>
      </c>
      <c r="B570" s="6" t="s">
        <v>1327</v>
      </c>
      <c r="C570" s="6">
        <v>0</v>
      </c>
      <c r="D570" s="6">
        <v>4000</v>
      </c>
      <c r="E570" s="6">
        <v>0</v>
      </c>
      <c r="F570" s="6">
        <v>0</v>
      </c>
      <c r="G570" s="6">
        <v>0</v>
      </c>
      <c r="H570" s="6">
        <v>4000</v>
      </c>
    </row>
    <row r="571" spans="1:8">
      <c r="A571" s="6" t="s">
        <v>990</v>
      </c>
      <c r="B571" s="6" t="s">
        <v>1328</v>
      </c>
      <c r="C571" s="6">
        <v>0</v>
      </c>
      <c r="D571" s="6">
        <v>0</v>
      </c>
      <c r="E571" s="6">
        <v>0</v>
      </c>
      <c r="F571" s="6">
        <v>4000</v>
      </c>
      <c r="G571" s="6">
        <v>0</v>
      </c>
      <c r="H571" s="6">
        <v>4000</v>
      </c>
    </row>
    <row r="572" spans="1:8">
      <c r="A572" s="6" t="s">
        <v>991</v>
      </c>
      <c r="B572" s="6" t="s">
        <v>1329</v>
      </c>
      <c r="C572" s="6">
        <v>0</v>
      </c>
      <c r="D572" s="6">
        <v>0</v>
      </c>
      <c r="E572" s="6">
        <v>0</v>
      </c>
      <c r="F572" s="6">
        <v>8000</v>
      </c>
      <c r="G572" s="6">
        <v>0</v>
      </c>
      <c r="H572" s="6">
        <v>8000</v>
      </c>
    </row>
    <row r="573" spans="1:8">
      <c r="A573" s="6" t="s">
        <v>992</v>
      </c>
      <c r="B573" s="6" t="s">
        <v>1330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</row>
    <row r="574" spans="1:8">
      <c r="A574" s="6" t="s">
        <v>993</v>
      </c>
      <c r="B574" s="6" t="s">
        <v>1331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</row>
    <row r="575" spans="1:8">
      <c r="A575" s="6" t="s">
        <v>994</v>
      </c>
      <c r="B575" s="6" t="s">
        <v>1332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8">
      <c r="A576" s="6" t="s">
        <v>995</v>
      </c>
      <c r="B576" s="6" t="s">
        <v>1333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</row>
    <row r="577" spans="1:8">
      <c r="A577" s="6" t="s">
        <v>996</v>
      </c>
      <c r="B577" s="6" t="s">
        <v>1334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8">
      <c r="A578" s="6" t="s">
        <v>997</v>
      </c>
      <c r="B578" s="6" t="s">
        <v>1335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</row>
    <row r="579" spans="1:8">
      <c r="A579" s="6" t="s">
        <v>998</v>
      </c>
      <c r="B579" s="6" t="s">
        <v>1336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</row>
    <row r="580" spans="1:8">
      <c r="A580" s="6" t="s">
        <v>999</v>
      </c>
      <c r="B580" s="6" t="s">
        <v>1337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</row>
    <row r="581" spans="1:8">
      <c r="A581" s="6" t="s">
        <v>1000</v>
      </c>
      <c r="B581" s="6" t="s">
        <v>1338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</row>
    <row r="582" spans="1:8">
      <c r="A582" s="6" t="s">
        <v>1001</v>
      </c>
      <c r="B582" s="6" t="s">
        <v>1339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</row>
    <row r="583" spans="1:8">
      <c r="A583" s="6" t="s">
        <v>1002</v>
      </c>
      <c r="B583" s="6" t="s">
        <v>1340</v>
      </c>
      <c r="C583" s="6">
        <v>0</v>
      </c>
      <c r="D583" s="6">
        <v>0</v>
      </c>
      <c r="E583" s="6">
        <v>0</v>
      </c>
      <c r="F583" s="6">
        <v>4000</v>
      </c>
      <c r="G583" s="6">
        <v>0</v>
      </c>
      <c r="H583" s="6">
        <v>4000</v>
      </c>
    </row>
    <row r="584" spans="1:8">
      <c r="A584" s="6" t="s">
        <v>1003</v>
      </c>
      <c r="B584" s="6" t="s">
        <v>1341</v>
      </c>
      <c r="C584" s="6">
        <v>0</v>
      </c>
      <c r="D584" s="6">
        <v>2000</v>
      </c>
      <c r="E584" s="6">
        <v>0</v>
      </c>
      <c r="F584" s="6">
        <v>0</v>
      </c>
      <c r="G584" s="6">
        <v>0</v>
      </c>
      <c r="H584" s="6">
        <v>2000</v>
      </c>
    </row>
    <row r="585" spans="1:8">
      <c r="A585" s="6" t="s">
        <v>1004</v>
      </c>
      <c r="B585" s="6" t="s">
        <v>1342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</row>
    <row r="586" spans="1:8">
      <c r="A586" s="6" t="s">
        <v>1005</v>
      </c>
      <c r="B586" s="6" t="s">
        <v>1343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</row>
    <row r="587" spans="1:8">
      <c r="A587" s="6" t="s">
        <v>1006</v>
      </c>
      <c r="B587" s="6" t="s">
        <v>1344</v>
      </c>
      <c r="C587" s="6">
        <v>0</v>
      </c>
      <c r="D587" s="6">
        <v>0</v>
      </c>
      <c r="E587" s="6">
        <v>0</v>
      </c>
      <c r="F587" s="6">
        <v>4000</v>
      </c>
      <c r="G587" s="6">
        <v>0</v>
      </c>
      <c r="H587" s="6">
        <v>4000</v>
      </c>
    </row>
    <row r="588" spans="1:8">
      <c r="A588" s="6" t="s">
        <v>1007</v>
      </c>
      <c r="B588" s="6" t="s">
        <v>1345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8">
      <c r="A589" s="6" t="s">
        <v>1008</v>
      </c>
      <c r="B589" s="6" t="s">
        <v>1346</v>
      </c>
      <c r="C589" s="6">
        <v>4000</v>
      </c>
      <c r="D589" s="6">
        <v>0</v>
      </c>
      <c r="E589" s="6">
        <v>0</v>
      </c>
      <c r="F589" s="6">
        <v>0</v>
      </c>
      <c r="G589" s="6">
        <v>0</v>
      </c>
      <c r="H589" s="6">
        <v>4000</v>
      </c>
    </row>
    <row r="590" spans="1:8">
      <c r="A590" s="6" t="s">
        <v>1009</v>
      </c>
      <c r="B590" s="6" t="s">
        <v>1347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</row>
    <row r="591" spans="1:8">
      <c r="A591" s="6" t="s">
        <v>1010</v>
      </c>
      <c r="B591" s="6" t="s">
        <v>1348</v>
      </c>
      <c r="C591" s="6">
        <v>8000</v>
      </c>
      <c r="D591" s="6">
        <v>0</v>
      </c>
      <c r="E591" s="6">
        <v>0</v>
      </c>
      <c r="F591" s="6">
        <v>0</v>
      </c>
      <c r="G591" s="6">
        <v>0</v>
      </c>
      <c r="H591" s="6">
        <v>8000</v>
      </c>
    </row>
    <row r="592" spans="1:8">
      <c r="A592" s="6" t="s">
        <v>1011</v>
      </c>
      <c r="B592" s="6" t="s">
        <v>1349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8">
      <c r="A593" s="6" t="s">
        <v>1012</v>
      </c>
      <c r="B593" s="6" t="s">
        <v>1532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</row>
    <row r="594" spans="1:8">
      <c r="A594" s="6" t="s">
        <v>1013</v>
      </c>
      <c r="B594" s="6" t="s">
        <v>1351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</row>
    <row r="595" spans="1:8">
      <c r="A595" s="6" t="s">
        <v>1014</v>
      </c>
      <c r="B595" s="6" t="s">
        <v>1352</v>
      </c>
      <c r="C595" s="6">
        <v>4000</v>
      </c>
      <c r="D595" s="6">
        <v>0</v>
      </c>
      <c r="E595" s="6">
        <v>0</v>
      </c>
      <c r="F595" s="6">
        <v>0</v>
      </c>
      <c r="G595" s="6">
        <v>0</v>
      </c>
      <c r="H595" s="6">
        <v>4000</v>
      </c>
    </row>
    <row r="596" spans="1:8">
      <c r="A596" s="6" t="s">
        <v>1015</v>
      </c>
      <c r="B596" s="6" t="s">
        <v>1353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8">
      <c r="A597" s="6" t="s">
        <v>1016</v>
      </c>
      <c r="B597" s="6" t="s">
        <v>1354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</row>
    <row r="598" spans="1:8">
      <c r="A598" s="6" t="s">
        <v>1017</v>
      </c>
      <c r="B598" s="6" t="s">
        <v>1355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</row>
    <row r="599" spans="1:8">
      <c r="A599" s="6" t="s">
        <v>1018</v>
      </c>
      <c r="B599" s="6" t="s">
        <v>1356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</row>
    <row r="600" spans="1:8">
      <c r="A600" s="6" t="s">
        <v>1019</v>
      </c>
      <c r="B600" s="6" t="s">
        <v>1357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</row>
    <row r="601" spans="1:8">
      <c r="A601" s="6" t="s">
        <v>1020</v>
      </c>
      <c r="B601" s="6" t="s">
        <v>1358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</row>
    <row r="602" spans="1:8">
      <c r="A602" s="6" t="s">
        <v>1021</v>
      </c>
      <c r="B602" s="6" t="s">
        <v>1359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</row>
    <row r="603" spans="1:8">
      <c r="A603" s="6" t="s">
        <v>1022</v>
      </c>
      <c r="B603" s="6" t="s">
        <v>1360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</row>
    <row r="604" spans="1:8">
      <c r="A604" s="6" t="s">
        <v>1023</v>
      </c>
      <c r="B604" s="6" t="s">
        <v>1361</v>
      </c>
      <c r="C604" s="6">
        <v>0</v>
      </c>
      <c r="D604" s="6">
        <v>0</v>
      </c>
      <c r="E604" s="6">
        <v>4400</v>
      </c>
      <c r="F604" s="6">
        <v>3600</v>
      </c>
      <c r="G604" s="6">
        <v>1600</v>
      </c>
      <c r="H604" s="6">
        <v>9600</v>
      </c>
    </row>
    <row r="605" spans="1:8">
      <c r="A605" s="6" t="s">
        <v>1024</v>
      </c>
      <c r="B605" s="6" t="s">
        <v>1362</v>
      </c>
      <c r="C605" s="6">
        <v>0</v>
      </c>
      <c r="D605" s="6">
        <v>4000</v>
      </c>
      <c r="E605" s="6">
        <v>0</v>
      </c>
      <c r="F605" s="6">
        <v>0</v>
      </c>
      <c r="G605" s="6">
        <v>0</v>
      </c>
      <c r="H605" s="6">
        <v>4000</v>
      </c>
    </row>
    <row r="606" spans="1:8">
      <c r="A606" s="6" t="s">
        <v>1025</v>
      </c>
      <c r="B606" s="6" t="s">
        <v>1363</v>
      </c>
      <c r="C606" s="6">
        <v>4000</v>
      </c>
      <c r="D606" s="6">
        <v>2000</v>
      </c>
      <c r="E606" s="6">
        <v>0</v>
      </c>
      <c r="F606" s="6">
        <v>0</v>
      </c>
      <c r="G606" s="6">
        <v>0</v>
      </c>
      <c r="H606" s="6">
        <v>6000</v>
      </c>
    </row>
    <row r="607" spans="1:8">
      <c r="A607" s="6" t="s">
        <v>1026</v>
      </c>
      <c r="B607" s="6" t="s">
        <v>1364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</row>
    <row r="608" spans="1:8">
      <c r="A608" s="6" t="s">
        <v>1027</v>
      </c>
      <c r="B608" s="6" t="s">
        <v>1365</v>
      </c>
      <c r="C608" s="6">
        <v>0</v>
      </c>
      <c r="D608" s="6">
        <v>4000</v>
      </c>
      <c r="E608" s="6">
        <v>0</v>
      </c>
      <c r="F608" s="6">
        <v>0</v>
      </c>
      <c r="G608" s="6">
        <v>0</v>
      </c>
      <c r="H608" s="6">
        <v>4000</v>
      </c>
    </row>
    <row r="609" spans="1:8">
      <c r="A609" s="6" t="s">
        <v>1028</v>
      </c>
      <c r="B609" s="6" t="s">
        <v>1366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>
      <c r="A610" s="6" t="s">
        <v>1029</v>
      </c>
      <c r="B610" s="6" t="s">
        <v>1367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</row>
    <row r="611" spans="1:8">
      <c r="A611" s="6" t="s">
        <v>1030</v>
      </c>
      <c r="B611" s="6" t="s">
        <v>1368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8">
      <c r="A612" s="6" t="s">
        <v>1031</v>
      </c>
      <c r="B612" s="6" t="s">
        <v>1369</v>
      </c>
      <c r="C612" s="6">
        <v>0</v>
      </c>
      <c r="D612" s="6">
        <v>0</v>
      </c>
      <c r="E612" s="6">
        <v>4400</v>
      </c>
      <c r="F612" s="6">
        <v>0</v>
      </c>
      <c r="G612" s="6">
        <v>1600</v>
      </c>
      <c r="H612" s="6">
        <v>6000</v>
      </c>
    </row>
    <row r="613" spans="1:8">
      <c r="A613" s="6" t="s">
        <v>1032</v>
      </c>
      <c r="B613" s="6" t="s">
        <v>1370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8">
      <c r="A614" s="6" t="s">
        <v>1033</v>
      </c>
      <c r="B614" s="6" t="s">
        <v>1371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</row>
    <row r="615" spans="1:8">
      <c r="A615" s="6" t="s">
        <v>1034</v>
      </c>
      <c r="B615" s="6" t="s">
        <v>1372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</row>
    <row r="616" spans="1:8">
      <c r="A616" s="6" t="s">
        <v>1035</v>
      </c>
      <c r="B616" s="6" t="s">
        <v>1373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</row>
    <row r="617" spans="1:8">
      <c r="A617" s="6" t="s">
        <v>1036</v>
      </c>
      <c r="B617" s="6" t="s">
        <v>1374</v>
      </c>
      <c r="C617" s="6">
        <v>4000</v>
      </c>
      <c r="D617" s="6">
        <v>4000</v>
      </c>
      <c r="E617" s="6">
        <v>0</v>
      </c>
      <c r="F617" s="6">
        <v>4000</v>
      </c>
      <c r="G617" s="6">
        <v>0</v>
      </c>
      <c r="H617" s="6">
        <v>12000</v>
      </c>
    </row>
    <row r="618" spans="1:8">
      <c r="A618" s="6" t="s">
        <v>1037</v>
      </c>
      <c r="B618" s="6" t="s">
        <v>1375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</row>
    <row r="619" spans="1:8">
      <c r="A619" s="6" t="s">
        <v>1038</v>
      </c>
      <c r="B619" s="6" t="s">
        <v>1376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</row>
    <row r="620" spans="1:8">
      <c r="A620" s="6" t="s">
        <v>1039</v>
      </c>
      <c r="B620" s="6" t="s">
        <v>1377</v>
      </c>
      <c r="C620" s="6">
        <v>0</v>
      </c>
      <c r="D620" s="6">
        <v>0</v>
      </c>
      <c r="E620" s="6">
        <v>0</v>
      </c>
      <c r="F620" s="6">
        <v>4000</v>
      </c>
      <c r="G620" s="6">
        <v>0</v>
      </c>
      <c r="H620" s="6">
        <v>4000</v>
      </c>
    </row>
    <row r="621" spans="1:8">
      <c r="A621" s="6" t="s">
        <v>1040</v>
      </c>
      <c r="B621" s="6" t="s">
        <v>1378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</row>
    <row r="622" spans="1:8">
      <c r="A622" s="6" t="s">
        <v>1041</v>
      </c>
      <c r="B622" s="6" t="s">
        <v>1379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</row>
    <row r="623" spans="1:8">
      <c r="A623" s="6" t="s">
        <v>1042</v>
      </c>
      <c r="B623" s="6" t="s">
        <v>1380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</row>
    <row r="624" spans="1:8">
      <c r="A624" s="6" t="s">
        <v>1043</v>
      </c>
      <c r="B624" s="6" t="s">
        <v>1381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</row>
    <row r="625" spans="1:8">
      <c r="A625" s="6" t="s">
        <v>1044</v>
      </c>
      <c r="B625" s="6" t="s">
        <v>1382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</row>
    <row r="626" spans="1:8">
      <c r="A626" s="6" t="s">
        <v>1045</v>
      </c>
      <c r="B626" s="6" t="s">
        <v>1383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</row>
    <row r="627" spans="1:8">
      <c r="A627" s="6" t="s">
        <v>1046</v>
      </c>
      <c r="B627" s="6" t="s">
        <v>1384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</row>
    <row r="628" spans="1:8">
      <c r="A628" s="6" t="s">
        <v>1047</v>
      </c>
      <c r="B628" s="6" t="s">
        <v>1385</v>
      </c>
      <c r="C628" s="6">
        <v>0</v>
      </c>
      <c r="D628" s="6">
        <v>0</v>
      </c>
      <c r="E628" s="6">
        <v>0</v>
      </c>
      <c r="F628" s="6">
        <v>0</v>
      </c>
      <c r="G628" s="6">
        <v>1600</v>
      </c>
      <c r="H628" s="6">
        <v>1600</v>
      </c>
    </row>
    <row r="629" spans="1:8">
      <c r="A629" s="6" t="s">
        <v>1048</v>
      </c>
      <c r="B629" s="6" t="s">
        <v>1386</v>
      </c>
      <c r="C629" s="6">
        <v>0</v>
      </c>
      <c r="D629" s="6">
        <v>4000</v>
      </c>
      <c r="E629" s="6">
        <v>0</v>
      </c>
      <c r="F629" s="6">
        <v>8000</v>
      </c>
      <c r="G629" s="6">
        <v>0</v>
      </c>
      <c r="H629" s="6">
        <v>12000</v>
      </c>
    </row>
    <row r="630" spans="1:8">
      <c r="A630" s="6" t="s">
        <v>1049</v>
      </c>
      <c r="B630" s="6" t="s">
        <v>1387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</row>
    <row r="631" spans="1:8">
      <c r="A631" s="6" t="s">
        <v>1050</v>
      </c>
      <c r="B631" s="6" t="s">
        <v>1388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</row>
    <row r="632" spans="1:8">
      <c r="A632" s="6" t="s">
        <v>1051</v>
      </c>
      <c r="B632" s="6" t="s">
        <v>1389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</row>
    <row r="633" spans="1:8">
      <c r="A633" s="6" t="s">
        <v>1052</v>
      </c>
      <c r="B633" s="6" t="s">
        <v>1390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</row>
    <row r="634" spans="1:8">
      <c r="A634" s="6" t="s">
        <v>1053</v>
      </c>
      <c r="B634" s="6" t="s">
        <v>1391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</row>
    <row r="635" spans="1:8">
      <c r="A635" s="6" t="s">
        <v>1054</v>
      </c>
      <c r="B635" s="6" t="s">
        <v>1392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</row>
    <row r="636" spans="1:8">
      <c r="A636" s="6" t="s">
        <v>1055</v>
      </c>
      <c r="B636" s="6" t="s">
        <v>1393</v>
      </c>
      <c r="C636" s="6">
        <v>0</v>
      </c>
      <c r="D636" s="6">
        <v>4000</v>
      </c>
      <c r="E636" s="6">
        <v>0</v>
      </c>
      <c r="F636" s="6">
        <v>0</v>
      </c>
      <c r="G636" s="6">
        <v>0</v>
      </c>
      <c r="H636" s="6">
        <v>4000</v>
      </c>
    </row>
    <row r="637" spans="1:8">
      <c r="A637" s="6" t="s">
        <v>1056</v>
      </c>
      <c r="B637" s="6" t="s">
        <v>1394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</row>
    <row r="638" spans="1:8">
      <c r="A638" s="6" t="s">
        <v>1057</v>
      </c>
      <c r="B638" s="6" t="s">
        <v>1395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</row>
    <row r="639" spans="1:8">
      <c r="A639" s="6" t="s">
        <v>1058</v>
      </c>
      <c r="B639" s="6" t="s">
        <v>1396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8">
      <c r="A640" s="6" t="s">
        <v>1059</v>
      </c>
      <c r="B640" s="6" t="s">
        <v>1397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</row>
    <row r="641" spans="1:8">
      <c r="A641" s="6" t="s">
        <v>1060</v>
      </c>
      <c r="B641" s="6" t="s">
        <v>1398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8">
      <c r="A642" s="6" t="s">
        <v>1061</v>
      </c>
      <c r="B642" s="6" t="s">
        <v>1399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</row>
    <row r="643" spans="1:8">
      <c r="A643" s="6" t="s">
        <v>1062</v>
      </c>
      <c r="B643" s="6" t="s">
        <v>1400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</row>
    <row r="644" spans="1:8">
      <c r="A644" s="6" t="s">
        <v>1063</v>
      </c>
      <c r="B644" s="6" t="s">
        <v>1401</v>
      </c>
      <c r="C644" s="6">
        <v>4000</v>
      </c>
      <c r="D644" s="6">
        <v>0</v>
      </c>
      <c r="E644" s="6">
        <v>0</v>
      </c>
      <c r="F644" s="6">
        <v>0</v>
      </c>
      <c r="G644" s="6">
        <v>0</v>
      </c>
      <c r="H644" s="6">
        <v>4000</v>
      </c>
    </row>
    <row r="645" spans="1:8">
      <c r="A645" s="6" t="s">
        <v>1064</v>
      </c>
      <c r="B645" s="6" t="s">
        <v>1402</v>
      </c>
      <c r="C645" s="6">
        <v>2000</v>
      </c>
      <c r="D645" s="6">
        <v>0</v>
      </c>
      <c r="E645" s="6">
        <v>0</v>
      </c>
      <c r="F645" s="6">
        <v>0</v>
      </c>
      <c r="G645" s="6">
        <v>0</v>
      </c>
      <c r="H645" s="6">
        <v>2000</v>
      </c>
    </row>
    <row r="646" spans="1:8">
      <c r="A646" s="6" t="s">
        <v>1065</v>
      </c>
      <c r="B646" s="6" t="s">
        <v>1403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</row>
    <row r="647" spans="1:8">
      <c r="A647" s="6" t="s">
        <v>1066</v>
      </c>
      <c r="B647" s="6" t="s">
        <v>1404</v>
      </c>
      <c r="C647" s="6">
        <v>4000</v>
      </c>
      <c r="D647" s="6">
        <v>0</v>
      </c>
      <c r="E647" s="6">
        <v>0</v>
      </c>
      <c r="F647" s="6">
        <v>4000</v>
      </c>
      <c r="G647" s="6">
        <v>0</v>
      </c>
      <c r="H647" s="6">
        <v>8000</v>
      </c>
    </row>
    <row r="648" spans="1:8">
      <c r="A648" s="6" t="s">
        <v>1067</v>
      </c>
      <c r="B648" s="6" t="s">
        <v>1405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>
      <c r="A649" s="6" t="s">
        <v>1068</v>
      </c>
      <c r="B649" s="6" t="s">
        <v>1406</v>
      </c>
      <c r="C649" s="6">
        <v>4000</v>
      </c>
      <c r="D649" s="6">
        <v>0</v>
      </c>
      <c r="E649" s="6">
        <v>0</v>
      </c>
      <c r="F649" s="6">
        <v>8000</v>
      </c>
      <c r="G649" s="6">
        <v>0</v>
      </c>
      <c r="H649" s="6">
        <v>12000</v>
      </c>
    </row>
    <row r="650" spans="1:8">
      <c r="A650" s="6" t="s">
        <v>1069</v>
      </c>
      <c r="B650" s="6" t="s">
        <v>1407</v>
      </c>
      <c r="C650" s="6">
        <v>2000</v>
      </c>
      <c r="D650" s="6">
        <v>0</v>
      </c>
      <c r="E650" s="6">
        <v>0</v>
      </c>
      <c r="F650" s="6">
        <v>0</v>
      </c>
      <c r="G650" s="6">
        <v>0</v>
      </c>
      <c r="H650" s="6">
        <v>2000</v>
      </c>
    </row>
    <row r="651" spans="1:8">
      <c r="A651" s="6" t="s">
        <v>1070</v>
      </c>
      <c r="B651" s="6" t="s">
        <v>1926</v>
      </c>
      <c r="C651" s="6">
        <v>2000</v>
      </c>
      <c r="D651" s="6">
        <v>0</v>
      </c>
      <c r="E651" s="6">
        <v>0</v>
      </c>
      <c r="F651" s="6">
        <v>4000</v>
      </c>
      <c r="G651" s="6">
        <v>0</v>
      </c>
      <c r="H651" s="6">
        <v>6000</v>
      </c>
    </row>
    <row r="652" spans="1:8">
      <c r="A652" s="6" t="s">
        <v>1071</v>
      </c>
      <c r="B652" s="6" t="s">
        <v>1408</v>
      </c>
      <c r="C652" s="6">
        <v>2000</v>
      </c>
      <c r="D652" s="6">
        <v>0</v>
      </c>
      <c r="E652" s="6">
        <v>0</v>
      </c>
      <c r="F652" s="6">
        <v>0</v>
      </c>
      <c r="G652" s="6">
        <v>0</v>
      </c>
      <c r="H652" s="6">
        <v>2000</v>
      </c>
    </row>
    <row r="653" spans="1:8">
      <c r="A653" s="6" t="s">
        <v>1072</v>
      </c>
      <c r="B653" s="6" t="s">
        <v>1409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</row>
    <row r="654" spans="1:8">
      <c r="A654" s="6" t="s">
        <v>1073</v>
      </c>
      <c r="B654" s="6" t="s">
        <v>1410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</row>
    <row r="655" spans="1:8">
      <c r="A655" s="6" t="s">
        <v>1074</v>
      </c>
      <c r="B655" s="6" t="s">
        <v>1411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</row>
    <row r="656" spans="1:8">
      <c r="A656" s="6" t="s">
        <v>1075</v>
      </c>
      <c r="B656" s="6" t="s">
        <v>1412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</row>
    <row r="657" spans="1:8">
      <c r="A657" s="6" t="s">
        <v>1076</v>
      </c>
      <c r="B657" s="6" t="s">
        <v>1413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</row>
    <row r="658" spans="1:8">
      <c r="A658" s="6" t="s">
        <v>1077</v>
      </c>
      <c r="B658" s="6" t="s">
        <v>1414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8">
      <c r="A659" s="6" t="s">
        <v>1078</v>
      </c>
      <c r="B659" s="6" t="s">
        <v>1415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>
      <c r="A660" s="6" t="s">
        <v>1079</v>
      </c>
      <c r="B660" s="6" t="s">
        <v>1416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>
      <c r="A661" s="6" t="s">
        <v>1080</v>
      </c>
      <c r="B661" s="6" t="s">
        <v>1417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</row>
    <row r="662" spans="1:8">
      <c r="A662" s="6" t="s">
        <v>1081</v>
      </c>
      <c r="B662" s="6" t="s">
        <v>1418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>
      <c r="A663" s="6" t="s">
        <v>1082</v>
      </c>
      <c r="B663" s="6" t="s">
        <v>1419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</row>
    <row r="664" spans="1:8">
      <c r="A664" s="6" t="s">
        <v>1083</v>
      </c>
      <c r="B664" s="6" t="s">
        <v>1420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</row>
    <row r="665" spans="1:8">
      <c r="A665" s="6" t="s">
        <v>1084</v>
      </c>
      <c r="B665" s="6" t="s">
        <v>1421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</row>
    <row r="666" spans="1:8">
      <c r="A666" s="6" t="s">
        <v>1085</v>
      </c>
      <c r="B666" s="6" t="s">
        <v>1422</v>
      </c>
      <c r="C666" s="6">
        <v>0</v>
      </c>
      <c r="D666" s="6">
        <v>0</v>
      </c>
      <c r="E666" s="6">
        <v>0</v>
      </c>
      <c r="F666" s="6">
        <v>8000</v>
      </c>
      <c r="G666" s="6">
        <v>0</v>
      </c>
      <c r="H666" s="6">
        <v>8000</v>
      </c>
    </row>
    <row r="667" spans="1:8">
      <c r="A667" s="6" t="s">
        <v>1086</v>
      </c>
      <c r="B667" s="6" t="s">
        <v>1423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</row>
    <row r="668" spans="1:8">
      <c r="A668" s="6" t="s">
        <v>1087</v>
      </c>
      <c r="B668" s="6" t="s">
        <v>1424</v>
      </c>
      <c r="C668" s="6">
        <v>0</v>
      </c>
      <c r="D668" s="6">
        <v>0</v>
      </c>
      <c r="E668" s="6">
        <v>0</v>
      </c>
      <c r="F668" s="6">
        <v>4000</v>
      </c>
      <c r="G668" s="6">
        <v>0</v>
      </c>
      <c r="H668" s="6">
        <v>4000</v>
      </c>
    </row>
    <row r="669" spans="1:8">
      <c r="A669" s="6" t="s">
        <v>1088</v>
      </c>
      <c r="B669" s="6" t="s">
        <v>1425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</row>
    <row r="670" spans="1:8">
      <c r="A670" s="6" t="s">
        <v>1089</v>
      </c>
      <c r="B670" s="6" t="s">
        <v>1426</v>
      </c>
      <c r="C670" s="6">
        <v>4000</v>
      </c>
      <c r="D670" s="6">
        <v>0</v>
      </c>
      <c r="E670" s="6">
        <v>3300</v>
      </c>
      <c r="F670" s="6">
        <v>0</v>
      </c>
      <c r="G670" s="6">
        <v>1600</v>
      </c>
      <c r="H670" s="6">
        <v>8900</v>
      </c>
    </row>
    <row r="671" spans="1:8">
      <c r="A671" s="6" t="s">
        <v>1090</v>
      </c>
      <c r="B671" s="6" t="s">
        <v>1427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</row>
    <row r="672" spans="1:8">
      <c r="A672" s="6" t="s">
        <v>1091</v>
      </c>
      <c r="B672" s="6" t="s">
        <v>1428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</row>
    <row r="673" spans="1:8">
      <c r="A673" s="6" t="s">
        <v>1092</v>
      </c>
      <c r="B673" s="6" t="s">
        <v>1429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8">
      <c r="A674" s="6" t="s">
        <v>1093</v>
      </c>
      <c r="B674" s="6" t="s">
        <v>1430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</row>
    <row r="675" spans="1:8">
      <c r="A675" s="6" t="s">
        <v>1094</v>
      </c>
      <c r="B675" s="6" t="s">
        <v>1431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8">
      <c r="A676" s="6" t="s">
        <v>1095</v>
      </c>
      <c r="B676" s="6" t="s">
        <v>1432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</row>
    <row r="677" spans="1:8">
      <c r="A677" s="6" t="s">
        <v>1096</v>
      </c>
      <c r="B677" s="6" t="s">
        <v>1433</v>
      </c>
      <c r="C677" s="6">
        <v>0</v>
      </c>
      <c r="D677" s="6">
        <v>0</v>
      </c>
      <c r="E677" s="6">
        <v>0</v>
      </c>
      <c r="F677" s="6">
        <v>0</v>
      </c>
      <c r="G677" s="6">
        <v>1600</v>
      </c>
      <c r="H677" s="6">
        <v>1600</v>
      </c>
    </row>
    <row r="678" spans="1:8">
      <c r="A678" s="6" t="s">
        <v>1097</v>
      </c>
      <c r="B678" s="6" t="s">
        <v>1434</v>
      </c>
      <c r="C678" s="6">
        <v>0</v>
      </c>
      <c r="D678" s="6">
        <v>0</v>
      </c>
      <c r="E678" s="6">
        <v>0</v>
      </c>
      <c r="F678" s="6">
        <v>4000</v>
      </c>
      <c r="G678" s="6">
        <v>0</v>
      </c>
      <c r="H678" s="6">
        <v>4000</v>
      </c>
    </row>
    <row r="679" spans="1:8">
      <c r="A679" s="6" t="s">
        <v>1098</v>
      </c>
      <c r="B679" s="6" t="s">
        <v>1435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8">
      <c r="A680" s="6" t="s">
        <v>1099</v>
      </c>
      <c r="B680" s="6" t="s">
        <v>1436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>
      <c r="A681" s="6" t="s">
        <v>1100</v>
      </c>
      <c r="B681" s="6" t="s">
        <v>1437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8">
      <c r="A682" s="6" t="s">
        <v>1101</v>
      </c>
      <c r="B682" s="6" t="s">
        <v>1438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</row>
    <row r="683" spans="1:8">
      <c r="A683" s="6" t="s">
        <v>1102</v>
      </c>
      <c r="B683" s="6" t="s">
        <v>1439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</row>
    <row r="684" spans="1:8">
      <c r="A684" s="6" t="s">
        <v>1103</v>
      </c>
      <c r="B684" s="6" t="s">
        <v>1440</v>
      </c>
      <c r="C684" s="6">
        <v>0</v>
      </c>
      <c r="D684" s="6">
        <v>0</v>
      </c>
      <c r="E684" s="6">
        <v>0</v>
      </c>
      <c r="F684" s="6">
        <v>0</v>
      </c>
      <c r="G684" s="6">
        <v>1200</v>
      </c>
      <c r="H684" s="6">
        <v>1200</v>
      </c>
    </row>
    <row r="685" spans="1:8">
      <c r="A685" s="6" t="s">
        <v>1104</v>
      </c>
      <c r="B685" s="6" t="s">
        <v>1441</v>
      </c>
      <c r="C685" s="6">
        <v>0</v>
      </c>
      <c r="D685" s="6">
        <v>0</v>
      </c>
      <c r="E685" s="6">
        <v>0</v>
      </c>
      <c r="F685" s="6">
        <v>4000</v>
      </c>
      <c r="G685" s="6">
        <v>0</v>
      </c>
      <c r="H685" s="6">
        <v>4000</v>
      </c>
    </row>
    <row r="686" spans="1:8">
      <c r="A686" s="6" t="s">
        <v>1105</v>
      </c>
      <c r="B686" s="6" t="s">
        <v>1442</v>
      </c>
      <c r="C686" s="6">
        <v>0</v>
      </c>
      <c r="D686" s="6">
        <v>4000</v>
      </c>
      <c r="E686" s="6">
        <v>0</v>
      </c>
      <c r="F686" s="6">
        <v>0</v>
      </c>
      <c r="G686" s="6">
        <v>0</v>
      </c>
      <c r="H686" s="6">
        <v>4000</v>
      </c>
    </row>
    <row r="687" spans="1:8">
      <c r="A687" s="6" t="s">
        <v>1106</v>
      </c>
      <c r="B687" s="6" t="s">
        <v>1443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</row>
    <row r="688" spans="1:8">
      <c r="A688" s="6" t="s">
        <v>1107</v>
      </c>
      <c r="B688" s="6" t="s">
        <v>1444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</row>
    <row r="689" spans="1:8">
      <c r="A689" s="6" t="s">
        <v>1108</v>
      </c>
      <c r="B689" s="6" t="s">
        <v>1445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</row>
    <row r="690" spans="1:8">
      <c r="A690" s="6" t="s">
        <v>1109</v>
      </c>
      <c r="B690" s="6" t="s">
        <v>1446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</row>
    <row r="691" spans="1:8">
      <c r="A691" s="6" t="s">
        <v>1110</v>
      </c>
      <c r="B691" s="6" t="s">
        <v>1447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>
      <c r="A692" s="6" t="s">
        <v>1111</v>
      </c>
      <c r="B692" s="6" t="s">
        <v>1448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8">
      <c r="A693" s="6" t="s">
        <v>1112</v>
      </c>
      <c r="B693" s="6" t="s">
        <v>1449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>
      <c r="A694" s="6" t="s">
        <v>1113</v>
      </c>
      <c r="B694" s="6" t="s">
        <v>1450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</row>
    <row r="695" spans="1:8">
      <c r="A695" s="6" t="s">
        <v>1114</v>
      </c>
      <c r="B695" s="6" t="s">
        <v>1451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>
      <c r="A696" s="6" t="s">
        <v>1115</v>
      </c>
      <c r="B696" s="6" t="s">
        <v>1452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>
      <c r="A697" s="6" t="s">
        <v>1116</v>
      </c>
      <c r="B697" s="6" t="s">
        <v>1453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>
      <c r="A698" s="6" t="s">
        <v>1117</v>
      </c>
      <c r="B698" s="6" t="s">
        <v>1454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>
      <c r="A699" s="6" t="s">
        <v>1118</v>
      </c>
      <c r="B699" s="6" t="s">
        <v>1455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</row>
    <row r="700" spans="1:8">
      <c r="A700" s="6" t="s">
        <v>1119</v>
      </c>
      <c r="B700" s="6" t="s">
        <v>1456</v>
      </c>
      <c r="C700" s="6">
        <v>0</v>
      </c>
      <c r="D700" s="6">
        <v>0</v>
      </c>
      <c r="E700" s="6">
        <v>0</v>
      </c>
      <c r="F700" s="6">
        <v>4000</v>
      </c>
      <c r="G700" s="6">
        <v>0</v>
      </c>
      <c r="H700" s="6">
        <v>4000</v>
      </c>
    </row>
    <row r="701" spans="1:8">
      <c r="A701" s="6" t="s">
        <v>1120</v>
      </c>
      <c r="B701" s="6" t="s">
        <v>1457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>
      <c r="A702" s="6" t="s">
        <v>1121</v>
      </c>
      <c r="B702" s="6" t="s">
        <v>1458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</row>
    <row r="703" spans="1:8">
      <c r="A703" s="6" t="s">
        <v>1122</v>
      </c>
      <c r="B703" s="6" t="s">
        <v>1459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</row>
    <row r="704" spans="1:8">
      <c r="A704" s="6" t="s">
        <v>1123</v>
      </c>
      <c r="B704" s="6" t="s">
        <v>1460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</row>
    <row r="705" spans="1:8">
      <c r="A705" s="6" t="s">
        <v>1124</v>
      </c>
      <c r="B705" s="6" t="s">
        <v>1461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>
      <c r="A706" s="6" t="s">
        <v>1125</v>
      </c>
      <c r="B706" s="6" t="s">
        <v>1462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</row>
    <row r="707" spans="1:8">
      <c r="A707" s="6" t="s">
        <v>1126</v>
      </c>
      <c r="B707" s="6" t="s">
        <v>1463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8">
      <c r="A708" s="6" t="s">
        <v>1127</v>
      </c>
      <c r="B708" s="6" t="s">
        <v>1464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</row>
    <row r="709" spans="1:8">
      <c r="A709" s="6" t="s">
        <v>1128</v>
      </c>
      <c r="B709" s="6" t="s">
        <v>1465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8">
      <c r="A710" s="6" t="s">
        <v>1129</v>
      </c>
      <c r="B710" s="6" t="s">
        <v>1466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</row>
    <row r="711" spans="1:8">
      <c r="A711" s="6" t="s">
        <v>1130</v>
      </c>
      <c r="B711" s="6" t="s">
        <v>1467</v>
      </c>
      <c r="C711" s="6">
        <v>0</v>
      </c>
      <c r="D711" s="6">
        <v>0</v>
      </c>
      <c r="E711" s="6">
        <v>4400</v>
      </c>
      <c r="F711" s="6">
        <v>0</v>
      </c>
      <c r="G711" s="6">
        <v>0</v>
      </c>
      <c r="H711" s="6">
        <v>4400</v>
      </c>
    </row>
    <row r="712" spans="1:8">
      <c r="A712" s="6" t="s">
        <v>1131</v>
      </c>
      <c r="B712" s="6" t="s">
        <v>1468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</row>
    <row r="713" spans="1:8">
      <c r="A713" s="6" t="s">
        <v>1132</v>
      </c>
      <c r="B713" s="6" t="s">
        <v>1469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8">
      <c r="A714" s="6" t="s">
        <v>1133</v>
      </c>
      <c r="B714" s="6" t="s">
        <v>1470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</row>
    <row r="715" spans="1:8">
      <c r="A715" s="6" t="s">
        <v>1134</v>
      </c>
      <c r="B715" s="6" t="s">
        <v>1471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8">
      <c r="A716" s="6" t="s">
        <v>1135</v>
      </c>
      <c r="B716" s="6" t="s">
        <v>1472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</row>
    <row r="717" spans="1:8">
      <c r="A717" s="6" t="s">
        <v>1136</v>
      </c>
      <c r="B717" s="6" t="s">
        <v>1473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>
      <c r="A718" s="6" t="s">
        <v>1137</v>
      </c>
      <c r="B718" s="6" t="s">
        <v>1474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>
      <c r="A719" s="6" t="s">
        <v>1138</v>
      </c>
      <c r="B719" s="6" t="s">
        <v>1475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</row>
    <row r="720" spans="1:8">
      <c r="A720" s="6" t="s">
        <v>1139</v>
      </c>
      <c r="B720" s="6" t="s">
        <v>1476</v>
      </c>
      <c r="C720" s="6">
        <v>0</v>
      </c>
      <c r="D720" s="6">
        <v>0</v>
      </c>
      <c r="E720" s="6">
        <v>4400</v>
      </c>
      <c r="F720" s="6">
        <v>0</v>
      </c>
      <c r="G720" s="6">
        <v>0</v>
      </c>
      <c r="H720" s="6">
        <v>4400</v>
      </c>
    </row>
    <row r="721" spans="1:8">
      <c r="A721" s="6" t="s">
        <v>1140</v>
      </c>
      <c r="B721" s="6" t="s">
        <v>1477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</row>
    <row r="722" spans="1:8">
      <c r="A722" s="6" t="s">
        <v>1141</v>
      </c>
      <c r="B722" s="6" t="s">
        <v>1478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</row>
    <row r="723" spans="1:8">
      <c r="A723" s="6" t="s">
        <v>1142</v>
      </c>
      <c r="B723" s="6" t="s">
        <v>1479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</row>
    <row r="724" spans="1:8">
      <c r="A724" s="6" t="s">
        <v>1143</v>
      </c>
      <c r="B724" s="6" t="s">
        <v>1480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</row>
    <row r="725" spans="1:8">
      <c r="A725" s="6" t="s">
        <v>1144</v>
      </c>
      <c r="B725" s="6" t="s">
        <v>1481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</row>
    <row r="726" spans="1:8">
      <c r="A726" s="6" t="s">
        <v>1145</v>
      </c>
      <c r="B726" s="6" t="s">
        <v>1482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8">
      <c r="A727" s="6" t="s">
        <v>1146</v>
      </c>
      <c r="B727" s="6" t="s">
        <v>1483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</row>
    <row r="728" spans="1:8">
      <c r="A728" s="6" t="s">
        <v>1147</v>
      </c>
      <c r="B728" s="6" t="s">
        <v>1484</v>
      </c>
      <c r="C728" s="6">
        <v>4000</v>
      </c>
      <c r="D728" s="6">
        <v>0</v>
      </c>
      <c r="E728" s="6">
        <v>0</v>
      </c>
      <c r="F728" s="6">
        <v>4000</v>
      </c>
      <c r="G728" s="6">
        <v>0</v>
      </c>
      <c r="H728" s="6">
        <v>8000</v>
      </c>
    </row>
    <row r="729" spans="1:8">
      <c r="A729" s="6" t="s">
        <v>1148</v>
      </c>
      <c r="B729" s="6" t="s">
        <v>1485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</row>
    <row r="730" spans="1:8">
      <c r="A730" s="6" t="s">
        <v>1149</v>
      </c>
      <c r="B730" s="6" t="s">
        <v>1486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8">
      <c r="A731" s="6" t="s">
        <v>1150</v>
      </c>
      <c r="B731" s="6" t="s">
        <v>1487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>
      <c r="A732" s="6" t="s">
        <v>1151</v>
      </c>
      <c r="B732" s="6" t="s">
        <v>1921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>
      <c r="A733" s="6" t="s">
        <v>1924</v>
      </c>
      <c r="B733" s="6" t="s">
        <v>1920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</row>
    <row r="734" spans="1:8">
      <c r="A734" s="6" t="s">
        <v>1152</v>
      </c>
      <c r="B734" s="6" t="s">
        <v>1922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>
      <c r="A735" s="6" t="s">
        <v>791</v>
      </c>
      <c r="B735" s="6" t="s">
        <v>792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>
      <c r="A736" s="6" t="s">
        <v>793</v>
      </c>
      <c r="B736" s="6" t="s">
        <v>794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</row>
    <row r="737" spans="1:8">
      <c r="A737" s="6" t="s">
        <v>795</v>
      </c>
      <c r="B737" s="6" t="s">
        <v>796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</row>
    <row r="738" spans="1:8">
      <c r="A738" s="6" t="s">
        <v>797</v>
      </c>
      <c r="B738" s="6" t="s">
        <v>798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</row>
    <row r="739" spans="1:8">
      <c r="A739" s="6" t="s">
        <v>799</v>
      </c>
      <c r="B739" s="6" t="s">
        <v>800</v>
      </c>
      <c r="C739" s="6">
        <v>0</v>
      </c>
      <c r="D739" s="6">
        <v>4000</v>
      </c>
      <c r="E739" s="6">
        <v>0</v>
      </c>
      <c r="F739" s="6">
        <v>4000</v>
      </c>
      <c r="G739" s="6">
        <v>1600</v>
      </c>
      <c r="H739" s="6">
        <v>9600</v>
      </c>
    </row>
    <row r="740" spans="1:8">
      <c r="A740" s="6" t="s">
        <v>801</v>
      </c>
      <c r="B740" s="6" t="s">
        <v>802</v>
      </c>
      <c r="C740" s="6">
        <v>4000</v>
      </c>
      <c r="D740" s="6">
        <v>0</v>
      </c>
      <c r="E740" s="6">
        <v>0</v>
      </c>
      <c r="F740" s="6">
        <v>8000</v>
      </c>
      <c r="G740" s="6">
        <v>0</v>
      </c>
      <c r="H740" s="6">
        <v>12000</v>
      </c>
    </row>
    <row r="741" spans="1:8">
      <c r="A741" s="6" t="s">
        <v>803</v>
      </c>
      <c r="B741" s="6" t="s">
        <v>804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</row>
    <row r="742" spans="1:8">
      <c r="A742" s="6" t="s">
        <v>805</v>
      </c>
      <c r="B742" s="6" t="s">
        <v>806</v>
      </c>
      <c r="C742" s="6">
        <v>2000</v>
      </c>
      <c r="D742" s="6">
        <v>0</v>
      </c>
      <c r="E742" s="6">
        <v>0</v>
      </c>
      <c r="F742" s="6">
        <v>4000</v>
      </c>
      <c r="G742" s="6">
        <v>0</v>
      </c>
      <c r="H742" s="6">
        <v>6000</v>
      </c>
    </row>
    <row r="743" spans="1:8">
      <c r="A743" s="6" t="s">
        <v>807</v>
      </c>
      <c r="B743" s="6" t="s">
        <v>808</v>
      </c>
      <c r="C743" s="6">
        <v>4000</v>
      </c>
      <c r="D743" s="6">
        <v>0</v>
      </c>
      <c r="E743" s="6">
        <v>0</v>
      </c>
      <c r="F743" s="6">
        <v>4000</v>
      </c>
      <c r="G743" s="6">
        <v>1600</v>
      </c>
      <c r="H743" s="6">
        <v>9600</v>
      </c>
    </row>
    <row r="744" spans="1:8">
      <c r="A744" s="6" t="s">
        <v>809</v>
      </c>
      <c r="B744" s="6" t="s">
        <v>810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</row>
    <row r="745" spans="1:8">
      <c r="A745" s="6" t="s">
        <v>811</v>
      </c>
      <c r="B745" s="6" t="s">
        <v>812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</row>
    <row r="746" spans="1:8">
      <c r="A746" s="6" t="s">
        <v>813</v>
      </c>
      <c r="B746" s="6" t="s">
        <v>814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</row>
    <row r="747" spans="1:8">
      <c r="A747" s="6" t="s">
        <v>815</v>
      </c>
      <c r="B747" s="6" t="s">
        <v>816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</row>
    <row r="748" spans="1:8">
      <c r="A748" s="6" t="s">
        <v>817</v>
      </c>
      <c r="B748" s="6" t="s">
        <v>818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</row>
    <row r="749" spans="1:8">
      <c r="A749" s="6" t="s">
        <v>819</v>
      </c>
      <c r="B749" s="6" t="s">
        <v>820</v>
      </c>
      <c r="C749" s="6">
        <v>4000</v>
      </c>
      <c r="D749" s="6">
        <v>4000</v>
      </c>
      <c r="E749" s="6">
        <v>0</v>
      </c>
      <c r="F749" s="6">
        <v>0</v>
      </c>
      <c r="G749" s="6">
        <v>0</v>
      </c>
      <c r="H749" s="6">
        <v>8000</v>
      </c>
    </row>
    <row r="750" spans="1:8">
      <c r="A750" s="6" t="s">
        <v>821</v>
      </c>
      <c r="B750" s="6" t="s">
        <v>822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</row>
    <row r="751" spans="1:8">
      <c r="A751" s="6" t="s">
        <v>823</v>
      </c>
      <c r="B751" s="6" t="s">
        <v>824</v>
      </c>
      <c r="C751" s="6">
        <v>2000</v>
      </c>
      <c r="D751" s="6">
        <v>0</v>
      </c>
      <c r="E751" s="6">
        <v>0</v>
      </c>
      <c r="F751" s="6">
        <v>4000</v>
      </c>
      <c r="G751" s="6">
        <v>0</v>
      </c>
      <c r="H751" s="6">
        <v>6000</v>
      </c>
    </row>
    <row r="752" spans="1:8">
      <c r="A752" s="6" t="s">
        <v>825</v>
      </c>
      <c r="B752" s="6" t="s">
        <v>826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</row>
    <row r="753" spans="1:8">
      <c r="A753" s="6" t="s">
        <v>827</v>
      </c>
      <c r="B753" s="6" t="s">
        <v>828</v>
      </c>
      <c r="C753" s="6">
        <v>4000</v>
      </c>
      <c r="D753" s="6">
        <v>0</v>
      </c>
      <c r="E753" s="6">
        <v>0</v>
      </c>
      <c r="F753" s="6">
        <v>4000</v>
      </c>
      <c r="G753" s="6">
        <v>0</v>
      </c>
      <c r="H753" s="6">
        <v>8000</v>
      </c>
    </row>
    <row r="754" spans="1:8">
      <c r="A754" s="6" t="s">
        <v>829</v>
      </c>
      <c r="B754" s="6" t="s">
        <v>830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</row>
    <row r="755" spans="1:8">
      <c r="A755" s="6" t="s">
        <v>831</v>
      </c>
      <c r="B755" s="6" t="s">
        <v>832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</row>
    <row r="756" spans="1:8">
      <c r="A756" s="6" t="s">
        <v>833</v>
      </c>
      <c r="B756" s="6" t="s">
        <v>834</v>
      </c>
      <c r="C756" s="6">
        <v>0</v>
      </c>
      <c r="D756" s="6">
        <v>4000</v>
      </c>
      <c r="E756" s="6">
        <v>0</v>
      </c>
      <c r="F756" s="6">
        <v>4000</v>
      </c>
      <c r="G756" s="6">
        <v>1600</v>
      </c>
      <c r="H756" s="6">
        <v>9600</v>
      </c>
    </row>
    <row r="757" spans="1:8">
      <c r="A757" s="6" t="s">
        <v>835</v>
      </c>
      <c r="B757" s="6" t="s">
        <v>836</v>
      </c>
      <c r="C757" s="6">
        <v>4000</v>
      </c>
      <c r="D757" s="6">
        <v>4000</v>
      </c>
      <c r="E757" s="6">
        <v>0</v>
      </c>
      <c r="F757" s="6">
        <v>4000</v>
      </c>
      <c r="G757" s="6">
        <v>0</v>
      </c>
      <c r="H757" s="6">
        <v>12000</v>
      </c>
    </row>
    <row r="758" spans="1:8">
      <c r="A758" s="6" t="s">
        <v>837</v>
      </c>
      <c r="B758" s="6" t="s">
        <v>838</v>
      </c>
      <c r="C758" s="6">
        <v>0</v>
      </c>
      <c r="D758" s="6">
        <v>0</v>
      </c>
      <c r="E758" s="6">
        <v>0</v>
      </c>
      <c r="F758" s="6">
        <v>4000</v>
      </c>
      <c r="G758" s="6">
        <v>0</v>
      </c>
      <c r="H758" s="6">
        <v>4000</v>
      </c>
    </row>
    <row r="759" spans="1:8">
      <c r="A759" s="6" t="s">
        <v>839</v>
      </c>
      <c r="B759" s="6" t="s">
        <v>840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</row>
    <row r="760" spans="1:8">
      <c r="A760" s="6" t="s">
        <v>841</v>
      </c>
      <c r="B760" s="6" t="s">
        <v>842</v>
      </c>
      <c r="C760" s="6">
        <v>0</v>
      </c>
      <c r="D760" s="6">
        <v>0</v>
      </c>
      <c r="E760" s="6">
        <v>0</v>
      </c>
      <c r="F760" s="6">
        <v>4000</v>
      </c>
      <c r="G760" s="6">
        <v>0</v>
      </c>
      <c r="H760" s="6">
        <v>4000</v>
      </c>
    </row>
    <row r="761" spans="1:8">
      <c r="A761" s="6" t="s">
        <v>843</v>
      </c>
      <c r="B761" s="6" t="s">
        <v>844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</row>
    <row r="762" spans="1:8">
      <c r="A762" s="6" t="s">
        <v>845</v>
      </c>
      <c r="B762" s="6" t="s">
        <v>846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</row>
    <row r="763" spans="1:8">
      <c r="A763" s="6" t="s">
        <v>847</v>
      </c>
      <c r="B763" s="6" t="s">
        <v>848</v>
      </c>
      <c r="C763" s="6">
        <v>2000</v>
      </c>
      <c r="D763" s="6">
        <v>0</v>
      </c>
      <c r="E763" s="6">
        <v>0</v>
      </c>
      <c r="F763" s="6">
        <v>4000</v>
      </c>
      <c r="G763" s="6">
        <v>0</v>
      </c>
      <c r="H763" s="6">
        <v>6000</v>
      </c>
    </row>
    <row r="764" spans="1:8">
      <c r="A764" s="6" t="s">
        <v>849</v>
      </c>
      <c r="B764" s="6" t="s">
        <v>850</v>
      </c>
      <c r="C764" s="6">
        <v>0</v>
      </c>
      <c r="D764" s="6">
        <v>0</v>
      </c>
      <c r="E764" s="6">
        <v>0</v>
      </c>
      <c r="F764" s="6">
        <v>4000</v>
      </c>
      <c r="G764" s="6">
        <v>0</v>
      </c>
      <c r="H764" s="6">
        <v>4000</v>
      </c>
    </row>
    <row r="765" spans="1:8">
      <c r="A765" s="6" t="s">
        <v>851</v>
      </c>
      <c r="B765" s="6" t="s">
        <v>852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</row>
    <row r="766" spans="1:8">
      <c r="A766" s="6" t="s">
        <v>853</v>
      </c>
      <c r="B766" s="6" t="s">
        <v>854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</row>
    <row r="767" spans="1:8">
      <c r="A767" s="6" t="s">
        <v>855</v>
      </c>
      <c r="B767" s="6" t="s">
        <v>856</v>
      </c>
      <c r="C767" s="6">
        <v>4000</v>
      </c>
      <c r="D767" s="6">
        <v>0</v>
      </c>
      <c r="E767" s="6">
        <v>0</v>
      </c>
      <c r="F767" s="6">
        <v>4000</v>
      </c>
      <c r="G767" s="6">
        <v>0</v>
      </c>
      <c r="H767" s="6">
        <v>8000</v>
      </c>
    </row>
    <row r="768" spans="1:8">
      <c r="A768" s="6" t="s">
        <v>857</v>
      </c>
      <c r="B768" s="6" t="s">
        <v>858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</row>
    <row r="769" spans="1:8">
      <c r="A769" s="6" t="s">
        <v>859</v>
      </c>
      <c r="B769" s="6" t="s">
        <v>860</v>
      </c>
      <c r="C769" s="6">
        <v>2000</v>
      </c>
      <c r="D769" s="6">
        <v>0</v>
      </c>
      <c r="E769" s="6">
        <v>0</v>
      </c>
      <c r="F769" s="6">
        <v>4000</v>
      </c>
      <c r="G769" s="6">
        <v>0</v>
      </c>
      <c r="H769" s="6">
        <v>6000</v>
      </c>
    </row>
    <row r="770" spans="1:8">
      <c r="A770" s="6" t="s">
        <v>861</v>
      </c>
      <c r="B770" s="6" t="s">
        <v>862</v>
      </c>
      <c r="C770" s="6">
        <v>6000</v>
      </c>
      <c r="D770" s="6">
        <v>0</v>
      </c>
      <c r="E770" s="6">
        <v>0</v>
      </c>
      <c r="F770" s="6">
        <v>4000</v>
      </c>
      <c r="G770" s="6">
        <v>0</v>
      </c>
      <c r="H770" s="6">
        <v>10000</v>
      </c>
    </row>
    <row r="771" spans="1:8">
      <c r="A771" s="6" t="s">
        <v>863</v>
      </c>
      <c r="B771" s="6" t="s">
        <v>864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</row>
    <row r="772" spans="1:8">
      <c r="A772" s="6" t="s">
        <v>865</v>
      </c>
      <c r="B772" s="6" t="s">
        <v>866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</row>
    <row r="773" spans="1:8">
      <c r="A773" s="6" t="s">
        <v>867</v>
      </c>
      <c r="B773" s="6" t="s">
        <v>868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</row>
    <row r="774" spans="1:8">
      <c r="A774" s="6" t="s">
        <v>869</v>
      </c>
      <c r="B774" s="6" t="s">
        <v>870</v>
      </c>
      <c r="C774" s="6">
        <v>4000</v>
      </c>
      <c r="D774" s="6">
        <v>0</v>
      </c>
      <c r="E774" s="6">
        <v>0</v>
      </c>
      <c r="F774" s="6">
        <v>0</v>
      </c>
      <c r="G774" s="6">
        <v>0</v>
      </c>
      <c r="H774" s="6">
        <v>4000</v>
      </c>
    </row>
    <row r="775" spans="1:8">
      <c r="A775" s="6" t="s">
        <v>871</v>
      </c>
      <c r="B775" s="6" t="s">
        <v>872</v>
      </c>
      <c r="C775" s="6">
        <v>0</v>
      </c>
      <c r="D775" s="6">
        <v>4000</v>
      </c>
      <c r="E775" s="6">
        <v>0</v>
      </c>
      <c r="F775" s="6">
        <v>0</v>
      </c>
      <c r="G775" s="6">
        <v>0</v>
      </c>
      <c r="H775" s="6">
        <v>4000</v>
      </c>
    </row>
    <row r="776" spans="1:8">
      <c r="A776" s="6" t="s">
        <v>873</v>
      </c>
      <c r="B776" s="6" t="s">
        <v>874</v>
      </c>
      <c r="C776" s="6">
        <v>2000</v>
      </c>
      <c r="D776" s="6">
        <v>0</v>
      </c>
      <c r="E776" s="6">
        <v>0</v>
      </c>
      <c r="F776" s="6">
        <v>8000</v>
      </c>
      <c r="G776" s="6">
        <v>0</v>
      </c>
      <c r="H776" s="6">
        <v>10000</v>
      </c>
    </row>
    <row r="777" spans="1:8">
      <c r="A777" s="6" t="s">
        <v>875</v>
      </c>
      <c r="B777" s="6" t="s">
        <v>876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</row>
    <row r="778" spans="1:8">
      <c r="A778" s="6" t="s">
        <v>877</v>
      </c>
      <c r="B778" s="6" t="s">
        <v>878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</row>
    <row r="779" spans="1:8">
      <c r="A779" s="6" t="s">
        <v>879</v>
      </c>
      <c r="B779" s="6" t="s">
        <v>880</v>
      </c>
      <c r="C779" s="6">
        <v>4000</v>
      </c>
      <c r="D779" s="6">
        <v>0</v>
      </c>
      <c r="E779" s="6">
        <v>0</v>
      </c>
      <c r="F779" s="6">
        <v>4000</v>
      </c>
      <c r="G779" s="6">
        <v>0</v>
      </c>
      <c r="H779" s="6">
        <v>8000</v>
      </c>
    </row>
    <row r="780" spans="1:8">
      <c r="A780" s="6" t="s">
        <v>881</v>
      </c>
      <c r="B780" s="6" t="s">
        <v>882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</row>
    <row r="781" spans="1:8">
      <c r="A781" s="6" t="s">
        <v>883</v>
      </c>
      <c r="B781" s="6" t="s">
        <v>884</v>
      </c>
      <c r="C781" s="6">
        <v>0</v>
      </c>
      <c r="D781" s="6">
        <v>0</v>
      </c>
      <c r="E781" s="6">
        <v>0</v>
      </c>
      <c r="F781" s="6">
        <v>2664</v>
      </c>
      <c r="G781" s="6">
        <v>0</v>
      </c>
      <c r="H781" s="6">
        <v>2664</v>
      </c>
    </row>
    <row r="782" spans="1:8">
      <c r="A782" s="6" t="s">
        <v>1640</v>
      </c>
      <c r="B782" s="6" t="s">
        <v>1807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</row>
    <row r="783" spans="1:8">
      <c r="A783" s="6" t="s">
        <v>1724</v>
      </c>
      <c r="B783" s="6" t="s">
        <v>1891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</row>
    <row r="784" spans="1:8">
      <c r="A784" s="6" t="s">
        <v>1657</v>
      </c>
      <c r="B784" s="6" t="s">
        <v>1824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</row>
    <row r="785" spans="1:8">
      <c r="A785" s="6" t="s">
        <v>1636</v>
      </c>
      <c r="B785" s="6" t="s">
        <v>1803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</row>
    <row r="786" spans="1:8">
      <c r="A786" s="6" t="s">
        <v>1667</v>
      </c>
      <c r="B786" s="6" t="s">
        <v>1834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</row>
    <row r="787" spans="1:8">
      <c r="A787" s="6" t="s">
        <v>1645</v>
      </c>
      <c r="B787" s="6" t="s">
        <v>1812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</row>
    <row r="788" spans="1:8">
      <c r="A788" s="6" t="s">
        <v>1656</v>
      </c>
      <c r="B788" s="6" t="s">
        <v>1823</v>
      </c>
      <c r="C788" s="6">
        <v>2000</v>
      </c>
      <c r="D788" s="6">
        <v>0</v>
      </c>
      <c r="E788" s="6">
        <v>0</v>
      </c>
      <c r="F788" s="6">
        <v>0</v>
      </c>
      <c r="G788" s="6">
        <v>0</v>
      </c>
      <c r="H788" s="6">
        <v>2000</v>
      </c>
    </row>
    <row r="789" spans="1:8">
      <c r="A789" s="6" t="s">
        <v>1676</v>
      </c>
      <c r="B789" s="6" t="s">
        <v>1843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</row>
    <row r="790" spans="1:8">
      <c r="A790" s="6" t="s">
        <v>1719</v>
      </c>
      <c r="B790" s="6" t="s">
        <v>1886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</row>
    <row r="791" spans="1:8">
      <c r="A791" s="6" t="s">
        <v>1717</v>
      </c>
      <c r="B791" s="6" t="s">
        <v>1884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</row>
    <row r="792" spans="1:8">
      <c r="A792" s="6" t="s">
        <v>1703</v>
      </c>
      <c r="B792" s="6" t="s">
        <v>1870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</row>
    <row r="793" spans="1:8">
      <c r="A793" s="6" t="s">
        <v>1678</v>
      </c>
      <c r="B793" s="6" t="s">
        <v>1845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</row>
    <row r="794" spans="1:8">
      <c r="A794" s="6" t="s">
        <v>1711</v>
      </c>
      <c r="B794" s="6" t="s">
        <v>1878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</row>
    <row r="795" spans="1:8">
      <c r="A795" s="6" t="s">
        <v>1638</v>
      </c>
      <c r="B795" s="6" t="s">
        <v>1805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</row>
    <row r="796" spans="1:8">
      <c r="A796" s="6" t="s">
        <v>1682</v>
      </c>
      <c r="B796" s="6" t="s">
        <v>1849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</row>
    <row r="797" spans="1:8">
      <c r="A797" s="6" t="s">
        <v>1677</v>
      </c>
      <c r="B797" s="6" t="s">
        <v>1844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</row>
    <row r="798" spans="1:8">
      <c r="A798" s="6" t="s">
        <v>1710</v>
      </c>
      <c r="B798" s="6" t="s">
        <v>1877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</row>
    <row r="799" spans="1:8">
      <c r="A799" s="6" t="s">
        <v>1705</v>
      </c>
      <c r="B799" s="6" t="s">
        <v>1872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</row>
    <row r="800" spans="1:8">
      <c r="A800" s="6" t="s">
        <v>1693</v>
      </c>
      <c r="B800" s="6" t="s">
        <v>1860</v>
      </c>
      <c r="C800" s="6">
        <v>0</v>
      </c>
      <c r="D800" s="6">
        <v>4000</v>
      </c>
      <c r="E800" s="6">
        <v>0</v>
      </c>
      <c r="F800" s="6">
        <v>0</v>
      </c>
      <c r="G800" s="6">
        <v>0</v>
      </c>
      <c r="H800" s="6">
        <v>4000</v>
      </c>
    </row>
    <row r="801" spans="1:8">
      <c r="A801" s="6" t="s">
        <v>1651</v>
      </c>
      <c r="B801" s="6" t="s">
        <v>1818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</row>
    <row r="802" spans="1:8">
      <c r="A802" s="6" t="s">
        <v>1721</v>
      </c>
      <c r="B802" s="6" t="s">
        <v>1888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</row>
    <row r="803" spans="1:8">
      <c r="A803" s="6" t="s">
        <v>1690</v>
      </c>
      <c r="B803" s="6" t="s">
        <v>1857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</row>
    <row r="804" spans="1:8">
      <c r="A804" s="6" t="s">
        <v>1697</v>
      </c>
      <c r="B804" s="6" t="s">
        <v>1864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</row>
    <row r="805" spans="1:8">
      <c r="A805" s="6" t="s">
        <v>1699</v>
      </c>
      <c r="B805" s="6" t="s">
        <v>1866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</row>
    <row r="806" spans="1:8">
      <c r="A806" s="6" t="s">
        <v>1718</v>
      </c>
      <c r="B806" s="6" t="s">
        <v>1885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</row>
    <row r="807" spans="1:8">
      <c r="A807" s="6" t="s">
        <v>1664</v>
      </c>
      <c r="B807" s="6" t="s">
        <v>1831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</row>
    <row r="808" spans="1:8">
      <c r="A808" s="6" t="s">
        <v>1681</v>
      </c>
      <c r="B808" s="6" t="s">
        <v>1848</v>
      </c>
      <c r="C808" s="6">
        <v>0</v>
      </c>
      <c r="D808" s="6">
        <v>4000</v>
      </c>
      <c r="E808" s="6">
        <v>0</v>
      </c>
      <c r="F808" s="6">
        <v>4000</v>
      </c>
      <c r="G808" s="6">
        <v>0</v>
      </c>
      <c r="H808" s="6">
        <v>8000</v>
      </c>
    </row>
    <row r="809" spans="1:8">
      <c r="A809" s="6" t="s">
        <v>1680</v>
      </c>
      <c r="B809" s="6" t="s">
        <v>1847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</row>
    <row r="810" spans="1:8">
      <c r="A810" s="6" t="s">
        <v>1662</v>
      </c>
      <c r="B810" s="6" t="s">
        <v>1829</v>
      </c>
      <c r="C810" s="6">
        <v>0</v>
      </c>
      <c r="D810" s="6">
        <v>2000</v>
      </c>
      <c r="E810" s="6">
        <v>0</v>
      </c>
      <c r="F810" s="6">
        <v>0</v>
      </c>
      <c r="G810" s="6">
        <v>0</v>
      </c>
      <c r="H810" s="6">
        <v>2000</v>
      </c>
    </row>
    <row r="811" spans="1:8">
      <c r="A811" s="6" t="s">
        <v>1700</v>
      </c>
      <c r="B811" s="6" t="s">
        <v>1867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</row>
    <row r="812" spans="1:8">
      <c r="A812" s="6" t="s">
        <v>1702</v>
      </c>
      <c r="B812" s="6" t="s">
        <v>1869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</row>
    <row r="813" spans="1:8">
      <c r="A813" s="6" t="s">
        <v>1666</v>
      </c>
      <c r="B813" s="6" t="s">
        <v>1833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</row>
    <row r="814" spans="1:8">
      <c r="A814" s="6" t="s">
        <v>1686</v>
      </c>
      <c r="B814" s="6" t="s">
        <v>1853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</row>
    <row r="815" spans="1:8">
      <c r="A815" s="6" t="s">
        <v>1716</v>
      </c>
      <c r="B815" s="6" t="s">
        <v>1883</v>
      </c>
      <c r="C815" s="6">
        <v>0</v>
      </c>
      <c r="D815" s="6">
        <v>0</v>
      </c>
      <c r="E815" s="6">
        <v>0</v>
      </c>
      <c r="F815" s="6">
        <v>4000</v>
      </c>
      <c r="G815" s="6">
        <v>0</v>
      </c>
      <c r="H815" s="6">
        <v>4000</v>
      </c>
    </row>
    <row r="816" spans="1:8">
      <c r="A816" s="6" t="s">
        <v>1708</v>
      </c>
      <c r="B816" s="6" t="s">
        <v>1875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</row>
    <row r="817" spans="1:8">
      <c r="A817" s="6" t="s">
        <v>1649</v>
      </c>
      <c r="B817" s="6" t="s">
        <v>1816</v>
      </c>
      <c r="C817" s="6">
        <v>0</v>
      </c>
      <c r="D817" s="6">
        <v>0</v>
      </c>
      <c r="E817" s="6">
        <v>0</v>
      </c>
      <c r="F817" s="6">
        <v>0</v>
      </c>
      <c r="G817" s="6">
        <v>1600</v>
      </c>
      <c r="H817" s="6">
        <v>1600</v>
      </c>
    </row>
    <row r="818" spans="1:8">
      <c r="A818" s="6" t="s">
        <v>1701</v>
      </c>
      <c r="B818" s="6" t="s">
        <v>1868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</row>
    <row r="819" spans="1:8">
      <c r="A819" s="6" t="s">
        <v>1634</v>
      </c>
      <c r="B819" s="6" t="s">
        <v>1801</v>
      </c>
      <c r="C819" s="6">
        <v>4000</v>
      </c>
      <c r="D819" s="6">
        <v>0</v>
      </c>
      <c r="E819" s="6">
        <v>0</v>
      </c>
      <c r="F819" s="6">
        <v>2000</v>
      </c>
      <c r="G819" s="6">
        <v>0</v>
      </c>
      <c r="H819" s="6">
        <v>6000</v>
      </c>
    </row>
    <row r="820" spans="1:8">
      <c r="A820" s="6" t="s">
        <v>1712</v>
      </c>
      <c r="B820" s="6" t="s">
        <v>1879</v>
      </c>
      <c r="C820" s="6">
        <v>4000</v>
      </c>
      <c r="D820" s="6">
        <v>0</v>
      </c>
      <c r="E820" s="6">
        <v>0</v>
      </c>
      <c r="F820" s="6">
        <v>2000</v>
      </c>
      <c r="G820" s="6">
        <v>0</v>
      </c>
      <c r="H820" s="6">
        <v>6000</v>
      </c>
    </row>
    <row r="821" spans="1:8">
      <c r="A821" s="6" t="s">
        <v>1683</v>
      </c>
      <c r="B821" s="6" t="s">
        <v>1850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</row>
    <row r="822" spans="1:8">
      <c r="A822" s="6" t="s">
        <v>1707</v>
      </c>
      <c r="B822" s="6" t="s">
        <v>1874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</row>
    <row r="823" spans="1:8">
      <c r="A823" s="6" t="s">
        <v>1643</v>
      </c>
      <c r="B823" s="6" t="s">
        <v>1810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</row>
    <row r="824" spans="1:8">
      <c r="A824" s="6" t="s">
        <v>1685</v>
      </c>
      <c r="B824" s="6" t="s">
        <v>1852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</row>
    <row r="825" spans="1:8">
      <c r="A825" s="6" t="s">
        <v>1684</v>
      </c>
      <c r="B825" s="6" t="s">
        <v>1851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</row>
    <row r="826" spans="1:8">
      <c r="A826" s="6" t="s">
        <v>1679</v>
      </c>
      <c r="B826" s="6" t="s">
        <v>1846</v>
      </c>
      <c r="C826" s="6">
        <v>4000</v>
      </c>
      <c r="D826" s="6">
        <v>0</v>
      </c>
      <c r="E826" s="6">
        <v>0</v>
      </c>
      <c r="F826" s="6">
        <v>0</v>
      </c>
      <c r="G826" s="6">
        <v>0</v>
      </c>
      <c r="H826" s="6">
        <v>4000</v>
      </c>
    </row>
    <row r="827" spans="1:8">
      <c r="A827" s="6" t="s">
        <v>1689</v>
      </c>
      <c r="B827" s="6" t="s">
        <v>1856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</row>
    <row r="828" spans="1:8">
      <c r="A828" s="6" t="s">
        <v>1709</v>
      </c>
      <c r="B828" s="6" t="s">
        <v>1876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</row>
    <row r="829" spans="1:8">
      <c r="A829" s="6" t="s">
        <v>1694</v>
      </c>
      <c r="B829" s="6" t="s">
        <v>1861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</row>
    <row r="830" spans="1:8">
      <c r="A830" s="6" t="s">
        <v>1713</v>
      </c>
      <c r="B830" s="6" t="s">
        <v>1880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</row>
    <row r="831" spans="1:8">
      <c r="A831" s="6" t="s">
        <v>1665</v>
      </c>
      <c r="B831" s="6" t="s">
        <v>1832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</row>
    <row r="832" spans="1:8">
      <c r="A832" s="6" t="s">
        <v>1660</v>
      </c>
      <c r="B832" s="6" t="s">
        <v>1827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</row>
    <row r="833" spans="1:8">
      <c r="A833" s="6" t="s">
        <v>1715</v>
      </c>
      <c r="B833" s="6" t="s">
        <v>1882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</row>
    <row r="834" spans="1:8">
      <c r="A834" s="6" t="s">
        <v>1671</v>
      </c>
      <c r="B834" s="6" t="s">
        <v>1838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</row>
    <row r="835" spans="1:8">
      <c r="A835" s="6" t="s">
        <v>1714</v>
      </c>
      <c r="B835" s="6" t="s">
        <v>1881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</row>
    <row r="836" spans="1:8">
      <c r="A836" s="6" t="s">
        <v>1658</v>
      </c>
      <c r="B836" s="6" t="s">
        <v>1825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</row>
    <row r="837" spans="1:8">
      <c r="A837" s="6" t="s">
        <v>1654</v>
      </c>
      <c r="B837" s="6" t="s">
        <v>1821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</row>
    <row r="838" spans="1:8">
      <c r="A838" s="6" t="s">
        <v>1641</v>
      </c>
      <c r="B838" s="6" t="s">
        <v>1808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</row>
    <row r="839" spans="1:8">
      <c r="A839" s="6" t="s">
        <v>1692</v>
      </c>
      <c r="B839" s="6" t="s">
        <v>1859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</row>
    <row r="840" spans="1:8">
      <c r="A840" s="6" t="s">
        <v>1668</v>
      </c>
      <c r="B840" s="6" t="s">
        <v>1835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</row>
    <row r="841" spans="1:8">
      <c r="A841" s="6" t="s">
        <v>1672</v>
      </c>
      <c r="B841" s="6" t="s">
        <v>1839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</row>
    <row r="842" spans="1:8">
      <c r="A842" s="6" t="s">
        <v>1652</v>
      </c>
      <c r="B842" s="6" t="s">
        <v>1819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</row>
    <row r="843" spans="1:8">
      <c r="A843" s="6" t="s">
        <v>1696</v>
      </c>
      <c r="B843" s="6" t="s">
        <v>1863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</row>
    <row r="844" spans="1:8">
      <c r="A844" s="6" t="s">
        <v>1637</v>
      </c>
      <c r="B844" s="6" t="s">
        <v>1804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</row>
    <row r="845" spans="1:8">
      <c r="A845" s="6" t="s">
        <v>1670</v>
      </c>
      <c r="B845" s="6" t="s">
        <v>1837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</row>
    <row r="846" spans="1:8">
      <c r="A846" s="6" t="s">
        <v>1675</v>
      </c>
      <c r="B846" s="6" t="s">
        <v>1842</v>
      </c>
      <c r="C846" s="6">
        <v>0</v>
      </c>
      <c r="D846" s="6">
        <v>4000</v>
      </c>
      <c r="E846" s="6">
        <v>0</v>
      </c>
      <c r="F846" s="6">
        <v>0</v>
      </c>
      <c r="G846" s="6">
        <v>0</v>
      </c>
      <c r="H846" s="6">
        <v>4000</v>
      </c>
    </row>
    <row r="847" spans="1:8">
      <c r="A847" s="6" t="s">
        <v>1646</v>
      </c>
      <c r="B847" s="6" t="s">
        <v>1813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</row>
    <row r="848" spans="1:8">
      <c r="A848" s="6" t="s">
        <v>1648</v>
      </c>
      <c r="B848" s="6" t="s">
        <v>1815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</row>
    <row r="849" spans="1:8">
      <c r="A849" s="6" t="s">
        <v>1663</v>
      </c>
      <c r="B849" s="6" t="s">
        <v>1830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</row>
    <row r="850" spans="1:8">
      <c r="A850" s="6" t="s">
        <v>1674</v>
      </c>
      <c r="B850" s="6" t="s">
        <v>1841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</row>
    <row r="851" spans="1:8">
      <c r="A851" s="6" t="s">
        <v>1647</v>
      </c>
      <c r="B851" s="6" t="s">
        <v>1814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</row>
    <row r="852" spans="1:8">
      <c r="A852" s="6" t="s">
        <v>1659</v>
      </c>
      <c r="B852" s="6" t="s">
        <v>1826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</row>
    <row r="853" spans="1:8">
      <c r="A853" s="6" t="s">
        <v>1661</v>
      </c>
      <c r="B853" s="6" t="s">
        <v>1828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</row>
    <row r="854" spans="1:8">
      <c r="A854" s="6" t="s">
        <v>1655</v>
      </c>
      <c r="B854" s="6" t="s">
        <v>1822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</row>
    <row r="855" spans="1:8">
      <c r="A855" s="6" t="s">
        <v>1653</v>
      </c>
      <c r="B855" s="6" t="s">
        <v>1820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</row>
    <row r="856" spans="1:8">
      <c r="A856" s="6" t="s">
        <v>1635</v>
      </c>
      <c r="B856" s="6" t="s">
        <v>1802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</row>
    <row r="857" spans="1:8">
      <c r="A857" s="6" t="s">
        <v>1722</v>
      </c>
      <c r="B857" s="6" t="s">
        <v>1889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</row>
    <row r="858" spans="1:8">
      <c r="A858" s="6" t="s">
        <v>1723</v>
      </c>
      <c r="B858" s="6" t="s">
        <v>1890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</row>
    <row r="859" spans="1:8">
      <c r="A859" s="6" t="s">
        <v>1688</v>
      </c>
      <c r="B859" s="6" t="s">
        <v>1855</v>
      </c>
      <c r="C859" s="6">
        <v>0</v>
      </c>
      <c r="D859" s="6">
        <v>0</v>
      </c>
      <c r="E859" s="6">
        <v>0</v>
      </c>
      <c r="F859" s="6">
        <v>8000</v>
      </c>
      <c r="G859" s="6">
        <v>0</v>
      </c>
      <c r="H859" s="6">
        <v>8000</v>
      </c>
    </row>
    <row r="860" spans="1:8">
      <c r="A860" s="6" t="s">
        <v>1698</v>
      </c>
      <c r="B860" s="6" t="s">
        <v>1865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</row>
    <row r="861" spans="1:8">
      <c r="A861" s="6" t="s">
        <v>1720</v>
      </c>
      <c r="B861" s="6" t="s">
        <v>1887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</row>
    <row r="862" spans="1:8">
      <c r="A862" s="6" t="s">
        <v>1691</v>
      </c>
      <c r="B862" s="6" t="s">
        <v>1858</v>
      </c>
      <c r="C862" s="6">
        <v>0</v>
      </c>
      <c r="D862" s="6">
        <v>4000</v>
      </c>
      <c r="E862" s="6">
        <v>0</v>
      </c>
      <c r="F862" s="6">
        <v>0</v>
      </c>
      <c r="G862" s="6">
        <v>0</v>
      </c>
      <c r="H862" s="6">
        <v>4000</v>
      </c>
    </row>
    <row r="863" spans="1:8">
      <c r="A863" s="6" t="s">
        <v>1673</v>
      </c>
      <c r="B863" s="6" t="s">
        <v>1840</v>
      </c>
      <c r="C863" s="6">
        <v>0</v>
      </c>
      <c r="D863" s="6">
        <v>0</v>
      </c>
      <c r="E863" s="6">
        <v>0</v>
      </c>
      <c r="F863" s="6">
        <v>4000</v>
      </c>
      <c r="G863" s="6">
        <v>0</v>
      </c>
      <c r="H863" s="6">
        <v>4000</v>
      </c>
    </row>
    <row r="864" spans="1:8">
      <c r="A864" s="6" t="s">
        <v>1642</v>
      </c>
      <c r="B864" s="6" t="s">
        <v>1809</v>
      </c>
      <c r="C864" s="6">
        <v>4000</v>
      </c>
      <c r="D864" s="6">
        <v>0</v>
      </c>
      <c r="E864" s="6">
        <v>0</v>
      </c>
      <c r="F864" s="6">
        <v>0</v>
      </c>
      <c r="G864" s="6">
        <v>0</v>
      </c>
      <c r="H864" s="6">
        <v>4000</v>
      </c>
    </row>
    <row r="865" spans="1:8">
      <c r="A865" s="6" t="s">
        <v>1669</v>
      </c>
      <c r="B865" s="6" t="s">
        <v>1836</v>
      </c>
      <c r="C865" s="6">
        <v>0</v>
      </c>
      <c r="D865" s="6">
        <v>4000</v>
      </c>
      <c r="E865" s="6">
        <v>0</v>
      </c>
      <c r="F865" s="6">
        <v>0</v>
      </c>
      <c r="G865" s="6">
        <v>0</v>
      </c>
      <c r="H865" s="6">
        <v>4000</v>
      </c>
    </row>
    <row r="866" spans="1:8">
      <c r="A866" s="6" t="s">
        <v>1639</v>
      </c>
      <c r="B866" s="6" t="s">
        <v>1806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</row>
    <row r="867" spans="1:8">
      <c r="A867" s="6" t="s">
        <v>1706</v>
      </c>
      <c r="B867" s="6" t="s">
        <v>1873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</row>
    <row r="868" spans="1:8">
      <c r="A868" s="6" t="s">
        <v>1650</v>
      </c>
      <c r="B868" s="6" t="s">
        <v>1817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</row>
    <row r="869" spans="1:8">
      <c r="A869" s="6" t="s">
        <v>1687</v>
      </c>
      <c r="B869" s="6" t="s">
        <v>1854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</row>
    <row r="870" spans="1:8">
      <c r="A870" s="6" t="s">
        <v>1644</v>
      </c>
      <c r="B870" s="6" t="s">
        <v>1811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</row>
    <row r="871" spans="1:8">
      <c r="A871" s="6" t="s">
        <v>1704</v>
      </c>
      <c r="B871" s="6" t="s">
        <v>1871</v>
      </c>
      <c r="C871" s="6">
        <v>4000</v>
      </c>
      <c r="D871" s="6">
        <v>0</v>
      </c>
      <c r="E871" s="6">
        <v>0</v>
      </c>
      <c r="F871" s="6">
        <v>3600</v>
      </c>
      <c r="G871" s="6">
        <v>0</v>
      </c>
      <c r="H871" s="6">
        <v>7600</v>
      </c>
    </row>
    <row r="872" spans="1:8">
      <c r="A872" s="6" t="s">
        <v>1695</v>
      </c>
      <c r="B872" s="6" t="s">
        <v>1862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</row>
    <row r="873" spans="1:8">
      <c r="A873" s="6" t="s">
        <v>1591</v>
      </c>
      <c r="B873" s="6" t="s">
        <v>1758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</row>
    <row r="874" spans="1:8">
      <c r="A874" s="6" t="s">
        <v>1577</v>
      </c>
      <c r="B874" s="6" t="s">
        <v>1743</v>
      </c>
      <c r="C874" s="6">
        <v>0</v>
      </c>
      <c r="D874" s="6">
        <v>4000</v>
      </c>
      <c r="E874" s="6">
        <v>0</v>
      </c>
      <c r="F874" s="6">
        <v>0</v>
      </c>
      <c r="G874" s="6">
        <v>0</v>
      </c>
      <c r="H874" s="6">
        <v>4000</v>
      </c>
    </row>
    <row r="875" spans="1:8">
      <c r="A875" s="6" t="s">
        <v>1593</v>
      </c>
      <c r="B875" s="6" t="s">
        <v>1760</v>
      </c>
      <c r="C875" s="6">
        <v>1000</v>
      </c>
      <c r="D875" s="6">
        <v>0</v>
      </c>
      <c r="E875" s="6">
        <v>0</v>
      </c>
      <c r="F875" s="6">
        <v>0</v>
      </c>
      <c r="G875" s="6">
        <v>0</v>
      </c>
      <c r="H875" s="6">
        <v>1000</v>
      </c>
    </row>
    <row r="876" spans="1:8">
      <c r="A876" s="6" t="s">
        <v>1600</v>
      </c>
      <c r="B876" s="6" t="s">
        <v>1767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</row>
    <row r="877" spans="1:8">
      <c r="A877" s="6" t="s">
        <v>1625</v>
      </c>
      <c r="B877" s="6" t="s">
        <v>1792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</row>
    <row r="878" spans="1:8">
      <c r="A878" s="6" t="s">
        <v>1610</v>
      </c>
      <c r="B878" s="6" t="s">
        <v>1777</v>
      </c>
      <c r="C878" s="6">
        <v>2000</v>
      </c>
      <c r="D878" s="6">
        <v>4000</v>
      </c>
      <c r="E878" s="6">
        <v>0</v>
      </c>
      <c r="F878" s="6">
        <v>0</v>
      </c>
      <c r="G878" s="6">
        <v>0</v>
      </c>
      <c r="H878" s="6">
        <v>6000</v>
      </c>
    </row>
    <row r="879" spans="1:8">
      <c r="A879" s="6" t="s">
        <v>1580</v>
      </c>
      <c r="B879" s="6" t="s">
        <v>1747</v>
      </c>
      <c r="C879" s="6">
        <v>4000</v>
      </c>
      <c r="D879" s="6">
        <v>0</v>
      </c>
      <c r="E879" s="6">
        <v>0</v>
      </c>
      <c r="F879" s="6">
        <v>4000</v>
      </c>
      <c r="G879" s="6">
        <v>0</v>
      </c>
      <c r="H879" s="6">
        <v>8000</v>
      </c>
    </row>
    <row r="880" spans="1:8">
      <c r="A880" s="6" t="s">
        <v>1564</v>
      </c>
      <c r="B880" s="6" t="s">
        <v>1730</v>
      </c>
      <c r="C880" s="6">
        <v>2000</v>
      </c>
      <c r="D880" s="6">
        <v>0</v>
      </c>
      <c r="E880" s="6">
        <v>0</v>
      </c>
      <c r="F880" s="6">
        <v>4000</v>
      </c>
      <c r="G880" s="6">
        <v>1600</v>
      </c>
      <c r="H880" s="6">
        <v>7600</v>
      </c>
    </row>
    <row r="881" spans="1:8">
      <c r="A881" s="6" t="s">
        <v>1561</v>
      </c>
      <c r="B881" s="6" t="s">
        <v>1727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</row>
    <row r="882" spans="1:8">
      <c r="A882" s="6" t="s">
        <v>1586</v>
      </c>
      <c r="B882" s="6" t="s">
        <v>1753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</row>
    <row r="883" spans="1:8">
      <c r="A883" s="6" t="s">
        <v>1578</v>
      </c>
      <c r="B883" s="6" t="s">
        <v>1745</v>
      </c>
      <c r="C883" s="6">
        <v>4000</v>
      </c>
      <c r="D883" s="6">
        <v>0</v>
      </c>
      <c r="E883" s="6">
        <v>0</v>
      </c>
      <c r="F883" s="6">
        <v>0</v>
      </c>
      <c r="G883" s="6">
        <v>0</v>
      </c>
      <c r="H883" s="6">
        <v>4000</v>
      </c>
    </row>
    <row r="884" spans="1:8">
      <c r="A884" s="6" t="s">
        <v>1624</v>
      </c>
      <c r="B884" s="6" t="s">
        <v>1791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</row>
    <row r="885" spans="1:8">
      <c r="A885" s="6" t="s">
        <v>1566</v>
      </c>
      <c r="B885" s="6" t="s">
        <v>1732</v>
      </c>
      <c r="C885" s="6">
        <v>0</v>
      </c>
      <c r="D885" s="6">
        <v>0</v>
      </c>
      <c r="E885" s="6">
        <v>4400</v>
      </c>
      <c r="F885" s="6">
        <v>4000</v>
      </c>
      <c r="G885" s="6">
        <v>1600</v>
      </c>
      <c r="H885" s="6">
        <v>10000</v>
      </c>
    </row>
    <row r="886" spans="1:8">
      <c r="A886" s="6" t="s">
        <v>1599</v>
      </c>
      <c r="B886" s="6" t="s">
        <v>1766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</row>
    <row r="887" spans="1:8">
      <c r="A887" s="6" t="s">
        <v>1923</v>
      </c>
      <c r="B887" s="6" t="s">
        <v>1744</v>
      </c>
      <c r="C887" s="6">
        <v>4000</v>
      </c>
      <c r="D887" s="6">
        <v>0</v>
      </c>
      <c r="E887" s="6">
        <v>0</v>
      </c>
      <c r="F887" s="6">
        <v>4000</v>
      </c>
      <c r="G887" s="6">
        <v>0</v>
      </c>
      <c r="H887" s="6">
        <v>8000</v>
      </c>
    </row>
    <row r="888" spans="1:8">
      <c r="A888" s="6" t="s">
        <v>1579</v>
      </c>
      <c r="B888" s="6" t="s">
        <v>1746</v>
      </c>
      <c r="C888" s="6">
        <v>4000</v>
      </c>
      <c r="D888" s="6">
        <v>0</v>
      </c>
      <c r="E888" s="6">
        <v>0</v>
      </c>
      <c r="F888" s="6">
        <v>0</v>
      </c>
      <c r="G888" s="6">
        <v>0</v>
      </c>
      <c r="H888" s="6">
        <v>4000</v>
      </c>
    </row>
    <row r="889" spans="1:8">
      <c r="A889" s="6" t="s">
        <v>1594</v>
      </c>
      <c r="B889" s="6" t="s">
        <v>1761</v>
      </c>
      <c r="C889" s="6">
        <v>0</v>
      </c>
      <c r="D889" s="6">
        <v>0</v>
      </c>
      <c r="E889" s="6">
        <v>4400</v>
      </c>
      <c r="F889" s="6">
        <v>0</v>
      </c>
      <c r="G889" s="6">
        <v>0</v>
      </c>
      <c r="H889" s="6">
        <v>4400</v>
      </c>
    </row>
    <row r="890" spans="1:8">
      <c r="A890" s="6" t="s">
        <v>1609</v>
      </c>
      <c r="B890" s="6" t="s">
        <v>1776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</row>
    <row r="891" spans="1:8">
      <c r="A891" s="6" t="s">
        <v>1572</v>
      </c>
      <c r="B891" s="6" t="s">
        <v>1738</v>
      </c>
      <c r="C891" s="6">
        <v>4000</v>
      </c>
      <c r="D891" s="6">
        <v>0</v>
      </c>
      <c r="E891" s="6">
        <v>4400</v>
      </c>
      <c r="F891" s="6">
        <v>4000</v>
      </c>
      <c r="G891" s="6">
        <v>1600</v>
      </c>
      <c r="H891" s="6">
        <v>14000</v>
      </c>
    </row>
    <row r="892" spans="1:8">
      <c r="A892" s="6" t="s">
        <v>1575</v>
      </c>
      <c r="B892" s="6" t="s">
        <v>1741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</row>
    <row r="893" spans="1:8">
      <c r="A893" s="6" t="s">
        <v>1597</v>
      </c>
      <c r="B893" s="6" t="s">
        <v>1764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</row>
    <row r="894" spans="1:8">
      <c r="A894" s="6" t="s">
        <v>1568</v>
      </c>
      <c r="B894" s="6" t="s">
        <v>1734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</row>
    <row r="895" spans="1:8">
      <c r="A895" s="6" t="s">
        <v>1601</v>
      </c>
      <c r="B895" s="6" t="s">
        <v>1768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</row>
    <row r="896" spans="1:8">
      <c r="A896" s="6" t="s">
        <v>1581</v>
      </c>
      <c r="B896" s="6" t="s">
        <v>1748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</row>
    <row r="897" spans="1:8">
      <c r="A897" s="6" t="s">
        <v>1592</v>
      </c>
      <c r="B897" s="6" t="s">
        <v>1759</v>
      </c>
      <c r="C897" s="6">
        <v>0</v>
      </c>
      <c r="D897" s="6">
        <v>4000</v>
      </c>
      <c r="E897" s="6">
        <v>0</v>
      </c>
      <c r="F897" s="6">
        <v>4000</v>
      </c>
      <c r="G897" s="6">
        <v>0</v>
      </c>
      <c r="H897" s="6">
        <v>8000</v>
      </c>
    </row>
    <row r="898" spans="1:8">
      <c r="A898" s="6" t="s">
        <v>1567</v>
      </c>
      <c r="B898" s="6" t="s">
        <v>1733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</row>
    <row r="899" spans="1:8">
      <c r="A899" s="6" t="s">
        <v>1618</v>
      </c>
      <c r="B899" s="6" t="s">
        <v>1785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</row>
    <row r="900" spans="1:8">
      <c r="A900" s="6" t="s">
        <v>1576</v>
      </c>
      <c r="B900" s="6" t="s">
        <v>1742</v>
      </c>
      <c r="C900" s="6">
        <v>0</v>
      </c>
      <c r="D900" s="6">
        <v>4000</v>
      </c>
      <c r="E900" s="6">
        <v>0</v>
      </c>
      <c r="F900" s="6">
        <v>4000</v>
      </c>
      <c r="G900" s="6">
        <v>0</v>
      </c>
      <c r="H900" s="6">
        <v>8000</v>
      </c>
    </row>
    <row r="901" spans="1:8">
      <c r="A901" s="6" t="s">
        <v>1626</v>
      </c>
      <c r="B901" s="6" t="s">
        <v>1793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</row>
    <row r="902" spans="1:8">
      <c r="A902" s="6" t="s">
        <v>1569</v>
      </c>
      <c r="B902" s="6" t="s">
        <v>1735</v>
      </c>
      <c r="C902" s="6">
        <v>0</v>
      </c>
      <c r="D902" s="6">
        <v>4000</v>
      </c>
      <c r="E902" s="6">
        <v>0</v>
      </c>
      <c r="F902" s="6">
        <v>0</v>
      </c>
      <c r="G902" s="6">
        <v>0</v>
      </c>
      <c r="H902" s="6">
        <v>4000</v>
      </c>
    </row>
    <row r="903" spans="1:8">
      <c r="A903" s="6" t="s">
        <v>1628</v>
      </c>
      <c r="B903" s="6" t="s">
        <v>1795</v>
      </c>
      <c r="C903" s="6">
        <v>2000</v>
      </c>
      <c r="D903" s="6">
        <v>0</v>
      </c>
      <c r="E903" s="6">
        <v>0</v>
      </c>
      <c r="F903" s="6">
        <v>0</v>
      </c>
      <c r="G903" s="6">
        <v>0</v>
      </c>
      <c r="H903" s="6">
        <v>2000</v>
      </c>
    </row>
    <row r="904" spans="1:8">
      <c r="A904" s="6" t="s">
        <v>1562</v>
      </c>
      <c r="B904" s="6" t="s">
        <v>1728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</row>
    <row r="905" spans="1:8">
      <c r="A905" s="6" t="s">
        <v>1559</v>
      </c>
      <c r="B905" s="6" t="s">
        <v>1725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</row>
    <row r="906" spans="1:8">
      <c r="A906" s="6" t="s">
        <v>1612</v>
      </c>
      <c r="B906" s="6" t="s">
        <v>1779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</row>
    <row r="907" spans="1:8">
      <c r="A907" s="6" t="s">
        <v>1584</v>
      </c>
      <c r="B907" s="6" t="s">
        <v>1751</v>
      </c>
      <c r="C907" s="6">
        <v>8000</v>
      </c>
      <c r="D907" s="6">
        <v>0</v>
      </c>
      <c r="E907" s="6">
        <v>0</v>
      </c>
      <c r="F907" s="6">
        <v>4000</v>
      </c>
      <c r="G907" s="6">
        <v>0</v>
      </c>
      <c r="H907" s="6">
        <v>12000</v>
      </c>
    </row>
    <row r="908" spans="1:8">
      <c r="A908" s="6" t="s">
        <v>1595</v>
      </c>
      <c r="B908" s="6" t="s">
        <v>1762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</row>
    <row r="909" spans="1:8">
      <c r="A909" s="6" t="s">
        <v>1629</v>
      </c>
      <c r="B909" s="6" t="s">
        <v>1796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</row>
    <row r="910" spans="1:8">
      <c r="A910" s="6" t="s">
        <v>1602</v>
      </c>
      <c r="B910" s="6" t="s">
        <v>1769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</row>
    <row r="911" spans="1:8">
      <c r="A911" s="6" t="s">
        <v>1614</v>
      </c>
      <c r="B911" s="6" t="s">
        <v>1781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</row>
    <row r="912" spans="1:8">
      <c r="A912" s="6" t="s">
        <v>1605</v>
      </c>
      <c r="B912" s="6" t="s">
        <v>1772</v>
      </c>
      <c r="C912" s="6">
        <v>4000</v>
      </c>
      <c r="D912" s="6">
        <v>0</v>
      </c>
      <c r="E912" s="6">
        <v>0</v>
      </c>
      <c r="F912" s="6">
        <v>8000</v>
      </c>
      <c r="G912" s="6">
        <v>0</v>
      </c>
      <c r="H912" s="6">
        <v>12000</v>
      </c>
    </row>
    <row r="913" spans="1:8">
      <c r="A913" s="6" t="s">
        <v>1621</v>
      </c>
      <c r="B913" s="6" t="s">
        <v>1788</v>
      </c>
      <c r="C913" s="6">
        <v>4000</v>
      </c>
      <c r="D913" s="6">
        <v>0</v>
      </c>
      <c r="E913" s="6">
        <v>0</v>
      </c>
      <c r="F913" s="6">
        <v>4000</v>
      </c>
      <c r="G913" s="6">
        <v>0</v>
      </c>
      <c r="H913" s="6">
        <v>8000</v>
      </c>
    </row>
    <row r="914" spans="1:8">
      <c r="A914" s="6" t="s">
        <v>1623</v>
      </c>
      <c r="B914" s="6" t="s">
        <v>1790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</row>
    <row r="915" spans="1:8">
      <c r="A915" s="6" t="s">
        <v>1574</v>
      </c>
      <c r="B915" s="6" t="s">
        <v>1740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</row>
    <row r="916" spans="1:8">
      <c r="A916" s="6" t="s">
        <v>1585</v>
      </c>
      <c r="B916" s="6" t="s">
        <v>1752</v>
      </c>
      <c r="C916" s="6">
        <v>4000</v>
      </c>
      <c r="D916" s="6">
        <v>0</v>
      </c>
      <c r="E916" s="6">
        <v>0</v>
      </c>
      <c r="F916" s="6">
        <v>4000</v>
      </c>
      <c r="G916" s="6">
        <v>0</v>
      </c>
      <c r="H916" s="6">
        <v>8000</v>
      </c>
    </row>
    <row r="917" spans="1:8">
      <c r="A917" s="6" t="s">
        <v>1617</v>
      </c>
      <c r="B917" s="6" t="s">
        <v>1784</v>
      </c>
      <c r="C917" s="6">
        <v>8000</v>
      </c>
      <c r="D917" s="6">
        <v>0</v>
      </c>
      <c r="E917" s="6">
        <v>0</v>
      </c>
      <c r="F917" s="6">
        <v>2000</v>
      </c>
      <c r="G917" s="6">
        <v>0</v>
      </c>
      <c r="H917" s="6">
        <v>10000</v>
      </c>
    </row>
    <row r="918" spans="1:8">
      <c r="A918" s="6" t="s">
        <v>1627</v>
      </c>
      <c r="B918" s="6" t="s">
        <v>1794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</row>
    <row r="919" spans="1:8">
      <c r="A919" s="6" t="s">
        <v>1615</v>
      </c>
      <c r="B919" s="6" t="s">
        <v>1782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</row>
    <row r="920" spans="1:8">
      <c r="A920" s="6" t="s">
        <v>1590</v>
      </c>
      <c r="B920" s="6" t="s">
        <v>1757</v>
      </c>
      <c r="C920" s="6">
        <v>4000</v>
      </c>
      <c r="D920" s="6">
        <v>0</v>
      </c>
      <c r="E920" s="6">
        <v>0</v>
      </c>
      <c r="F920" s="6">
        <v>0</v>
      </c>
      <c r="G920" s="6">
        <v>0</v>
      </c>
      <c r="H920" s="6">
        <v>4000</v>
      </c>
    </row>
    <row r="921" spans="1:8">
      <c r="A921" s="6" t="s">
        <v>1613</v>
      </c>
      <c r="B921" s="6" t="s">
        <v>1780</v>
      </c>
      <c r="C921" s="6">
        <v>2000</v>
      </c>
      <c r="D921" s="6">
        <v>0</v>
      </c>
      <c r="E921" s="6">
        <v>0</v>
      </c>
      <c r="F921" s="6">
        <v>4000</v>
      </c>
      <c r="G921" s="6">
        <v>0</v>
      </c>
      <c r="H921" s="6">
        <v>6000</v>
      </c>
    </row>
    <row r="922" spans="1:8">
      <c r="A922" s="6" t="s">
        <v>1570</v>
      </c>
      <c r="B922" s="6" t="s">
        <v>1736</v>
      </c>
      <c r="C922" s="6">
        <v>4000</v>
      </c>
      <c r="D922" s="6">
        <v>0</v>
      </c>
      <c r="E922" s="6">
        <v>0</v>
      </c>
      <c r="F922" s="6">
        <v>0</v>
      </c>
      <c r="G922" s="6">
        <v>0</v>
      </c>
      <c r="H922" s="6">
        <v>4000</v>
      </c>
    </row>
    <row r="923" spans="1:8">
      <c r="A923" s="6" t="s">
        <v>1633</v>
      </c>
      <c r="B923" s="6" t="s">
        <v>1800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</row>
    <row r="924" spans="1:8">
      <c r="A924" s="6" t="s">
        <v>1620</v>
      </c>
      <c r="B924" s="6" t="s">
        <v>1787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</row>
    <row r="925" spans="1:8">
      <c r="A925" s="6" t="s">
        <v>1560</v>
      </c>
      <c r="B925" s="6" t="s">
        <v>1726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</row>
    <row r="926" spans="1:8">
      <c r="A926" s="6" t="s">
        <v>1571</v>
      </c>
      <c r="B926" s="6" t="s">
        <v>1737</v>
      </c>
      <c r="C926" s="6">
        <v>4000</v>
      </c>
      <c r="D926" s="6">
        <v>0</v>
      </c>
      <c r="E926" s="6">
        <v>0</v>
      </c>
      <c r="F926" s="6">
        <v>4000</v>
      </c>
      <c r="G926" s="6">
        <v>0</v>
      </c>
      <c r="H926" s="6">
        <v>8000</v>
      </c>
    </row>
    <row r="927" spans="1:8">
      <c r="A927" s="6" t="s">
        <v>1607</v>
      </c>
      <c r="B927" s="6" t="s">
        <v>1774</v>
      </c>
      <c r="C927" s="6">
        <v>4000</v>
      </c>
      <c r="D927" s="6">
        <v>0</v>
      </c>
      <c r="E927" s="6">
        <v>0</v>
      </c>
      <c r="F927" s="6">
        <v>0</v>
      </c>
      <c r="G927" s="6">
        <v>0</v>
      </c>
      <c r="H927" s="6">
        <v>4000</v>
      </c>
    </row>
    <row r="928" spans="1:8">
      <c r="A928" s="6" t="s">
        <v>1565</v>
      </c>
      <c r="B928" s="6" t="s">
        <v>1731</v>
      </c>
      <c r="C928" s="6">
        <v>0</v>
      </c>
      <c r="D928" s="6">
        <v>0</v>
      </c>
      <c r="E928" s="6">
        <v>4400</v>
      </c>
      <c r="F928" s="6">
        <v>0</v>
      </c>
      <c r="G928" s="6">
        <v>1600</v>
      </c>
      <c r="H928" s="6">
        <v>6000</v>
      </c>
    </row>
    <row r="929" spans="1:8">
      <c r="A929" s="6" t="s">
        <v>1563</v>
      </c>
      <c r="B929" s="6" t="s">
        <v>1729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</row>
    <row r="930" spans="1:8">
      <c r="A930" s="6" t="s">
        <v>1622</v>
      </c>
      <c r="B930" s="6" t="s">
        <v>1789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</row>
    <row r="931" spans="1:8">
      <c r="A931" s="6" t="s">
        <v>1616</v>
      </c>
      <c r="B931" s="6" t="s">
        <v>1783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</row>
    <row r="932" spans="1:8">
      <c r="A932" s="6" t="s">
        <v>1611</v>
      </c>
      <c r="B932" s="6" t="s">
        <v>1778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</row>
    <row r="933" spans="1:8">
      <c r="A933" s="6" t="s">
        <v>1583</v>
      </c>
      <c r="B933" s="6" t="s">
        <v>1750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</row>
    <row r="934" spans="1:8">
      <c r="A934" s="6" t="s">
        <v>1573</v>
      </c>
      <c r="B934" s="6" t="s">
        <v>1739</v>
      </c>
      <c r="C934" s="6">
        <v>0</v>
      </c>
      <c r="D934" s="6">
        <v>4000</v>
      </c>
      <c r="E934" s="6">
        <v>0</v>
      </c>
      <c r="F934" s="6">
        <v>0</v>
      </c>
      <c r="G934" s="6">
        <v>1600</v>
      </c>
      <c r="H934" s="6">
        <v>5600</v>
      </c>
    </row>
    <row r="935" spans="1:8">
      <c r="A935" s="6" t="s">
        <v>1632</v>
      </c>
      <c r="B935" s="6" t="s">
        <v>1799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</row>
    <row r="936" spans="1:8">
      <c r="A936" s="6" t="s">
        <v>1582</v>
      </c>
      <c r="B936" s="6" t="s">
        <v>1749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</row>
    <row r="937" spans="1:8">
      <c r="A937" s="6" t="s">
        <v>1631</v>
      </c>
      <c r="B937" s="6" t="s">
        <v>1798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</row>
    <row r="938" spans="1:8">
      <c r="A938" s="6" t="s">
        <v>1587</v>
      </c>
      <c r="B938" s="6" t="s">
        <v>1754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</row>
    <row r="939" spans="1:8">
      <c r="A939" s="6" t="s">
        <v>1596</v>
      </c>
      <c r="B939" s="6" t="s">
        <v>1763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</row>
    <row r="940" spans="1:8">
      <c r="A940" s="6" t="s">
        <v>1603</v>
      </c>
      <c r="B940" s="6" t="s">
        <v>1770</v>
      </c>
      <c r="C940" s="6">
        <v>0</v>
      </c>
      <c r="D940" s="6">
        <v>0</v>
      </c>
      <c r="E940" s="6">
        <v>4400</v>
      </c>
      <c r="F940" s="6">
        <v>4000</v>
      </c>
      <c r="G940" s="6">
        <v>1600</v>
      </c>
      <c r="H940" s="6">
        <v>10000</v>
      </c>
    </row>
    <row r="941" spans="1:8">
      <c r="A941" s="6" t="s">
        <v>1608</v>
      </c>
      <c r="B941" s="6" t="s">
        <v>1775</v>
      </c>
      <c r="C941" s="6">
        <v>0</v>
      </c>
      <c r="D941" s="6">
        <v>4000</v>
      </c>
      <c r="E941" s="6">
        <v>0</v>
      </c>
      <c r="F941" s="6">
        <v>4000</v>
      </c>
      <c r="G941" s="6">
        <v>0</v>
      </c>
      <c r="H941" s="6">
        <v>8000</v>
      </c>
    </row>
    <row r="942" spans="1:8">
      <c r="A942" s="6" t="s">
        <v>1604</v>
      </c>
      <c r="B942" s="6" t="s">
        <v>1771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</row>
    <row r="943" spans="1:8">
      <c r="A943" s="6" t="s">
        <v>1606</v>
      </c>
      <c r="B943" s="6" t="s">
        <v>1773</v>
      </c>
      <c r="C943" s="6">
        <v>4000</v>
      </c>
      <c r="D943" s="6">
        <v>4000</v>
      </c>
      <c r="E943" s="6">
        <v>0</v>
      </c>
      <c r="F943" s="6">
        <v>4000</v>
      </c>
      <c r="G943" s="6">
        <v>0</v>
      </c>
      <c r="H943" s="6">
        <v>12000</v>
      </c>
    </row>
    <row r="944" spans="1:8">
      <c r="A944" s="6" t="s">
        <v>1588</v>
      </c>
      <c r="B944" s="6" t="s">
        <v>1755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</row>
    <row r="945" spans="1:8">
      <c r="A945" s="6" t="s">
        <v>1598</v>
      </c>
      <c r="B945" s="6" t="s">
        <v>1765</v>
      </c>
      <c r="C945" s="6">
        <v>0</v>
      </c>
      <c r="D945" s="6">
        <v>2000</v>
      </c>
      <c r="E945" s="6">
        <v>0</v>
      </c>
      <c r="F945" s="6">
        <v>0</v>
      </c>
      <c r="G945" s="6">
        <v>0</v>
      </c>
      <c r="H945" s="6">
        <v>2000</v>
      </c>
    </row>
    <row r="946" spans="1:8">
      <c r="A946" s="6" t="s">
        <v>1589</v>
      </c>
      <c r="B946" s="6" t="s">
        <v>1756</v>
      </c>
      <c r="C946" s="6">
        <v>0</v>
      </c>
      <c r="D946" s="6">
        <v>0</v>
      </c>
      <c r="E946" s="6">
        <v>4400</v>
      </c>
      <c r="F946" s="6">
        <v>0</v>
      </c>
      <c r="G946" s="6">
        <v>0</v>
      </c>
      <c r="H946" s="6">
        <v>4400</v>
      </c>
    </row>
    <row r="947" spans="1:8">
      <c r="A947" s="6" t="s">
        <v>1619</v>
      </c>
      <c r="B947" s="6" t="s">
        <v>1786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</row>
    <row r="948" spans="1:8">
      <c r="A948" s="6" t="s">
        <v>1630</v>
      </c>
      <c r="B948" s="6" t="s">
        <v>1797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</row>
    <row r="949" spans="1:8">
      <c r="A949" s="6" t="s">
        <v>1931</v>
      </c>
      <c r="B949" s="6" t="s">
        <v>1934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</row>
    <row r="950" spans="1:8">
      <c r="A950" s="6" t="s">
        <v>1932</v>
      </c>
      <c r="B950" s="6" t="s">
        <v>1935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</row>
    <row r="951" spans="1:8">
      <c r="A951" s="6" t="s">
        <v>1933</v>
      </c>
      <c r="B951" s="6" t="s">
        <v>1936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1"/>
  <sheetViews>
    <sheetView workbookViewId="0">
      <pane xSplit="1" ySplit="1" topLeftCell="B928" activePane="bottomRight" state="frozen"/>
      <selection pane="topRight" activeCell="B1" sqref="B1"/>
      <selection pane="bottomLeft" activeCell="A2" sqref="A2"/>
      <selection pane="bottomRight" activeCell="A2" sqref="A2:H951"/>
    </sheetView>
  </sheetViews>
  <sheetFormatPr defaultRowHeight="13.5"/>
  <cols>
    <col min="1" max="1" width="11.125" bestFit="1" customWidth="1"/>
    <col min="2" max="2" width="20.5" bestFit="1" customWidth="1"/>
    <col min="3" max="3" width="13" bestFit="1" customWidth="1"/>
    <col min="4" max="4" width="17.25" bestFit="1" customWidth="1"/>
    <col min="5" max="7" width="13" bestFit="1" customWidth="1"/>
    <col min="8" max="8" width="21.375" bestFit="1" customWidth="1"/>
  </cols>
  <sheetData>
    <row r="1" spans="1:8">
      <c r="A1" s="3" t="s">
        <v>0</v>
      </c>
      <c r="B1" s="3" t="s">
        <v>1915</v>
      </c>
      <c r="C1" s="3" t="s">
        <v>727</v>
      </c>
      <c r="D1" s="3" t="s">
        <v>728</v>
      </c>
      <c r="E1" s="3" t="s">
        <v>729</v>
      </c>
      <c r="F1" s="3" t="s">
        <v>730</v>
      </c>
      <c r="G1" s="3" t="s">
        <v>731</v>
      </c>
      <c r="H1" s="3" t="s">
        <v>1928</v>
      </c>
    </row>
    <row r="2" spans="1:8">
      <c r="A2" s="3" t="s">
        <v>1</v>
      </c>
      <c r="B2" s="3" t="s">
        <v>364</v>
      </c>
      <c r="C2" s="4">
        <f>VLOOKUP($B2,原始数据!$D:$Q,10,0)</f>
        <v>0</v>
      </c>
      <c r="D2" s="4">
        <f>VLOOKUP($B2,原始数据!$D:$Q,11,0)</f>
        <v>0</v>
      </c>
      <c r="E2" s="4">
        <f>VLOOKUP($B2,原始数据!$D:$Q,12,0)</f>
        <v>0</v>
      </c>
      <c r="F2" s="4">
        <f>VLOOKUP($B2,原始数据!$D:$Q,13,0)</f>
        <v>0</v>
      </c>
      <c r="G2" s="4">
        <f>VLOOKUP($B2,原始数据!$D:$Q,14,0)</f>
        <v>0</v>
      </c>
      <c r="H2" s="5">
        <f>SUM(C2:G2)</f>
        <v>0</v>
      </c>
    </row>
    <row r="3" spans="1:8">
      <c r="A3" s="3" t="s">
        <v>2</v>
      </c>
      <c r="B3" s="3" t="s">
        <v>365</v>
      </c>
      <c r="C3" s="4">
        <f>VLOOKUP($B3,原始数据!$D:$Q,10,0)</f>
        <v>0</v>
      </c>
      <c r="D3" s="4">
        <f>VLOOKUP($B3,原始数据!$D:$Q,11,0)</f>
        <v>0</v>
      </c>
      <c r="E3" s="4">
        <f>VLOOKUP($B3,原始数据!$D:$Q,12,0)</f>
        <v>0</v>
      </c>
      <c r="F3" s="4">
        <f>VLOOKUP($B3,原始数据!$D:$Q,13,0)</f>
        <v>0</v>
      </c>
      <c r="G3" s="4">
        <f>VLOOKUP($B3,原始数据!$D:$Q,14,0)</f>
        <v>0</v>
      </c>
      <c r="H3" s="5">
        <f t="shared" ref="H3:H66" si="0">SUM(C3:G3)</f>
        <v>0</v>
      </c>
    </row>
    <row r="4" spans="1:8">
      <c r="A4" s="3" t="s">
        <v>3</v>
      </c>
      <c r="B4" s="3" t="s">
        <v>366</v>
      </c>
      <c r="C4" s="4">
        <f>VLOOKUP($B4,原始数据!$D:$Q,10,0)</f>
        <v>0</v>
      </c>
      <c r="D4" s="4">
        <f>VLOOKUP($B4,原始数据!$D:$Q,11,0)</f>
        <v>0</v>
      </c>
      <c r="E4" s="4">
        <f>VLOOKUP($B4,原始数据!$D:$Q,12,0)</f>
        <v>0</v>
      </c>
      <c r="F4" s="4">
        <f>VLOOKUP($B4,原始数据!$D:$Q,13,0)</f>
        <v>0</v>
      </c>
      <c r="G4" s="4">
        <f>VLOOKUP($B4,原始数据!$D:$Q,14,0)</f>
        <v>0</v>
      </c>
      <c r="H4" s="5">
        <f t="shared" si="0"/>
        <v>0</v>
      </c>
    </row>
    <row r="5" spans="1:8">
      <c r="A5" s="3" t="s">
        <v>4</v>
      </c>
      <c r="B5" s="3" t="s">
        <v>367</v>
      </c>
      <c r="C5" s="4">
        <f>VLOOKUP($B5,原始数据!$D:$Q,10,0)</f>
        <v>0</v>
      </c>
      <c r="D5" s="4">
        <f>VLOOKUP($B5,原始数据!$D:$Q,11,0)</f>
        <v>4000</v>
      </c>
      <c r="E5" s="4">
        <f>VLOOKUP($B5,原始数据!$D:$Q,12,0)</f>
        <v>0</v>
      </c>
      <c r="F5" s="4">
        <f>VLOOKUP($B5,原始数据!$D:$Q,13,0)</f>
        <v>0</v>
      </c>
      <c r="G5" s="4">
        <f>VLOOKUP($B5,原始数据!$D:$Q,14,0)</f>
        <v>0</v>
      </c>
      <c r="H5" s="5">
        <f t="shared" si="0"/>
        <v>4000</v>
      </c>
    </row>
    <row r="6" spans="1:8">
      <c r="A6" s="3" t="s">
        <v>5</v>
      </c>
      <c r="B6" s="3" t="s">
        <v>368</v>
      </c>
      <c r="C6" s="4">
        <f>VLOOKUP($B6,原始数据!$D:$Q,10,0)</f>
        <v>0</v>
      </c>
      <c r="D6" s="4">
        <f>VLOOKUP($B6,原始数据!$D:$Q,11,0)</f>
        <v>0</v>
      </c>
      <c r="E6" s="4">
        <f>VLOOKUP($B6,原始数据!$D:$Q,12,0)</f>
        <v>0</v>
      </c>
      <c r="F6" s="4">
        <f>VLOOKUP($B6,原始数据!$D:$Q,13,0)</f>
        <v>4000</v>
      </c>
      <c r="G6" s="4">
        <f>VLOOKUP($B6,原始数据!$D:$Q,14,0)</f>
        <v>0</v>
      </c>
      <c r="H6" s="5">
        <f t="shared" si="0"/>
        <v>4000</v>
      </c>
    </row>
    <row r="7" spans="1:8">
      <c r="A7" s="3" t="s">
        <v>6</v>
      </c>
      <c r="B7" s="3" t="s">
        <v>369</v>
      </c>
      <c r="C7" s="4">
        <f>VLOOKUP($B7,原始数据!$D:$Q,10,0)</f>
        <v>0</v>
      </c>
      <c r="D7" s="4">
        <f>VLOOKUP($B7,原始数据!$D:$Q,11,0)</f>
        <v>0</v>
      </c>
      <c r="E7" s="4">
        <f>VLOOKUP($B7,原始数据!$D:$Q,12,0)</f>
        <v>0</v>
      </c>
      <c r="F7" s="4">
        <f>VLOOKUP($B7,原始数据!$D:$Q,13,0)</f>
        <v>0</v>
      </c>
      <c r="G7" s="4">
        <f>VLOOKUP($B7,原始数据!$D:$Q,14,0)</f>
        <v>0</v>
      </c>
      <c r="H7" s="5">
        <f t="shared" si="0"/>
        <v>0</v>
      </c>
    </row>
    <row r="8" spans="1:8">
      <c r="A8" s="3" t="s">
        <v>7</v>
      </c>
      <c r="B8" s="3" t="s">
        <v>370</v>
      </c>
      <c r="C8" s="4">
        <f>VLOOKUP($B8,原始数据!$D:$Q,10,0)</f>
        <v>0</v>
      </c>
      <c r="D8" s="4">
        <f>VLOOKUP($B8,原始数据!$D:$Q,11,0)</f>
        <v>0</v>
      </c>
      <c r="E8" s="4">
        <f>VLOOKUP($B8,原始数据!$D:$Q,12,0)</f>
        <v>0</v>
      </c>
      <c r="F8" s="4">
        <f>VLOOKUP($B8,原始数据!$D:$Q,13,0)</f>
        <v>0</v>
      </c>
      <c r="G8" s="4">
        <f>VLOOKUP($B8,原始数据!$D:$Q,14,0)</f>
        <v>0</v>
      </c>
      <c r="H8" s="5">
        <f t="shared" si="0"/>
        <v>0</v>
      </c>
    </row>
    <row r="9" spans="1:8">
      <c r="A9" s="3" t="s">
        <v>8</v>
      </c>
      <c r="B9" s="3" t="s">
        <v>371</v>
      </c>
      <c r="C9" s="4">
        <f>VLOOKUP($B9,原始数据!$D:$Q,10,0)</f>
        <v>0</v>
      </c>
      <c r="D9" s="4">
        <f>VLOOKUP($B9,原始数据!$D:$Q,11,0)</f>
        <v>0</v>
      </c>
      <c r="E9" s="4">
        <f>VLOOKUP($B9,原始数据!$D:$Q,12,0)</f>
        <v>0</v>
      </c>
      <c r="F9" s="4">
        <f>VLOOKUP($B9,原始数据!$D:$Q,13,0)</f>
        <v>0</v>
      </c>
      <c r="G9" s="4">
        <f>VLOOKUP($B9,原始数据!$D:$Q,14,0)</f>
        <v>0</v>
      </c>
      <c r="H9" s="5">
        <f t="shared" si="0"/>
        <v>0</v>
      </c>
    </row>
    <row r="10" spans="1:8">
      <c r="A10" s="3" t="s">
        <v>9</v>
      </c>
      <c r="B10" s="3" t="s">
        <v>372</v>
      </c>
      <c r="C10" s="4">
        <f>VLOOKUP($B10,原始数据!$D:$Q,10,0)</f>
        <v>0</v>
      </c>
      <c r="D10" s="4">
        <f>VLOOKUP($B10,原始数据!$D:$Q,11,0)</f>
        <v>0</v>
      </c>
      <c r="E10" s="4">
        <f>VLOOKUP($B10,原始数据!$D:$Q,12,0)</f>
        <v>0</v>
      </c>
      <c r="F10" s="4">
        <f>VLOOKUP($B10,原始数据!$D:$Q,13,0)</f>
        <v>0</v>
      </c>
      <c r="G10" s="4">
        <f>VLOOKUP($B10,原始数据!$D:$Q,14,0)</f>
        <v>0</v>
      </c>
      <c r="H10" s="5">
        <f t="shared" si="0"/>
        <v>0</v>
      </c>
    </row>
    <row r="11" spans="1:8">
      <c r="A11" s="3" t="s">
        <v>10</v>
      </c>
      <c r="B11" s="3" t="s">
        <v>373</v>
      </c>
      <c r="C11" s="4">
        <f>VLOOKUP($B11,原始数据!$D:$Q,10,0)</f>
        <v>0</v>
      </c>
      <c r="D11" s="4">
        <f>VLOOKUP($B11,原始数据!$D:$Q,11,0)</f>
        <v>0</v>
      </c>
      <c r="E11" s="4">
        <f>VLOOKUP($B11,原始数据!$D:$Q,12,0)</f>
        <v>0</v>
      </c>
      <c r="F11" s="4">
        <f>VLOOKUP($B11,原始数据!$D:$Q,13,0)</f>
        <v>0</v>
      </c>
      <c r="G11" s="4">
        <f>VLOOKUP($B11,原始数据!$D:$Q,14,0)</f>
        <v>0</v>
      </c>
      <c r="H11" s="5">
        <f t="shared" si="0"/>
        <v>0</v>
      </c>
    </row>
    <row r="12" spans="1:8">
      <c r="A12" s="3" t="s">
        <v>11</v>
      </c>
      <c r="B12" s="3" t="s">
        <v>374</v>
      </c>
      <c r="C12" s="4">
        <f>VLOOKUP($B12,原始数据!$D:$Q,10,0)</f>
        <v>0</v>
      </c>
      <c r="D12" s="4">
        <f>VLOOKUP($B12,原始数据!$D:$Q,11,0)</f>
        <v>4000</v>
      </c>
      <c r="E12" s="4">
        <f>VLOOKUP($B12,原始数据!$D:$Q,12,0)</f>
        <v>0</v>
      </c>
      <c r="F12" s="4">
        <f>VLOOKUP($B12,原始数据!$D:$Q,13,0)</f>
        <v>0</v>
      </c>
      <c r="G12" s="4">
        <f>VLOOKUP($B12,原始数据!$D:$Q,14,0)</f>
        <v>0</v>
      </c>
      <c r="H12" s="5">
        <f t="shared" si="0"/>
        <v>4000</v>
      </c>
    </row>
    <row r="13" spans="1:8">
      <c r="A13" s="3" t="s">
        <v>12</v>
      </c>
      <c r="B13" s="3" t="s">
        <v>375</v>
      </c>
      <c r="C13" s="4">
        <f>VLOOKUP($B13,原始数据!$D:$Q,10,0)</f>
        <v>0</v>
      </c>
      <c r="D13" s="4">
        <f>VLOOKUP($B13,原始数据!$D:$Q,11,0)</f>
        <v>0</v>
      </c>
      <c r="E13" s="4">
        <f>VLOOKUP($B13,原始数据!$D:$Q,12,0)</f>
        <v>0</v>
      </c>
      <c r="F13" s="4">
        <f>VLOOKUP($B13,原始数据!$D:$Q,13,0)</f>
        <v>0</v>
      </c>
      <c r="G13" s="4">
        <f>VLOOKUP($B13,原始数据!$D:$Q,14,0)</f>
        <v>0</v>
      </c>
      <c r="H13" s="5">
        <f t="shared" si="0"/>
        <v>0</v>
      </c>
    </row>
    <row r="14" spans="1:8">
      <c r="A14" s="3" t="s">
        <v>13</v>
      </c>
      <c r="B14" s="3" t="s">
        <v>376</v>
      </c>
      <c r="C14" s="4">
        <f>VLOOKUP($B14,原始数据!$D:$Q,10,0)</f>
        <v>0</v>
      </c>
      <c r="D14" s="4">
        <f>VLOOKUP($B14,原始数据!$D:$Q,11,0)</f>
        <v>0</v>
      </c>
      <c r="E14" s="4">
        <f>VLOOKUP($B14,原始数据!$D:$Q,12,0)</f>
        <v>0</v>
      </c>
      <c r="F14" s="4">
        <f>VLOOKUP($B14,原始数据!$D:$Q,13,0)</f>
        <v>0</v>
      </c>
      <c r="G14" s="4">
        <f>VLOOKUP($B14,原始数据!$D:$Q,14,0)</f>
        <v>0</v>
      </c>
      <c r="H14" s="5">
        <f t="shared" si="0"/>
        <v>0</v>
      </c>
    </row>
    <row r="15" spans="1:8">
      <c r="A15" s="3" t="s">
        <v>14</v>
      </c>
      <c r="B15" s="3" t="s">
        <v>377</v>
      </c>
      <c r="C15" s="4">
        <f>VLOOKUP($B15,原始数据!$D:$Q,10,0)</f>
        <v>0</v>
      </c>
      <c r="D15" s="4">
        <f>VLOOKUP($B15,原始数据!$D:$Q,11,0)</f>
        <v>0</v>
      </c>
      <c r="E15" s="4">
        <f>VLOOKUP($B15,原始数据!$D:$Q,12,0)</f>
        <v>0</v>
      </c>
      <c r="F15" s="4">
        <f>VLOOKUP($B15,原始数据!$D:$Q,13,0)</f>
        <v>0</v>
      </c>
      <c r="G15" s="4">
        <f>VLOOKUP($B15,原始数据!$D:$Q,14,0)</f>
        <v>0</v>
      </c>
      <c r="H15" s="5">
        <f t="shared" si="0"/>
        <v>0</v>
      </c>
    </row>
    <row r="16" spans="1:8">
      <c r="A16" s="3" t="s">
        <v>15</v>
      </c>
      <c r="B16" s="3" t="s">
        <v>378</v>
      </c>
      <c r="C16" s="4">
        <f>VLOOKUP($B16,原始数据!$D:$Q,10,0)</f>
        <v>0</v>
      </c>
      <c r="D16" s="4">
        <f>VLOOKUP($B16,原始数据!$D:$Q,11,0)</f>
        <v>0</v>
      </c>
      <c r="E16" s="4">
        <f>VLOOKUP($B16,原始数据!$D:$Q,12,0)</f>
        <v>0</v>
      </c>
      <c r="F16" s="4">
        <f>VLOOKUP($B16,原始数据!$D:$Q,13,0)</f>
        <v>0</v>
      </c>
      <c r="G16" s="4">
        <f>VLOOKUP($B16,原始数据!$D:$Q,14,0)</f>
        <v>0</v>
      </c>
      <c r="H16" s="5">
        <f t="shared" si="0"/>
        <v>0</v>
      </c>
    </row>
    <row r="17" spans="1:8">
      <c r="A17" s="3" t="s">
        <v>16</v>
      </c>
      <c r="B17" s="3" t="s">
        <v>379</v>
      </c>
      <c r="C17" s="4">
        <f>VLOOKUP($B17,原始数据!$D:$Q,10,0)</f>
        <v>0</v>
      </c>
      <c r="D17" s="4">
        <f>VLOOKUP($B17,原始数据!$D:$Q,11,0)</f>
        <v>0</v>
      </c>
      <c r="E17" s="4">
        <f>VLOOKUP($B17,原始数据!$D:$Q,12,0)</f>
        <v>4400</v>
      </c>
      <c r="F17" s="4">
        <f>VLOOKUP($B17,原始数据!$D:$Q,13,0)</f>
        <v>0</v>
      </c>
      <c r="G17" s="4">
        <f>VLOOKUP($B17,原始数据!$D:$Q,14,0)</f>
        <v>0</v>
      </c>
      <c r="H17" s="5">
        <f t="shared" si="0"/>
        <v>4400</v>
      </c>
    </row>
    <row r="18" spans="1:8">
      <c r="A18" s="3" t="s">
        <v>17</v>
      </c>
      <c r="B18" s="3" t="s">
        <v>380</v>
      </c>
      <c r="C18" s="4">
        <f>VLOOKUP($B18,原始数据!$D:$Q,10,0)</f>
        <v>0</v>
      </c>
      <c r="D18" s="4">
        <f>VLOOKUP($B18,原始数据!$D:$Q,11,0)</f>
        <v>0</v>
      </c>
      <c r="E18" s="4">
        <f>VLOOKUP($B18,原始数据!$D:$Q,12,0)</f>
        <v>0</v>
      </c>
      <c r="F18" s="4">
        <f>VLOOKUP($B18,原始数据!$D:$Q,13,0)</f>
        <v>0</v>
      </c>
      <c r="G18" s="4">
        <f>VLOOKUP($B18,原始数据!$D:$Q,14,0)</f>
        <v>0</v>
      </c>
      <c r="H18" s="5">
        <f t="shared" si="0"/>
        <v>0</v>
      </c>
    </row>
    <row r="19" spans="1:8">
      <c r="A19" s="3" t="s">
        <v>18</v>
      </c>
      <c r="B19" s="3" t="s">
        <v>381</v>
      </c>
      <c r="C19" s="4">
        <f>VLOOKUP($B19,原始数据!$D:$Q,10,0)</f>
        <v>0</v>
      </c>
      <c r="D19" s="4">
        <f>VLOOKUP($B19,原始数据!$D:$Q,11,0)</f>
        <v>0</v>
      </c>
      <c r="E19" s="4">
        <f>VLOOKUP($B19,原始数据!$D:$Q,12,0)</f>
        <v>0</v>
      </c>
      <c r="F19" s="4">
        <f>VLOOKUP($B19,原始数据!$D:$Q,13,0)</f>
        <v>0</v>
      </c>
      <c r="G19" s="4">
        <f>VLOOKUP($B19,原始数据!$D:$Q,14,0)</f>
        <v>0</v>
      </c>
      <c r="H19" s="5">
        <f t="shared" si="0"/>
        <v>0</v>
      </c>
    </row>
    <row r="20" spans="1:8">
      <c r="A20" s="3" t="s">
        <v>19</v>
      </c>
      <c r="B20" s="3" t="s">
        <v>382</v>
      </c>
      <c r="C20" s="4">
        <f>VLOOKUP($B20,原始数据!$D:$Q,10,0)</f>
        <v>0</v>
      </c>
      <c r="D20" s="4">
        <f>VLOOKUP($B20,原始数据!$D:$Q,11,0)</f>
        <v>0</v>
      </c>
      <c r="E20" s="4">
        <f>VLOOKUP($B20,原始数据!$D:$Q,12,0)</f>
        <v>0</v>
      </c>
      <c r="F20" s="4">
        <f>VLOOKUP($B20,原始数据!$D:$Q,13,0)</f>
        <v>0</v>
      </c>
      <c r="G20" s="4">
        <f>VLOOKUP($B20,原始数据!$D:$Q,14,0)</f>
        <v>0</v>
      </c>
      <c r="H20" s="5">
        <f t="shared" si="0"/>
        <v>0</v>
      </c>
    </row>
    <row r="21" spans="1:8">
      <c r="A21" s="3" t="s">
        <v>20</v>
      </c>
      <c r="B21" s="3" t="s">
        <v>383</v>
      </c>
      <c r="C21" s="4">
        <f>VLOOKUP($B21,原始数据!$D:$Q,10,0)</f>
        <v>0</v>
      </c>
      <c r="D21" s="4">
        <f>VLOOKUP($B21,原始数据!$D:$Q,11,0)</f>
        <v>0</v>
      </c>
      <c r="E21" s="4">
        <f>VLOOKUP($B21,原始数据!$D:$Q,12,0)</f>
        <v>0</v>
      </c>
      <c r="F21" s="4">
        <f>VLOOKUP($B21,原始数据!$D:$Q,13,0)</f>
        <v>0</v>
      </c>
      <c r="G21" s="4">
        <f>VLOOKUP($B21,原始数据!$D:$Q,14,0)</f>
        <v>0</v>
      </c>
      <c r="H21" s="5">
        <f t="shared" si="0"/>
        <v>0</v>
      </c>
    </row>
    <row r="22" spans="1:8">
      <c r="A22" s="3" t="s">
        <v>21</v>
      </c>
      <c r="B22" s="3" t="s">
        <v>384</v>
      </c>
      <c r="C22" s="4">
        <f>VLOOKUP($B22,原始数据!$D:$Q,10,0)</f>
        <v>0</v>
      </c>
      <c r="D22" s="4">
        <f>VLOOKUP($B22,原始数据!$D:$Q,11,0)</f>
        <v>0</v>
      </c>
      <c r="E22" s="4">
        <f>VLOOKUP($B22,原始数据!$D:$Q,12,0)</f>
        <v>4400</v>
      </c>
      <c r="F22" s="4">
        <f>VLOOKUP($B22,原始数据!$D:$Q,13,0)</f>
        <v>0</v>
      </c>
      <c r="G22" s="4">
        <f>VLOOKUP($B22,原始数据!$D:$Q,14,0)</f>
        <v>0</v>
      </c>
      <c r="H22" s="5">
        <f t="shared" si="0"/>
        <v>4400</v>
      </c>
    </row>
    <row r="23" spans="1:8">
      <c r="A23" s="3" t="s">
        <v>22</v>
      </c>
      <c r="B23" s="3" t="s">
        <v>385</v>
      </c>
      <c r="C23" s="4">
        <f>VLOOKUP($B23,原始数据!$D:$Q,10,0)</f>
        <v>0</v>
      </c>
      <c r="D23" s="4">
        <f>VLOOKUP($B23,原始数据!$D:$Q,11,0)</f>
        <v>0</v>
      </c>
      <c r="E23" s="4">
        <f>VLOOKUP($B23,原始数据!$D:$Q,12,0)</f>
        <v>0</v>
      </c>
      <c r="F23" s="4">
        <f>VLOOKUP($B23,原始数据!$D:$Q,13,0)</f>
        <v>0</v>
      </c>
      <c r="G23" s="4">
        <f>VLOOKUP($B23,原始数据!$D:$Q,14,0)</f>
        <v>0</v>
      </c>
      <c r="H23" s="5">
        <f t="shared" si="0"/>
        <v>0</v>
      </c>
    </row>
    <row r="24" spans="1:8">
      <c r="A24" s="3" t="s">
        <v>23</v>
      </c>
      <c r="B24" s="3" t="s">
        <v>386</v>
      </c>
      <c r="C24" s="4">
        <f>VLOOKUP($B24,原始数据!$D:$Q,10,0)</f>
        <v>0</v>
      </c>
      <c r="D24" s="4">
        <f>VLOOKUP($B24,原始数据!$D:$Q,11,0)</f>
        <v>0</v>
      </c>
      <c r="E24" s="4">
        <f>VLOOKUP($B24,原始数据!$D:$Q,12,0)</f>
        <v>0</v>
      </c>
      <c r="F24" s="4">
        <f>VLOOKUP($B24,原始数据!$D:$Q,13,0)</f>
        <v>0</v>
      </c>
      <c r="G24" s="4">
        <f>VLOOKUP($B24,原始数据!$D:$Q,14,0)</f>
        <v>0</v>
      </c>
      <c r="H24" s="5">
        <f t="shared" si="0"/>
        <v>0</v>
      </c>
    </row>
    <row r="25" spans="1:8">
      <c r="A25" s="3" t="s">
        <v>24</v>
      </c>
      <c r="B25" s="3" t="s">
        <v>387</v>
      </c>
      <c r="C25" s="4">
        <f>VLOOKUP($B25,原始数据!$D:$Q,10,0)</f>
        <v>0</v>
      </c>
      <c r="D25" s="4">
        <f>VLOOKUP($B25,原始数据!$D:$Q,11,0)</f>
        <v>0</v>
      </c>
      <c r="E25" s="4">
        <f>VLOOKUP($B25,原始数据!$D:$Q,12,0)</f>
        <v>0</v>
      </c>
      <c r="F25" s="4">
        <f>VLOOKUP($B25,原始数据!$D:$Q,13,0)</f>
        <v>0</v>
      </c>
      <c r="G25" s="4">
        <f>VLOOKUP($B25,原始数据!$D:$Q,14,0)</f>
        <v>0</v>
      </c>
      <c r="H25" s="5">
        <f t="shared" si="0"/>
        <v>0</v>
      </c>
    </row>
    <row r="26" spans="1:8">
      <c r="A26" s="3" t="s">
        <v>25</v>
      </c>
      <c r="B26" s="3" t="s">
        <v>388</v>
      </c>
      <c r="C26" s="4">
        <f>VLOOKUP($B26,原始数据!$D:$Q,10,0)</f>
        <v>0</v>
      </c>
      <c r="D26" s="4">
        <f>VLOOKUP($B26,原始数据!$D:$Q,11,0)</f>
        <v>2000</v>
      </c>
      <c r="E26" s="4">
        <f>VLOOKUP($B26,原始数据!$D:$Q,12,0)</f>
        <v>0</v>
      </c>
      <c r="F26" s="4">
        <f>VLOOKUP($B26,原始数据!$D:$Q,13,0)</f>
        <v>4000</v>
      </c>
      <c r="G26" s="4">
        <f>VLOOKUP($B26,原始数据!$D:$Q,14,0)</f>
        <v>0</v>
      </c>
      <c r="H26" s="5">
        <f t="shared" si="0"/>
        <v>6000</v>
      </c>
    </row>
    <row r="27" spans="1:8">
      <c r="A27" s="3" t="s">
        <v>26</v>
      </c>
      <c r="B27" s="3" t="s">
        <v>389</v>
      </c>
      <c r="C27" s="4">
        <f>VLOOKUP($B27,原始数据!$D:$Q,10,0)</f>
        <v>0</v>
      </c>
      <c r="D27" s="4">
        <f>VLOOKUP($B27,原始数据!$D:$Q,11,0)</f>
        <v>0</v>
      </c>
      <c r="E27" s="4">
        <f>VLOOKUP($B27,原始数据!$D:$Q,12,0)</f>
        <v>0</v>
      </c>
      <c r="F27" s="4">
        <f>VLOOKUP($B27,原始数据!$D:$Q,13,0)</f>
        <v>0</v>
      </c>
      <c r="G27" s="4">
        <f>VLOOKUP($B27,原始数据!$D:$Q,14,0)</f>
        <v>0</v>
      </c>
      <c r="H27" s="5">
        <f t="shared" si="0"/>
        <v>0</v>
      </c>
    </row>
    <row r="28" spans="1:8">
      <c r="A28" s="3" t="s">
        <v>27</v>
      </c>
      <c r="B28" s="3" t="s">
        <v>390</v>
      </c>
      <c r="C28" s="4">
        <f>VLOOKUP($B28,原始数据!$D:$Q,10,0)</f>
        <v>0</v>
      </c>
      <c r="D28" s="4">
        <f>VLOOKUP($B28,原始数据!$D:$Q,11,0)</f>
        <v>0</v>
      </c>
      <c r="E28" s="4">
        <f>VLOOKUP($B28,原始数据!$D:$Q,12,0)</f>
        <v>0</v>
      </c>
      <c r="F28" s="4">
        <f>VLOOKUP($B28,原始数据!$D:$Q,13,0)</f>
        <v>0</v>
      </c>
      <c r="G28" s="4">
        <f>VLOOKUP($B28,原始数据!$D:$Q,14,0)</f>
        <v>0</v>
      </c>
      <c r="H28" s="5">
        <f t="shared" si="0"/>
        <v>0</v>
      </c>
    </row>
    <row r="29" spans="1:8">
      <c r="A29" s="3" t="s">
        <v>28</v>
      </c>
      <c r="B29" s="3" t="s">
        <v>391</v>
      </c>
      <c r="C29" s="4">
        <f>VLOOKUP($B29,原始数据!$D:$Q,10,0)</f>
        <v>0</v>
      </c>
      <c r="D29" s="4">
        <f>VLOOKUP($B29,原始数据!$D:$Q,11,0)</f>
        <v>0</v>
      </c>
      <c r="E29" s="4">
        <f>VLOOKUP($B29,原始数据!$D:$Q,12,0)</f>
        <v>0</v>
      </c>
      <c r="F29" s="4">
        <f>VLOOKUP($B29,原始数据!$D:$Q,13,0)</f>
        <v>0</v>
      </c>
      <c r="G29" s="4">
        <f>VLOOKUP($B29,原始数据!$D:$Q,14,0)</f>
        <v>0</v>
      </c>
      <c r="H29" s="5">
        <f t="shared" si="0"/>
        <v>0</v>
      </c>
    </row>
    <row r="30" spans="1:8">
      <c r="A30" s="3" t="s">
        <v>29</v>
      </c>
      <c r="B30" s="3" t="s">
        <v>392</v>
      </c>
      <c r="C30" s="4">
        <f>VLOOKUP($B30,原始数据!$D:$Q,10,0)</f>
        <v>0</v>
      </c>
      <c r="D30" s="4">
        <f>VLOOKUP($B30,原始数据!$D:$Q,11,0)</f>
        <v>0</v>
      </c>
      <c r="E30" s="4">
        <f>VLOOKUP($B30,原始数据!$D:$Q,12,0)</f>
        <v>0</v>
      </c>
      <c r="F30" s="4">
        <f>VLOOKUP($B30,原始数据!$D:$Q,13,0)</f>
        <v>0</v>
      </c>
      <c r="G30" s="4">
        <f>VLOOKUP($B30,原始数据!$D:$Q,14,0)</f>
        <v>0</v>
      </c>
      <c r="H30" s="5">
        <f t="shared" si="0"/>
        <v>0</v>
      </c>
    </row>
    <row r="31" spans="1:8">
      <c r="A31" s="3" t="s">
        <v>30</v>
      </c>
      <c r="B31" s="3" t="s">
        <v>393</v>
      </c>
      <c r="C31" s="4">
        <f>VLOOKUP($B31,原始数据!$D:$Q,10,0)</f>
        <v>0</v>
      </c>
      <c r="D31" s="4">
        <f>VLOOKUP($B31,原始数据!$D:$Q,11,0)</f>
        <v>0</v>
      </c>
      <c r="E31" s="4">
        <f>VLOOKUP($B31,原始数据!$D:$Q,12,0)</f>
        <v>0</v>
      </c>
      <c r="F31" s="4">
        <f>VLOOKUP($B31,原始数据!$D:$Q,13,0)</f>
        <v>0</v>
      </c>
      <c r="G31" s="4">
        <f>VLOOKUP($B31,原始数据!$D:$Q,14,0)</f>
        <v>0</v>
      </c>
      <c r="H31" s="5">
        <f t="shared" si="0"/>
        <v>0</v>
      </c>
    </row>
    <row r="32" spans="1:8">
      <c r="A32" s="3" t="s">
        <v>31</v>
      </c>
      <c r="B32" s="3" t="s">
        <v>394</v>
      </c>
      <c r="C32" s="4">
        <f>VLOOKUP($B32,原始数据!$D:$Q,10,0)</f>
        <v>0</v>
      </c>
      <c r="D32" s="4">
        <f>VLOOKUP($B32,原始数据!$D:$Q,11,0)</f>
        <v>4000</v>
      </c>
      <c r="E32" s="4">
        <f>VLOOKUP($B32,原始数据!$D:$Q,12,0)</f>
        <v>0</v>
      </c>
      <c r="F32" s="4">
        <f>VLOOKUP($B32,原始数据!$D:$Q,13,0)</f>
        <v>0</v>
      </c>
      <c r="G32" s="4">
        <f>VLOOKUP($B32,原始数据!$D:$Q,14,0)</f>
        <v>0</v>
      </c>
      <c r="H32" s="5">
        <f t="shared" si="0"/>
        <v>4000</v>
      </c>
    </row>
    <row r="33" spans="1:8">
      <c r="A33" s="3" t="s">
        <v>32</v>
      </c>
      <c r="B33" s="3" t="s">
        <v>395</v>
      </c>
      <c r="C33" s="4">
        <f>VLOOKUP($B33,原始数据!$D:$Q,10,0)</f>
        <v>0</v>
      </c>
      <c r="D33" s="4">
        <f>VLOOKUP($B33,原始数据!$D:$Q,11,0)</f>
        <v>0</v>
      </c>
      <c r="E33" s="4">
        <f>VLOOKUP($B33,原始数据!$D:$Q,12,0)</f>
        <v>4400</v>
      </c>
      <c r="F33" s="4">
        <f>VLOOKUP($B33,原始数据!$D:$Q,13,0)</f>
        <v>0</v>
      </c>
      <c r="G33" s="4">
        <f>VLOOKUP($B33,原始数据!$D:$Q,14,0)</f>
        <v>0</v>
      </c>
      <c r="H33" s="5">
        <f t="shared" si="0"/>
        <v>4400</v>
      </c>
    </row>
    <row r="34" spans="1:8">
      <c r="A34" s="3" t="s">
        <v>33</v>
      </c>
      <c r="B34" s="3" t="s">
        <v>396</v>
      </c>
      <c r="C34" s="4">
        <f>VLOOKUP($B34,原始数据!$D:$Q,10,0)</f>
        <v>0</v>
      </c>
      <c r="D34" s="4">
        <f>VLOOKUP($B34,原始数据!$D:$Q,11,0)</f>
        <v>0</v>
      </c>
      <c r="E34" s="4">
        <f>VLOOKUP($B34,原始数据!$D:$Q,12,0)</f>
        <v>0</v>
      </c>
      <c r="F34" s="4">
        <f>VLOOKUP($B34,原始数据!$D:$Q,13,0)</f>
        <v>0</v>
      </c>
      <c r="G34" s="4">
        <f>VLOOKUP($B34,原始数据!$D:$Q,14,0)</f>
        <v>0</v>
      </c>
      <c r="H34" s="5">
        <f t="shared" si="0"/>
        <v>0</v>
      </c>
    </row>
    <row r="35" spans="1:8">
      <c r="A35" s="3" t="s">
        <v>34</v>
      </c>
      <c r="B35" s="3" t="s">
        <v>397</v>
      </c>
      <c r="C35" s="4">
        <f>VLOOKUP($B35,原始数据!$D:$Q,10,0)</f>
        <v>0</v>
      </c>
      <c r="D35" s="4">
        <f>VLOOKUP($B35,原始数据!$D:$Q,11,0)</f>
        <v>0</v>
      </c>
      <c r="E35" s="4">
        <f>VLOOKUP($B35,原始数据!$D:$Q,12,0)</f>
        <v>0</v>
      </c>
      <c r="F35" s="4">
        <f>VLOOKUP($B35,原始数据!$D:$Q,13,0)</f>
        <v>0</v>
      </c>
      <c r="G35" s="4">
        <f>VLOOKUP($B35,原始数据!$D:$Q,14,0)</f>
        <v>0</v>
      </c>
      <c r="H35" s="5">
        <f t="shared" si="0"/>
        <v>0</v>
      </c>
    </row>
    <row r="36" spans="1:8">
      <c r="A36" s="3" t="s">
        <v>35</v>
      </c>
      <c r="B36" s="3" t="s">
        <v>398</v>
      </c>
      <c r="C36" s="4">
        <f>VLOOKUP($B36,原始数据!$D:$Q,10,0)</f>
        <v>0</v>
      </c>
      <c r="D36" s="4">
        <f>VLOOKUP($B36,原始数据!$D:$Q,11,0)</f>
        <v>0</v>
      </c>
      <c r="E36" s="4">
        <f>VLOOKUP($B36,原始数据!$D:$Q,12,0)</f>
        <v>0</v>
      </c>
      <c r="F36" s="4">
        <f>VLOOKUP($B36,原始数据!$D:$Q,13,0)</f>
        <v>0</v>
      </c>
      <c r="G36" s="4">
        <f>VLOOKUP($B36,原始数据!$D:$Q,14,0)</f>
        <v>0</v>
      </c>
      <c r="H36" s="5">
        <f t="shared" si="0"/>
        <v>0</v>
      </c>
    </row>
    <row r="37" spans="1:8">
      <c r="A37" s="3" t="s">
        <v>36</v>
      </c>
      <c r="B37" s="3" t="s">
        <v>399</v>
      </c>
      <c r="C37" s="4">
        <f>VLOOKUP($B37,原始数据!$D:$Q,10,0)</f>
        <v>0</v>
      </c>
      <c r="D37" s="4">
        <f>VLOOKUP($B37,原始数据!$D:$Q,11,0)</f>
        <v>0</v>
      </c>
      <c r="E37" s="4">
        <f>VLOOKUP($B37,原始数据!$D:$Q,12,0)</f>
        <v>4400</v>
      </c>
      <c r="F37" s="4">
        <f>VLOOKUP($B37,原始数据!$D:$Q,13,0)</f>
        <v>0</v>
      </c>
      <c r="G37" s="4">
        <f>VLOOKUP($B37,原始数据!$D:$Q,14,0)</f>
        <v>0</v>
      </c>
      <c r="H37" s="5">
        <f t="shared" si="0"/>
        <v>4400</v>
      </c>
    </row>
    <row r="38" spans="1:8">
      <c r="A38" s="3" t="s">
        <v>37</v>
      </c>
      <c r="B38" s="3" t="s">
        <v>400</v>
      </c>
      <c r="C38" s="4">
        <f>VLOOKUP($B38,原始数据!$D:$Q,10,0)</f>
        <v>0</v>
      </c>
      <c r="D38" s="4">
        <f>VLOOKUP($B38,原始数据!$D:$Q,11,0)</f>
        <v>0</v>
      </c>
      <c r="E38" s="4">
        <f>VLOOKUP($B38,原始数据!$D:$Q,12,0)</f>
        <v>0</v>
      </c>
      <c r="F38" s="4">
        <f>VLOOKUP($B38,原始数据!$D:$Q,13,0)</f>
        <v>0</v>
      </c>
      <c r="G38" s="4">
        <f>VLOOKUP($B38,原始数据!$D:$Q,14,0)</f>
        <v>0</v>
      </c>
      <c r="H38" s="5">
        <f t="shared" si="0"/>
        <v>0</v>
      </c>
    </row>
    <row r="39" spans="1:8">
      <c r="A39" s="3" t="s">
        <v>38</v>
      </c>
      <c r="B39" s="3" t="s">
        <v>401</v>
      </c>
      <c r="C39" s="4">
        <f>VLOOKUP($B39,原始数据!$D:$Q,10,0)</f>
        <v>0</v>
      </c>
      <c r="D39" s="4">
        <f>VLOOKUP($B39,原始数据!$D:$Q,11,0)</f>
        <v>0</v>
      </c>
      <c r="E39" s="4">
        <f>VLOOKUP($B39,原始数据!$D:$Q,12,0)</f>
        <v>0</v>
      </c>
      <c r="F39" s="4">
        <f>VLOOKUP($B39,原始数据!$D:$Q,13,0)</f>
        <v>0</v>
      </c>
      <c r="G39" s="4">
        <f>VLOOKUP($B39,原始数据!$D:$Q,14,0)</f>
        <v>0</v>
      </c>
      <c r="H39" s="5">
        <f t="shared" si="0"/>
        <v>0</v>
      </c>
    </row>
    <row r="40" spans="1:8">
      <c r="A40" s="3" t="s">
        <v>39</v>
      </c>
      <c r="B40" s="3" t="s">
        <v>402</v>
      </c>
      <c r="C40" s="4">
        <f>VLOOKUP($B40,原始数据!$D:$Q,10,0)</f>
        <v>0</v>
      </c>
      <c r="D40" s="4">
        <f>VLOOKUP($B40,原始数据!$D:$Q,11,0)</f>
        <v>0</v>
      </c>
      <c r="E40" s="4">
        <f>VLOOKUP($B40,原始数据!$D:$Q,12,0)</f>
        <v>0</v>
      </c>
      <c r="F40" s="4">
        <f>VLOOKUP($B40,原始数据!$D:$Q,13,0)</f>
        <v>0</v>
      </c>
      <c r="G40" s="4">
        <f>VLOOKUP($B40,原始数据!$D:$Q,14,0)</f>
        <v>0</v>
      </c>
      <c r="H40" s="5">
        <f t="shared" si="0"/>
        <v>0</v>
      </c>
    </row>
    <row r="41" spans="1:8">
      <c r="A41" s="3" t="s">
        <v>40</v>
      </c>
      <c r="B41" s="3" t="s">
        <v>403</v>
      </c>
      <c r="C41" s="4">
        <f>VLOOKUP($B41,原始数据!$D:$Q,10,0)</f>
        <v>0</v>
      </c>
      <c r="D41" s="4">
        <f>VLOOKUP($B41,原始数据!$D:$Q,11,0)</f>
        <v>0</v>
      </c>
      <c r="E41" s="4">
        <f>VLOOKUP($B41,原始数据!$D:$Q,12,0)</f>
        <v>4400</v>
      </c>
      <c r="F41" s="4">
        <f>VLOOKUP($B41,原始数据!$D:$Q,13,0)</f>
        <v>4000</v>
      </c>
      <c r="G41" s="4">
        <f>VLOOKUP($B41,原始数据!$D:$Q,14,0)</f>
        <v>0</v>
      </c>
      <c r="H41" s="5">
        <f t="shared" si="0"/>
        <v>8400</v>
      </c>
    </row>
    <row r="42" spans="1:8">
      <c r="A42" s="3" t="s">
        <v>41</v>
      </c>
      <c r="B42" s="3" t="s">
        <v>404</v>
      </c>
      <c r="C42" s="4">
        <f>VLOOKUP($B42,原始数据!$D:$Q,10,0)</f>
        <v>0</v>
      </c>
      <c r="D42" s="4">
        <f>VLOOKUP($B42,原始数据!$D:$Q,11,0)</f>
        <v>0</v>
      </c>
      <c r="E42" s="4">
        <f>VLOOKUP($B42,原始数据!$D:$Q,12,0)</f>
        <v>0</v>
      </c>
      <c r="F42" s="4">
        <f>VLOOKUP($B42,原始数据!$D:$Q,13,0)</f>
        <v>0</v>
      </c>
      <c r="G42" s="4">
        <f>VLOOKUP($B42,原始数据!$D:$Q,14,0)</f>
        <v>0</v>
      </c>
      <c r="H42" s="5">
        <f t="shared" si="0"/>
        <v>0</v>
      </c>
    </row>
    <row r="43" spans="1:8">
      <c r="A43" s="3" t="s">
        <v>42</v>
      </c>
      <c r="B43" s="3" t="s">
        <v>405</v>
      </c>
      <c r="C43" s="4">
        <f>VLOOKUP($B43,原始数据!$D:$Q,10,0)</f>
        <v>0</v>
      </c>
      <c r="D43" s="4">
        <f>VLOOKUP($B43,原始数据!$D:$Q,11,0)</f>
        <v>0</v>
      </c>
      <c r="E43" s="4">
        <f>VLOOKUP($B43,原始数据!$D:$Q,12,0)</f>
        <v>0</v>
      </c>
      <c r="F43" s="4">
        <f>VLOOKUP($B43,原始数据!$D:$Q,13,0)</f>
        <v>0</v>
      </c>
      <c r="G43" s="4">
        <f>VLOOKUP($B43,原始数据!$D:$Q,14,0)</f>
        <v>0</v>
      </c>
      <c r="H43" s="5">
        <f t="shared" si="0"/>
        <v>0</v>
      </c>
    </row>
    <row r="44" spans="1:8">
      <c r="A44" s="3" t="s">
        <v>43</v>
      </c>
      <c r="B44" s="3" t="s">
        <v>406</v>
      </c>
      <c r="C44" s="4">
        <f>VLOOKUP($B44,原始数据!$D:$Q,10,0)</f>
        <v>0</v>
      </c>
      <c r="D44" s="4">
        <f>VLOOKUP($B44,原始数据!$D:$Q,11,0)</f>
        <v>4000</v>
      </c>
      <c r="E44" s="4">
        <f>VLOOKUP($B44,原始数据!$D:$Q,12,0)</f>
        <v>0</v>
      </c>
      <c r="F44" s="4">
        <f>VLOOKUP($B44,原始数据!$D:$Q,13,0)</f>
        <v>0</v>
      </c>
      <c r="G44" s="4">
        <f>VLOOKUP($B44,原始数据!$D:$Q,14,0)</f>
        <v>0</v>
      </c>
      <c r="H44" s="5">
        <f t="shared" si="0"/>
        <v>4000</v>
      </c>
    </row>
    <row r="45" spans="1:8">
      <c r="A45" s="3" t="s">
        <v>44</v>
      </c>
      <c r="B45" s="3" t="s">
        <v>407</v>
      </c>
      <c r="C45" s="4">
        <f>VLOOKUP($B45,原始数据!$D:$Q,10,0)</f>
        <v>0</v>
      </c>
      <c r="D45" s="4">
        <f>VLOOKUP($B45,原始数据!$D:$Q,11,0)</f>
        <v>4000</v>
      </c>
      <c r="E45" s="4">
        <f>VLOOKUP($B45,原始数据!$D:$Q,12,0)</f>
        <v>0</v>
      </c>
      <c r="F45" s="4">
        <f>VLOOKUP($B45,原始数据!$D:$Q,13,0)</f>
        <v>4000</v>
      </c>
      <c r="G45" s="4">
        <f>VLOOKUP($B45,原始数据!$D:$Q,14,0)</f>
        <v>0</v>
      </c>
      <c r="H45" s="5">
        <f t="shared" si="0"/>
        <v>8000</v>
      </c>
    </row>
    <row r="46" spans="1:8">
      <c r="A46" s="3" t="s">
        <v>45</v>
      </c>
      <c r="B46" s="3" t="s">
        <v>408</v>
      </c>
      <c r="C46" s="4">
        <f>VLOOKUP($B46,原始数据!$D:$Q,10,0)</f>
        <v>0</v>
      </c>
      <c r="D46" s="4">
        <f>VLOOKUP($B46,原始数据!$D:$Q,11,0)</f>
        <v>4000</v>
      </c>
      <c r="E46" s="4">
        <f>VLOOKUP($B46,原始数据!$D:$Q,12,0)</f>
        <v>0</v>
      </c>
      <c r="F46" s="4">
        <f>VLOOKUP($B46,原始数据!$D:$Q,13,0)</f>
        <v>4000</v>
      </c>
      <c r="G46" s="4">
        <f>VLOOKUP($B46,原始数据!$D:$Q,14,0)</f>
        <v>1600</v>
      </c>
      <c r="H46" s="5">
        <f t="shared" si="0"/>
        <v>9600</v>
      </c>
    </row>
    <row r="47" spans="1:8">
      <c r="A47" s="3" t="s">
        <v>46</v>
      </c>
      <c r="B47" s="3" t="s">
        <v>409</v>
      </c>
      <c r="C47" s="4">
        <f>VLOOKUP($B47,原始数据!$D:$Q,10,0)</f>
        <v>4000</v>
      </c>
      <c r="D47" s="4">
        <f>VLOOKUP($B47,原始数据!$D:$Q,11,0)</f>
        <v>0</v>
      </c>
      <c r="E47" s="4">
        <f>VLOOKUP($B47,原始数据!$D:$Q,12,0)</f>
        <v>0</v>
      </c>
      <c r="F47" s="4">
        <f>VLOOKUP($B47,原始数据!$D:$Q,13,0)</f>
        <v>4000</v>
      </c>
      <c r="G47" s="4">
        <f>VLOOKUP($B47,原始数据!$D:$Q,14,0)</f>
        <v>0</v>
      </c>
      <c r="H47" s="5">
        <f t="shared" si="0"/>
        <v>8000</v>
      </c>
    </row>
    <row r="48" spans="1:8">
      <c r="A48" s="3" t="s">
        <v>47</v>
      </c>
      <c r="B48" s="3" t="s">
        <v>410</v>
      </c>
      <c r="C48" s="4">
        <f>VLOOKUP($B48,原始数据!$D:$Q,10,0)</f>
        <v>0</v>
      </c>
      <c r="D48" s="4">
        <f>VLOOKUP($B48,原始数据!$D:$Q,11,0)</f>
        <v>4000</v>
      </c>
      <c r="E48" s="4">
        <f>VLOOKUP($B48,原始数据!$D:$Q,12,0)</f>
        <v>0</v>
      </c>
      <c r="F48" s="4">
        <f>VLOOKUP($B48,原始数据!$D:$Q,13,0)</f>
        <v>4000</v>
      </c>
      <c r="G48" s="4">
        <f>VLOOKUP($B48,原始数据!$D:$Q,14,0)</f>
        <v>0</v>
      </c>
      <c r="H48" s="5">
        <f t="shared" si="0"/>
        <v>8000</v>
      </c>
    </row>
    <row r="49" spans="1:8">
      <c r="A49" s="3" t="s">
        <v>48</v>
      </c>
      <c r="B49" s="3" t="s">
        <v>411</v>
      </c>
      <c r="C49" s="4">
        <f>VLOOKUP($B49,原始数据!$D:$Q,10,0)</f>
        <v>0</v>
      </c>
      <c r="D49" s="4">
        <f>VLOOKUP($B49,原始数据!$D:$Q,11,0)</f>
        <v>4000</v>
      </c>
      <c r="E49" s="4">
        <f>VLOOKUP($B49,原始数据!$D:$Q,12,0)</f>
        <v>0</v>
      </c>
      <c r="F49" s="4">
        <f>VLOOKUP($B49,原始数据!$D:$Q,13,0)</f>
        <v>0</v>
      </c>
      <c r="G49" s="4">
        <f>VLOOKUP($B49,原始数据!$D:$Q,14,0)</f>
        <v>0</v>
      </c>
      <c r="H49" s="5">
        <f t="shared" si="0"/>
        <v>4000</v>
      </c>
    </row>
    <row r="50" spans="1:8">
      <c r="A50" s="3" t="s">
        <v>49</v>
      </c>
      <c r="B50" s="3" t="s">
        <v>412</v>
      </c>
      <c r="C50" s="4">
        <f>VLOOKUP($B50,原始数据!$D:$Q,10,0)</f>
        <v>0</v>
      </c>
      <c r="D50" s="4">
        <f>VLOOKUP($B50,原始数据!$D:$Q,11,0)</f>
        <v>0</v>
      </c>
      <c r="E50" s="4">
        <f>VLOOKUP($B50,原始数据!$D:$Q,12,0)</f>
        <v>0</v>
      </c>
      <c r="F50" s="4">
        <f>VLOOKUP($B50,原始数据!$D:$Q,13,0)</f>
        <v>0</v>
      </c>
      <c r="G50" s="4">
        <f>VLOOKUP($B50,原始数据!$D:$Q,14,0)</f>
        <v>0</v>
      </c>
      <c r="H50" s="5">
        <f t="shared" si="0"/>
        <v>0</v>
      </c>
    </row>
    <row r="51" spans="1:8">
      <c r="A51" s="3" t="s">
        <v>50</v>
      </c>
      <c r="B51" s="3" t="s">
        <v>413</v>
      </c>
      <c r="C51" s="4">
        <f>VLOOKUP($B51,原始数据!$D:$Q,10,0)</f>
        <v>0</v>
      </c>
      <c r="D51" s="4">
        <f>VLOOKUP($B51,原始数据!$D:$Q,11,0)</f>
        <v>0</v>
      </c>
      <c r="E51" s="4">
        <f>VLOOKUP($B51,原始数据!$D:$Q,12,0)</f>
        <v>0</v>
      </c>
      <c r="F51" s="4">
        <f>VLOOKUP($B51,原始数据!$D:$Q,13,0)</f>
        <v>8000</v>
      </c>
      <c r="G51" s="4">
        <f>VLOOKUP($B51,原始数据!$D:$Q,14,0)</f>
        <v>0</v>
      </c>
      <c r="H51" s="5">
        <f t="shared" si="0"/>
        <v>8000</v>
      </c>
    </row>
    <row r="52" spans="1:8">
      <c r="A52" s="3" t="s">
        <v>51</v>
      </c>
      <c r="B52" s="3" t="s">
        <v>414</v>
      </c>
      <c r="C52" s="4">
        <f>VLOOKUP($B52,原始数据!$D:$Q,10,0)</f>
        <v>0</v>
      </c>
      <c r="D52" s="4">
        <f>VLOOKUP($B52,原始数据!$D:$Q,11,0)</f>
        <v>0</v>
      </c>
      <c r="E52" s="4">
        <f>VLOOKUP($B52,原始数据!$D:$Q,12,0)</f>
        <v>0</v>
      </c>
      <c r="F52" s="4">
        <f>VLOOKUP($B52,原始数据!$D:$Q,13,0)</f>
        <v>0</v>
      </c>
      <c r="G52" s="4">
        <f>VLOOKUP($B52,原始数据!$D:$Q,14,0)</f>
        <v>0</v>
      </c>
      <c r="H52" s="5">
        <f t="shared" si="0"/>
        <v>0</v>
      </c>
    </row>
    <row r="53" spans="1:8">
      <c r="A53" s="3" t="s">
        <v>52</v>
      </c>
      <c r="B53" s="3" t="s">
        <v>415</v>
      </c>
      <c r="C53" s="4">
        <f>VLOOKUP($B53,原始数据!$D:$Q,10,0)</f>
        <v>2000</v>
      </c>
      <c r="D53" s="4">
        <f>VLOOKUP($B53,原始数据!$D:$Q,11,0)</f>
        <v>0</v>
      </c>
      <c r="E53" s="4">
        <f>VLOOKUP($B53,原始数据!$D:$Q,12,0)</f>
        <v>0</v>
      </c>
      <c r="F53" s="4">
        <f>VLOOKUP($B53,原始数据!$D:$Q,13,0)</f>
        <v>0</v>
      </c>
      <c r="G53" s="4">
        <f>VLOOKUP($B53,原始数据!$D:$Q,14,0)</f>
        <v>0</v>
      </c>
      <c r="H53" s="5">
        <f t="shared" si="0"/>
        <v>2000</v>
      </c>
    </row>
    <row r="54" spans="1:8">
      <c r="A54" s="3" t="s">
        <v>53</v>
      </c>
      <c r="B54" s="3" t="s">
        <v>416</v>
      </c>
      <c r="C54" s="4">
        <f>VLOOKUP($B54,原始数据!$D:$Q,10,0)</f>
        <v>0</v>
      </c>
      <c r="D54" s="4">
        <f>VLOOKUP($B54,原始数据!$D:$Q,11,0)</f>
        <v>0</v>
      </c>
      <c r="E54" s="4">
        <f>VLOOKUP($B54,原始数据!$D:$Q,12,0)</f>
        <v>0</v>
      </c>
      <c r="F54" s="4">
        <f>VLOOKUP($B54,原始数据!$D:$Q,13,0)</f>
        <v>0</v>
      </c>
      <c r="G54" s="4">
        <f>VLOOKUP($B54,原始数据!$D:$Q,14,0)</f>
        <v>0</v>
      </c>
      <c r="H54" s="5">
        <f t="shared" si="0"/>
        <v>0</v>
      </c>
    </row>
    <row r="55" spans="1:8">
      <c r="A55" s="3" t="s">
        <v>54</v>
      </c>
      <c r="B55" s="3" t="s">
        <v>417</v>
      </c>
      <c r="C55" s="4">
        <f>VLOOKUP($B55,原始数据!$D:$Q,10,0)</f>
        <v>0</v>
      </c>
      <c r="D55" s="4">
        <f>VLOOKUP($B55,原始数据!$D:$Q,11,0)</f>
        <v>4000</v>
      </c>
      <c r="E55" s="4">
        <f>VLOOKUP($B55,原始数据!$D:$Q,12,0)</f>
        <v>0</v>
      </c>
      <c r="F55" s="4">
        <f>VLOOKUP($B55,原始数据!$D:$Q,13,0)</f>
        <v>4000</v>
      </c>
      <c r="G55" s="4">
        <f>VLOOKUP($B55,原始数据!$D:$Q,14,0)</f>
        <v>0</v>
      </c>
      <c r="H55" s="5">
        <f t="shared" si="0"/>
        <v>8000</v>
      </c>
    </row>
    <row r="56" spans="1:8">
      <c r="A56" s="3" t="s">
        <v>55</v>
      </c>
      <c r="B56" s="3" t="s">
        <v>418</v>
      </c>
      <c r="C56" s="4">
        <f>VLOOKUP($B56,原始数据!$D:$Q,10,0)</f>
        <v>0</v>
      </c>
      <c r="D56" s="4">
        <f>VLOOKUP($B56,原始数据!$D:$Q,11,0)</f>
        <v>0</v>
      </c>
      <c r="E56" s="4">
        <f>VLOOKUP($B56,原始数据!$D:$Q,12,0)</f>
        <v>0</v>
      </c>
      <c r="F56" s="4">
        <f>VLOOKUP($B56,原始数据!$D:$Q,13,0)</f>
        <v>4000</v>
      </c>
      <c r="G56" s="4">
        <f>VLOOKUP($B56,原始数据!$D:$Q,14,0)</f>
        <v>0</v>
      </c>
      <c r="H56" s="5">
        <f t="shared" si="0"/>
        <v>4000</v>
      </c>
    </row>
    <row r="57" spans="1:8">
      <c r="A57" s="3" t="s">
        <v>56</v>
      </c>
      <c r="B57" s="3" t="s">
        <v>419</v>
      </c>
      <c r="C57" s="4">
        <f>VLOOKUP($B57,原始数据!$D:$Q,10,0)</f>
        <v>0</v>
      </c>
      <c r="D57" s="4">
        <f>VLOOKUP($B57,原始数据!$D:$Q,11,0)</f>
        <v>0</v>
      </c>
      <c r="E57" s="4">
        <f>VLOOKUP($B57,原始数据!$D:$Q,12,0)</f>
        <v>0</v>
      </c>
      <c r="F57" s="4">
        <f>VLOOKUP($B57,原始数据!$D:$Q,13,0)</f>
        <v>0</v>
      </c>
      <c r="G57" s="4">
        <f>VLOOKUP($B57,原始数据!$D:$Q,14,0)</f>
        <v>0</v>
      </c>
      <c r="H57" s="5">
        <f t="shared" si="0"/>
        <v>0</v>
      </c>
    </row>
    <row r="58" spans="1:8">
      <c r="A58" s="3" t="s">
        <v>57</v>
      </c>
      <c r="B58" s="3" t="s">
        <v>420</v>
      </c>
      <c r="C58" s="4">
        <f>VLOOKUP($B58,原始数据!$D:$Q,10,0)</f>
        <v>2000</v>
      </c>
      <c r="D58" s="4">
        <f>VLOOKUP($B58,原始数据!$D:$Q,11,0)</f>
        <v>0</v>
      </c>
      <c r="E58" s="4">
        <f>VLOOKUP($B58,原始数据!$D:$Q,12,0)</f>
        <v>0</v>
      </c>
      <c r="F58" s="4">
        <f>VLOOKUP($B58,原始数据!$D:$Q,13,0)</f>
        <v>4000</v>
      </c>
      <c r="G58" s="4">
        <f>VLOOKUP($B58,原始数据!$D:$Q,14,0)</f>
        <v>0</v>
      </c>
      <c r="H58" s="5">
        <f t="shared" si="0"/>
        <v>6000</v>
      </c>
    </row>
    <row r="59" spans="1:8">
      <c r="A59" s="3" t="s">
        <v>58</v>
      </c>
      <c r="B59" s="3" t="s">
        <v>421</v>
      </c>
      <c r="C59" s="4">
        <f>VLOOKUP($B59,原始数据!$D:$Q,10,0)</f>
        <v>0</v>
      </c>
      <c r="D59" s="4">
        <f>VLOOKUP($B59,原始数据!$D:$Q,11,0)</f>
        <v>0</v>
      </c>
      <c r="E59" s="4">
        <f>VLOOKUP($B59,原始数据!$D:$Q,12,0)</f>
        <v>0</v>
      </c>
      <c r="F59" s="4">
        <f>VLOOKUP($B59,原始数据!$D:$Q,13,0)</f>
        <v>0</v>
      </c>
      <c r="G59" s="4">
        <f>VLOOKUP($B59,原始数据!$D:$Q,14,0)</f>
        <v>0</v>
      </c>
      <c r="H59" s="5">
        <f t="shared" si="0"/>
        <v>0</v>
      </c>
    </row>
    <row r="60" spans="1:8">
      <c r="A60" s="3" t="s">
        <v>59</v>
      </c>
      <c r="B60" s="3" t="s">
        <v>422</v>
      </c>
      <c r="C60" s="4">
        <f>VLOOKUP($B60,原始数据!$D:$Q,10,0)</f>
        <v>4000</v>
      </c>
      <c r="D60" s="4">
        <f>VLOOKUP($B60,原始数据!$D:$Q,11,0)</f>
        <v>0</v>
      </c>
      <c r="E60" s="4">
        <f>VLOOKUP($B60,原始数据!$D:$Q,12,0)</f>
        <v>0</v>
      </c>
      <c r="F60" s="4">
        <f>VLOOKUP($B60,原始数据!$D:$Q,13,0)</f>
        <v>4000</v>
      </c>
      <c r="G60" s="4">
        <f>VLOOKUP($B60,原始数据!$D:$Q,14,0)</f>
        <v>0</v>
      </c>
      <c r="H60" s="5">
        <f t="shared" si="0"/>
        <v>8000</v>
      </c>
    </row>
    <row r="61" spans="1:8">
      <c r="A61" s="3" t="s">
        <v>60</v>
      </c>
      <c r="B61" s="3" t="s">
        <v>423</v>
      </c>
      <c r="C61" s="4">
        <f>VLOOKUP($B61,原始数据!$D:$Q,10,0)</f>
        <v>0</v>
      </c>
      <c r="D61" s="4">
        <f>VLOOKUP($B61,原始数据!$D:$Q,11,0)</f>
        <v>2000</v>
      </c>
      <c r="E61" s="4">
        <f>VLOOKUP($B61,原始数据!$D:$Q,12,0)</f>
        <v>0</v>
      </c>
      <c r="F61" s="4">
        <f>VLOOKUP($B61,原始数据!$D:$Q,13,0)</f>
        <v>0</v>
      </c>
      <c r="G61" s="4">
        <f>VLOOKUP($B61,原始数据!$D:$Q,14,0)</f>
        <v>0</v>
      </c>
      <c r="H61" s="5">
        <f t="shared" si="0"/>
        <v>2000</v>
      </c>
    </row>
    <row r="62" spans="1:8">
      <c r="A62" s="3" t="s">
        <v>61</v>
      </c>
      <c r="B62" s="3" t="s">
        <v>424</v>
      </c>
      <c r="C62" s="4">
        <f>VLOOKUP($B62,原始数据!$D:$Q,10,0)</f>
        <v>2000</v>
      </c>
      <c r="D62" s="4">
        <f>VLOOKUP($B62,原始数据!$D:$Q,11,0)</f>
        <v>0</v>
      </c>
      <c r="E62" s="4">
        <f>VLOOKUP($B62,原始数据!$D:$Q,12,0)</f>
        <v>0</v>
      </c>
      <c r="F62" s="4">
        <f>VLOOKUP($B62,原始数据!$D:$Q,13,0)</f>
        <v>0</v>
      </c>
      <c r="G62" s="4">
        <f>VLOOKUP($B62,原始数据!$D:$Q,14,0)</f>
        <v>0</v>
      </c>
      <c r="H62" s="5">
        <f t="shared" si="0"/>
        <v>2000</v>
      </c>
    </row>
    <row r="63" spans="1:8">
      <c r="A63" s="3" t="s">
        <v>62</v>
      </c>
      <c r="B63" s="3" t="s">
        <v>425</v>
      </c>
      <c r="C63" s="4">
        <f>VLOOKUP($B63,原始数据!$D:$Q,10,0)</f>
        <v>0</v>
      </c>
      <c r="D63" s="4">
        <f>VLOOKUP($B63,原始数据!$D:$Q,11,0)</f>
        <v>0</v>
      </c>
      <c r="E63" s="4">
        <f>VLOOKUP($B63,原始数据!$D:$Q,12,0)</f>
        <v>0</v>
      </c>
      <c r="F63" s="4">
        <f>VLOOKUP($B63,原始数据!$D:$Q,13,0)</f>
        <v>0</v>
      </c>
      <c r="G63" s="4">
        <f>VLOOKUP($B63,原始数据!$D:$Q,14,0)</f>
        <v>0</v>
      </c>
      <c r="H63" s="5">
        <f t="shared" si="0"/>
        <v>0</v>
      </c>
    </row>
    <row r="64" spans="1:8">
      <c r="A64" s="3" t="s">
        <v>63</v>
      </c>
      <c r="B64" s="3" t="s">
        <v>426</v>
      </c>
      <c r="C64" s="4">
        <f>VLOOKUP($B64,原始数据!$D:$Q,10,0)</f>
        <v>4000</v>
      </c>
      <c r="D64" s="4">
        <f>VLOOKUP($B64,原始数据!$D:$Q,11,0)</f>
        <v>0</v>
      </c>
      <c r="E64" s="4">
        <f>VLOOKUP($B64,原始数据!$D:$Q,12,0)</f>
        <v>0</v>
      </c>
      <c r="F64" s="4">
        <f>VLOOKUP($B64,原始数据!$D:$Q,13,0)</f>
        <v>0</v>
      </c>
      <c r="G64" s="4">
        <f>VLOOKUP($B64,原始数据!$D:$Q,14,0)</f>
        <v>0</v>
      </c>
      <c r="H64" s="5">
        <f t="shared" si="0"/>
        <v>4000</v>
      </c>
    </row>
    <row r="65" spans="1:8">
      <c r="A65" s="3" t="s">
        <v>64</v>
      </c>
      <c r="B65" s="3" t="s">
        <v>427</v>
      </c>
      <c r="C65" s="4">
        <f>VLOOKUP($B65,原始数据!$D:$Q,10,0)</f>
        <v>4000</v>
      </c>
      <c r="D65" s="4">
        <f>VLOOKUP($B65,原始数据!$D:$Q,11,0)</f>
        <v>0</v>
      </c>
      <c r="E65" s="4">
        <f>VLOOKUP($B65,原始数据!$D:$Q,12,0)</f>
        <v>4400</v>
      </c>
      <c r="F65" s="4">
        <f>VLOOKUP($B65,原始数据!$D:$Q,13,0)</f>
        <v>0</v>
      </c>
      <c r="G65" s="4">
        <f>VLOOKUP($B65,原始数据!$D:$Q,14,0)</f>
        <v>0</v>
      </c>
      <c r="H65" s="5">
        <f t="shared" si="0"/>
        <v>8400</v>
      </c>
    </row>
    <row r="66" spans="1:8">
      <c r="A66" s="3" t="s">
        <v>65</v>
      </c>
      <c r="B66" s="3" t="s">
        <v>428</v>
      </c>
      <c r="C66" s="4">
        <f>VLOOKUP($B66,原始数据!$D:$Q,10,0)</f>
        <v>0</v>
      </c>
      <c r="D66" s="4">
        <f>VLOOKUP($B66,原始数据!$D:$Q,11,0)</f>
        <v>0</v>
      </c>
      <c r="E66" s="4">
        <f>VLOOKUP($B66,原始数据!$D:$Q,12,0)</f>
        <v>0</v>
      </c>
      <c r="F66" s="4">
        <f>VLOOKUP($B66,原始数据!$D:$Q,13,0)</f>
        <v>0</v>
      </c>
      <c r="G66" s="4">
        <f>VLOOKUP($B66,原始数据!$D:$Q,14,0)</f>
        <v>0</v>
      </c>
      <c r="H66" s="5">
        <f t="shared" si="0"/>
        <v>0</v>
      </c>
    </row>
    <row r="67" spans="1:8">
      <c r="A67" s="3" t="s">
        <v>66</v>
      </c>
      <c r="B67" s="3" t="s">
        <v>429</v>
      </c>
      <c r="C67" s="4">
        <f>VLOOKUP($B67,原始数据!$D:$Q,10,0)</f>
        <v>8000</v>
      </c>
      <c r="D67" s="4">
        <f>VLOOKUP($B67,原始数据!$D:$Q,11,0)</f>
        <v>4000</v>
      </c>
      <c r="E67" s="4">
        <f>VLOOKUP($B67,原始数据!$D:$Q,12,0)</f>
        <v>0</v>
      </c>
      <c r="F67" s="4">
        <f>VLOOKUP($B67,原始数据!$D:$Q,13,0)</f>
        <v>0</v>
      </c>
      <c r="G67" s="4">
        <f>VLOOKUP($B67,原始数据!$D:$Q,14,0)</f>
        <v>0</v>
      </c>
      <c r="H67" s="5">
        <f t="shared" ref="H67:H130" si="1">SUM(C67:G67)</f>
        <v>12000</v>
      </c>
    </row>
    <row r="68" spans="1:8">
      <c r="A68" s="3" t="s">
        <v>67</v>
      </c>
      <c r="B68" s="3" t="s">
        <v>430</v>
      </c>
      <c r="C68" s="4">
        <f>VLOOKUP($B68,原始数据!$D:$Q,10,0)</f>
        <v>0</v>
      </c>
      <c r="D68" s="4">
        <f>VLOOKUP($B68,原始数据!$D:$Q,11,0)</f>
        <v>0</v>
      </c>
      <c r="E68" s="4">
        <f>VLOOKUP($B68,原始数据!$D:$Q,12,0)</f>
        <v>0</v>
      </c>
      <c r="F68" s="4">
        <f>VLOOKUP($B68,原始数据!$D:$Q,13,0)</f>
        <v>4000</v>
      </c>
      <c r="G68" s="4">
        <f>VLOOKUP($B68,原始数据!$D:$Q,14,0)</f>
        <v>0</v>
      </c>
      <c r="H68" s="5">
        <f t="shared" si="1"/>
        <v>4000</v>
      </c>
    </row>
    <row r="69" spans="1:8">
      <c r="A69" s="3" t="s">
        <v>68</v>
      </c>
      <c r="B69" s="3" t="s">
        <v>431</v>
      </c>
      <c r="C69" s="4">
        <f>VLOOKUP($B69,原始数据!$D:$Q,10,0)</f>
        <v>4000</v>
      </c>
      <c r="D69" s="4">
        <f>VLOOKUP($B69,原始数据!$D:$Q,11,0)</f>
        <v>0</v>
      </c>
      <c r="E69" s="4">
        <f>VLOOKUP($B69,原始数据!$D:$Q,12,0)</f>
        <v>0</v>
      </c>
      <c r="F69" s="4">
        <f>VLOOKUP($B69,原始数据!$D:$Q,13,0)</f>
        <v>4000</v>
      </c>
      <c r="G69" s="4">
        <f>VLOOKUP($B69,原始数据!$D:$Q,14,0)</f>
        <v>0</v>
      </c>
      <c r="H69" s="5">
        <f t="shared" si="1"/>
        <v>8000</v>
      </c>
    </row>
    <row r="70" spans="1:8">
      <c r="A70" s="3" t="s">
        <v>69</v>
      </c>
      <c r="B70" s="3" t="s">
        <v>432</v>
      </c>
      <c r="C70" s="4">
        <f>VLOOKUP($B70,原始数据!$D:$Q,10,0)</f>
        <v>0</v>
      </c>
      <c r="D70" s="4">
        <f>VLOOKUP($B70,原始数据!$D:$Q,11,0)</f>
        <v>0</v>
      </c>
      <c r="E70" s="4">
        <f>VLOOKUP($B70,原始数据!$D:$Q,12,0)</f>
        <v>0</v>
      </c>
      <c r="F70" s="4">
        <f>VLOOKUP($B70,原始数据!$D:$Q,13,0)</f>
        <v>0</v>
      </c>
      <c r="G70" s="4">
        <f>VLOOKUP($B70,原始数据!$D:$Q,14,0)</f>
        <v>0</v>
      </c>
      <c r="H70" s="5">
        <f t="shared" si="1"/>
        <v>0</v>
      </c>
    </row>
    <row r="71" spans="1:8">
      <c r="A71" s="3" t="s">
        <v>70</v>
      </c>
      <c r="B71" s="3" t="s">
        <v>433</v>
      </c>
      <c r="C71" s="4">
        <f>VLOOKUP($B71,原始数据!$D:$Q,10,0)</f>
        <v>4000</v>
      </c>
      <c r="D71" s="4">
        <f>VLOOKUP($B71,原始数据!$D:$Q,11,0)</f>
        <v>0</v>
      </c>
      <c r="E71" s="4">
        <f>VLOOKUP($B71,原始数据!$D:$Q,12,0)</f>
        <v>0</v>
      </c>
      <c r="F71" s="4">
        <f>VLOOKUP($B71,原始数据!$D:$Q,13,0)</f>
        <v>0</v>
      </c>
      <c r="G71" s="4">
        <f>VLOOKUP($B71,原始数据!$D:$Q,14,0)</f>
        <v>0</v>
      </c>
      <c r="H71" s="5">
        <f t="shared" si="1"/>
        <v>4000</v>
      </c>
    </row>
    <row r="72" spans="1:8">
      <c r="A72" s="3" t="s">
        <v>71</v>
      </c>
      <c r="B72" s="3" t="s">
        <v>434</v>
      </c>
      <c r="C72" s="4">
        <f>VLOOKUP($B72,原始数据!$D:$Q,10,0)</f>
        <v>0</v>
      </c>
      <c r="D72" s="4">
        <f>VLOOKUP($B72,原始数据!$D:$Q,11,0)</f>
        <v>0</v>
      </c>
      <c r="E72" s="4">
        <f>VLOOKUP($B72,原始数据!$D:$Q,12,0)</f>
        <v>0</v>
      </c>
      <c r="F72" s="4">
        <f>VLOOKUP($B72,原始数据!$D:$Q,13,0)</f>
        <v>0</v>
      </c>
      <c r="G72" s="4">
        <f>VLOOKUP($B72,原始数据!$D:$Q,14,0)</f>
        <v>0</v>
      </c>
      <c r="H72" s="5">
        <f t="shared" si="1"/>
        <v>0</v>
      </c>
    </row>
    <row r="73" spans="1:8">
      <c r="A73" s="3" t="s">
        <v>72</v>
      </c>
      <c r="B73" s="3" t="s">
        <v>435</v>
      </c>
      <c r="C73" s="4">
        <f>VLOOKUP($B73,原始数据!$D:$Q,10,0)</f>
        <v>0</v>
      </c>
      <c r="D73" s="4">
        <f>VLOOKUP($B73,原始数据!$D:$Q,11,0)</f>
        <v>0</v>
      </c>
      <c r="E73" s="4">
        <f>VLOOKUP($B73,原始数据!$D:$Q,12,0)</f>
        <v>0</v>
      </c>
      <c r="F73" s="4">
        <f>VLOOKUP($B73,原始数据!$D:$Q,13,0)</f>
        <v>4000</v>
      </c>
      <c r="G73" s="4">
        <f>VLOOKUP($B73,原始数据!$D:$Q,14,0)</f>
        <v>0</v>
      </c>
      <c r="H73" s="5">
        <f t="shared" si="1"/>
        <v>4000</v>
      </c>
    </row>
    <row r="74" spans="1:8">
      <c r="A74" s="3" t="s">
        <v>73</v>
      </c>
      <c r="B74" s="3" t="s">
        <v>436</v>
      </c>
      <c r="C74" s="4">
        <f>VLOOKUP($B74,原始数据!$D:$Q,10,0)</f>
        <v>0</v>
      </c>
      <c r="D74" s="4">
        <f>VLOOKUP($B74,原始数据!$D:$Q,11,0)</f>
        <v>0</v>
      </c>
      <c r="E74" s="4">
        <f>VLOOKUP($B74,原始数据!$D:$Q,12,0)</f>
        <v>0</v>
      </c>
      <c r="F74" s="4">
        <f>VLOOKUP($B74,原始数据!$D:$Q,13,0)</f>
        <v>4000</v>
      </c>
      <c r="G74" s="4">
        <f>VLOOKUP($B74,原始数据!$D:$Q,14,0)</f>
        <v>0</v>
      </c>
      <c r="H74" s="5">
        <f t="shared" si="1"/>
        <v>4000</v>
      </c>
    </row>
    <row r="75" spans="1:8">
      <c r="A75" s="3" t="s">
        <v>74</v>
      </c>
      <c r="B75" s="3" t="s">
        <v>437</v>
      </c>
      <c r="C75" s="4">
        <f>VLOOKUP($B75,原始数据!$D:$Q,10,0)</f>
        <v>0</v>
      </c>
      <c r="D75" s="4">
        <f>VLOOKUP($B75,原始数据!$D:$Q,11,0)</f>
        <v>0</v>
      </c>
      <c r="E75" s="4">
        <f>VLOOKUP($B75,原始数据!$D:$Q,12,0)</f>
        <v>0</v>
      </c>
      <c r="F75" s="4">
        <f>VLOOKUP($B75,原始数据!$D:$Q,13,0)</f>
        <v>0</v>
      </c>
      <c r="G75" s="4">
        <f>VLOOKUP($B75,原始数据!$D:$Q,14,0)</f>
        <v>0</v>
      </c>
      <c r="H75" s="5">
        <f t="shared" si="1"/>
        <v>0</v>
      </c>
    </row>
    <row r="76" spans="1:8">
      <c r="A76" s="3" t="s">
        <v>75</v>
      </c>
      <c r="B76" s="3" t="s">
        <v>438</v>
      </c>
      <c r="C76" s="4">
        <f>VLOOKUP($B76,原始数据!$D:$Q,10,0)</f>
        <v>0</v>
      </c>
      <c r="D76" s="4">
        <f>VLOOKUP($B76,原始数据!$D:$Q,11,0)</f>
        <v>4000</v>
      </c>
      <c r="E76" s="4">
        <f>VLOOKUP($B76,原始数据!$D:$Q,12,0)</f>
        <v>0</v>
      </c>
      <c r="F76" s="4">
        <f>VLOOKUP($B76,原始数据!$D:$Q,13,0)</f>
        <v>0</v>
      </c>
      <c r="G76" s="4">
        <f>VLOOKUP($B76,原始数据!$D:$Q,14,0)</f>
        <v>0</v>
      </c>
      <c r="H76" s="5">
        <f t="shared" si="1"/>
        <v>4000</v>
      </c>
    </row>
    <row r="77" spans="1:8">
      <c r="A77" s="3" t="s">
        <v>76</v>
      </c>
      <c r="B77" s="3" t="s">
        <v>439</v>
      </c>
      <c r="C77" s="4">
        <f>VLOOKUP($B77,原始数据!$D:$Q,10,0)</f>
        <v>0</v>
      </c>
      <c r="D77" s="4">
        <f>VLOOKUP($B77,原始数据!$D:$Q,11,0)</f>
        <v>4000</v>
      </c>
      <c r="E77" s="4">
        <f>VLOOKUP($B77,原始数据!$D:$Q,12,0)</f>
        <v>0</v>
      </c>
      <c r="F77" s="4">
        <f>VLOOKUP($B77,原始数据!$D:$Q,13,0)</f>
        <v>0</v>
      </c>
      <c r="G77" s="4">
        <f>VLOOKUP($B77,原始数据!$D:$Q,14,0)</f>
        <v>0</v>
      </c>
      <c r="H77" s="5">
        <f t="shared" si="1"/>
        <v>4000</v>
      </c>
    </row>
    <row r="78" spans="1:8">
      <c r="A78" s="3" t="s">
        <v>77</v>
      </c>
      <c r="B78" s="3" t="s">
        <v>440</v>
      </c>
      <c r="C78" s="4">
        <f>VLOOKUP($B78,原始数据!$D:$Q,10,0)</f>
        <v>0</v>
      </c>
      <c r="D78" s="4">
        <f>VLOOKUP($B78,原始数据!$D:$Q,11,0)</f>
        <v>0</v>
      </c>
      <c r="E78" s="4">
        <f>VLOOKUP($B78,原始数据!$D:$Q,12,0)</f>
        <v>0</v>
      </c>
      <c r="F78" s="4">
        <f>VLOOKUP($B78,原始数据!$D:$Q,13,0)</f>
        <v>0</v>
      </c>
      <c r="G78" s="4">
        <f>VLOOKUP($B78,原始数据!$D:$Q,14,0)</f>
        <v>0</v>
      </c>
      <c r="H78" s="5">
        <f t="shared" si="1"/>
        <v>0</v>
      </c>
    </row>
    <row r="79" spans="1:8">
      <c r="A79" s="3" t="s">
        <v>78</v>
      </c>
      <c r="B79" s="3" t="s">
        <v>441</v>
      </c>
      <c r="C79" s="4">
        <f>VLOOKUP($B79,原始数据!$D:$Q,10,0)</f>
        <v>0</v>
      </c>
      <c r="D79" s="4">
        <f>VLOOKUP($B79,原始数据!$D:$Q,11,0)</f>
        <v>0</v>
      </c>
      <c r="E79" s="4">
        <f>VLOOKUP($B79,原始数据!$D:$Q,12,0)</f>
        <v>0</v>
      </c>
      <c r="F79" s="4">
        <f>VLOOKUP($B79,原始数据!$D:$Q,13,0)</f>
        <v>0</v>
      </c>
      <c r="G79" s="4">
        <f>VLOOKUP($B79,原始数据!$D:$Q,14,0)</f>
        <v>0</v>
      </c>
      <c r="H79" s="5">
        <f t="shared" si="1"/>
        <v>0</v>
      </c>
    </row>
    <row r="80" spans="1:8">
      <c r="A80" s="3" t="s">
        <v>79</v>
      </c>
      <c r="B80" s="3" t="s">
        <v>442</v>
      </c>
      <c r="C80" s="4">
        <f>VLOOKUP($B80,原始数据!$D:$Q,10,0)</f>
        <v>0</v>
      </c>
      <c r="D80" s="4">
        <f>VLOOKUP($B80,原始数据!$D:$Q,11,0)</f>
        <v>0</v>
      </c>
      <c r="E80" s="4">
        <f>VLOOKUP($B80,原始数据!$D:$Q,12,0)</f>
        <v>0</v>
      </c>
      <c r="F80" s="4">
        <f>VLOOKUP($B80,原始数据!$D:$Q,13,0)</f>
        <v>0</v>
      </c>
      <c r="G80" s="4">
        <f>VLOOKUP($B80,原始数据!$D:$Q,14,0)</f>
        <v>0</v>
      </c>
      <c r="H80" s="5">
        <f t="shared" si="1"/>
        <v>0</v>
      </c>
    </row>
    <row r="81" spans="1:8">
      <c r="A81" s="3" t="s">
        <v>80</v>
      </c>
      <c r="B81" s="3" t="s">
        <v>443</v>
      </c>
      <c r="C81" s="4">
        <f>VLOOKUP($B81,原始数据!$D:$Q,10,0)</f>
        <v>0</v>
      </c>
      <c r="D81" s="4">
        <f>VLOOKUP($B81,原始数据!$D:$Q,11,0)</f>
        <v>0</v>
      </c>
      <c r="E81" s="4">
        <f>VLOOKUP($B81,原始数据!$D:$Q,12,0)</f>
        <v>0</v>
      </c>
      <c r="F81" s="4">
        <f>VLOOKUP($B81,原始数据!$D:$Q,13,0)</f>
        <v>0</v>
      </c>
      <c r="G81" s="4">
        <f>VLOOKUP($B81,原始数据!$D:$Q,14,0)</f>
        <v>0</v>
      </c>
      <c r="H81" s="5">
        <f t="shared" si="1"/>
        <v>0</v>
      </c>
    </row>
    <row r="82" spans="1:8">
      <c r="A82" s="3" t="s">
        <v>81</v>
      </c>
      <c r="B82" s="3" t="s">
        <v>444</v>
      </c>
      <c r="C82" s="4">
        <f>VLOOKUP($B82,原始数据!$D:$Q,10,0)</f>
        <v>0</v>
      </c>
      <c r="D82" s="4">
        <f>VLOOKUP($B82,原始数据!$D:$Q,11,0)</f>
        <v>0</v>
      </c>
      <c r="E82" s="4">
        <f>VLOOKUP($B82,原始数据!$D:$Q,12,0)</f>
        <v>0</v>
      </c>
      <c r="F82" s="4">
        <f>VLOOKUP($B82,原始数据!$D:$Q,13,0)</f>
        <v>0</v>
      </c>
      <c r="G82" s="4">
        <f>VLOOKUP($B82,原始数据!$D:$Q,14,0)</f>
        <v>0</v>
      </c>
      <c r="H82" s="5">
        <f t="shared" si="1"/>
        <v>0</v>
      </c>
    </row>
    <row r="83" spans="1:8">
      <c r="A83" s="3" t="s">
        <v>82</v>
      </c>
      <c r="B83" s="3" t="s">
        <v>445</v>
      </c>
      <c r="C83" s="4">
        <f>VLOOKUP($B83,原始数据!$D:$Q,10,0)</f>
        <v>0</v>
      </c>
      <c r="D83" s="4">
        <f>VLOOKUP($B83,原始数据!$D:$Q,11,0)</f>
        <v>4000</v>
      </c>
      <c r="E83" s="4">
        <f>VLOOKUP($B83,原始数据!$D:$Q,12,0)</f>
        <v>0</v>
      </c>
      <c r="F83" s="4">
        <f>VLOOKUP($B83,原始数据!$D:$Q,13,0)</f>
        <v>0</v>
      </c>
      <c r="G83" s="4">
        <f>VLOOKUP($B83,原始数据!$D:$Q,14,0)</f>
        <v>0</v>
      </c>
      <c r="H83" s="5">
        <f t="shared" si="1"/>
        <v>4000</v>
      </c>
    </row>
    <row r="84" spans="1:8">
      <c r="A84" s="3" t="s">
        <v>83</v>
      </c>
      <c r="B84" s="3" t="s">
        <v>446</v>
      </c>
      <c r="C84" s="4">
        <f>VLOOKUP($B84,原始数据!$D:$Q,10,0)</f>
        <v>0</v>
      </c>
      <c r="D84" s="4">
        <f>VLOOKUP($B84,原始数据!$D:$Q,11,0)</f>
        <v>0</v>
      </c>
      <c r="E84" s="4">
        <f>VLOOKUP($B84,原始数据!$D:$Q,12,0)</f>
        <v>0</v>
      </c>
      <c r="F84" s="4">
        <f>VLOOKUP($B84,原始数据!$D:$Q,13,0)</f>
        <v>0</v>
      </c>
      <c r="G84" s="4">
        <f>VLOOKUP($B84,原始数据!$D:$Q,14,0)</f>
        <v>0</v>
      </c>
      <c r="H84" s="5">
        <f t="shared" si="1"/>
        <v>0</v>
      </c>
    </row>
    <row r="85" spans="1:8">
      <c r="A85" s="3" t="s">
        <v>84</v>
      </c>
      <c r="B85" s="3" t="s">
        <v>447</v>
      </c>
      <c r="C85" s="4">
        <f>VLOOKUP($B85,原始数据!$D:$Q,10,0)</f>
        <v>4000</v>
      </c>
      <c r="D85" s="4">
        <f>VLOOKUP($B85,原始数据!$D:$Q,11,0)</f>
        <v>4000</v>
      </c>
      <c r="E85" s="4">
        <f>VLOOKUP($B85,原始数据!$D:$Q,12,0)</f>
        <v>0</v>
      </c>
      <c r="F85" s="4">
        <f>VLOOKUP($B85,原始数据!$D:$Q,13,0)</f>
        <v>4000</v>
      </c>
      <c r="G85" s="4">
        <f>VLOOKUP($B85,原始数据!$D:$Q,14,0)</f>
        <v>0</v>
      </c>
      <c r="H85" s="5">
        <f t="shared" si="1"/>
        <v>12000</v>
      </c>
    </row>
    <row r="86" spans="1:8">
      <c r="A86" s="3" t="s">
        <v>85</v>
      </c>
      <c r="B86" s="3" t="s">
        <v>448</v>
      </c>
      <c r="C86" s="4">
        <f>VLOOKUP($B86,原始数据!$D:$Q,10,0)</f>
        <v>0</v>
      </c>
      <c r="D86" s="4">
        <f>VLOOKUP($B86,原始数据!$D:$Q,11,0)</f>
        <v>0</v>
      </c>
      <c r="E86" s="4">
        <f>VLOOKUP($B86,原始数据!$D:$Q,12,0)</f>
        <v>0</v>
      </c>
      <c r="F86" s="4">
        <f>VLOOKUP($B86,原始数据!$D:$Q,13,0)</f>
        <v>0</v>
      </c>
      <c r="G86" s="4">
        <f>VLOOKUP($B86,原始数据!$D:$Q,14,0)</f>
        <v>0</v>
      </c>
      <c r="H86" s="5">
        <f t="shared" si="1"/>
        <v>0</v>
      </c>
    </row>
    <row r="87" spans="1:8">
      <c r="A87" s="3" t="s">
        <v>86</v>
      </c>
      <c r="B87" s="3" t="s">
        <v>449</v>
      </c>
      <c r="C87" s="4">
        <f>VLOOKUP($B87,原始数据!$D:$Q,10,0)</f>
        <v>0</v>
      </c>
      <c r="D87" s="4">
        <f>VLOOKUP($B87,原始数据!$D:$Q,11,0)</f>
        <v>4000</v>
      </c>
      <c r="E87" s="4">
        <f>VLOOKUP($B87,原始数据!$D:$Q,12,0)</f>
        <v>0</v>
      </c>
      <c r="F87" s="4">
        <f>VLOOKUP($B87,原始数据!$D:$Q,13,0)</f>
        <v>0</v>
      </c>
      <c r="G87" s="4">
        <f>VLOOKUP($B87,原始数据!$D:$Q,14,0)</f>
        <v>0</v>
      </c>
      <c r="H87" s="5">
        <f t="shared" si="1"/>
        <v>4000</v>
      </c>
    </row>
    <row r="88" spans="1:8">
      <c r="A88" s="3" t="s">
        <v>87</v>
      </c>
      <c r="B88" s="3" t="s">
        <v>450</v>
      </c>
      <c r="C88" s="4">
        <f>VLOOKUP($B88,原始数据!$D:$Q,10,0)</f>
        <v>0</v>
      </c>
      <c r="D88" s="4">
        <f>VLOOKUP($B88,原始数据!$D:$Q,11,0)</f>
        <v>0</v>
      </c>
      <c r="E88" s="4">
        <f>VLOOKUP($B88,原始数据!$D:$Q,12,0)</f>
        <v>0</v>
      </c>
      <c r="F88" s="4">
        <f>VLOOKUP($B88,原始数据!$D:$Q,13,0)</f>
        <v>0</v>
      </c>
      <c r="G88" s="4">
        <f>VLOOKUP($B88,原始数据!$D:$Q,14,0)</f>
        <v>0</v>
      </c>
      <c r="H88" s="5">
        <f t="shared" si="1"/>
        <v>0</v>
      </c>
    </row>
    <row r="89" spans="1:8">
      <c r="A89" s="3" t="s">
        <v>88</v>
      </c>
      <c r="B89" s="3" t="s">
        <v>451</v>
      </c>
      <c r="C89" s="4">
        <f>VLOOKUP($B89,原始数据!$D:$Q,10,0)</f>
        <v>0</v>
      </c>
      <c r="D89" s="4">
        <f>VLOOKUP($B89,原始数据!$D:$Q,11,0)</f>
        <v>0</v>
      </c>
      <c r="E89" s="4">
        <f>VLOOKUP($B89,原始数据!$D:$Q,12,0)</f>
        <v>0</v>
      </c>
      <c r="F89" s="4">
        <f>VLOOKUP($B89,原始数据!$D:$Q,13,0)</f>
        <v>0</v>
      </c>
      <c r="G89" s="4">
        <f>VLOOKUP($B89,原始数据!$D:$Q,14,0)</f>
        <v>0</v>
      </c>
      <c r="H89" s="5">
        <f t="shared" si="1"/>
        <v>0</v>
      </c>
    </row>
    <row r="90" spans="1:8">
      <c r="A90" s="3" t="s">
        <v>89</v>
      </c>
      <c r="B90" s="3" t="s">
        <v>452</v>
      </c>
      <c r="C90" s="4">
        <f>VLOOKUP($B90,原始数据!$D:$Q,10,0)</f>
        <v>0</v>
      </c>
      <c r="D90" s="4">
        <f>VLOOKUP($B90,原始数据!$D:$Q,11,0)</f>
        <v>4000</v>
      </c>
      <c r="E90" s="4">
        <f>VLOOKUP($B90,原始数据!$D:$Q,12,0)</f>
        <v>0</v>
      </c>
      <c r="F90" s="4">
        <f>VLOOKUP($B90,原始数据!$D:$Q,13,0)</f>
        <v>0</v>
      </c>
      <c r="G90" s="4">
        <f>VLOOKUP($B90,原始数据!$D:$Q,14,0)</f>
        <v>0</v>
      </c>
      <c r="H90" s="5">
        <f t="shared" si="1"/>
        <v>4000</v>
      </c>
    </row>
    <row r="91" spans="1:8">
      <c r="A91" s="3" t="s">
        <v>90</v>
      </c>
      <c r="B91" s="3" t="s">
        <v>453</v>
      </c>
      <c r="C91" s="4">
        <f>VLOOKUP($B91,原始数据!$D:$Q,10,0)</f>
        <v>0</v>
      </c>
      <c r="D91" s="4">
        <f>VLOOKUP($B91,原始数据!$D:$Q,11,0)</f>
        <v>0</v>
      </c>
      <c r="E91" s="4">
        <f>VLOOKUP($B91,原始数据!$D:$Q,12,0)</f>
        <v>0</v>
      </c>
      <c r="F91" s="4">
        <f>VLOOKUP($B91,原始数据!$D:$Q,13,0)</f>
        <v>0</v>
      </c>
      <c r="G91" s="4">
        <f>VLOOKUP($B91,原始数据!$D:$Q,14,0)</f>
        <v>0</v>
      </c>
      <c r="H91" s="5">
        <f t="shared" si="1"/>
        <v>0</v>
      </c>
    </row>
    <row r="92" spans="1:8">
      <c r="A92" s="3" t="s">
        <v>91</v>
      </c>
      <c r="B92" s="3" t="s">
        <v>454</v>
      </c>
      <c r="C92" s="4">
        <f>VLOOKUP($B92,原始数据!$D:$Q,10,0)</f>
        <v>0</v>
      </c>
      <c r="D92" s="4">
        <f>VLOOKUP($B92,原始数据!$D:$Q,11,0)</f>
        <v>0</v>
      </c>
      <c r="E92" s="4">
        <f>VLOOKUP($B92,原始数据!$D:$Q,12,0)</f>
        <v>0</v>
      </c>
      <c r="F92" s="4">
        <f>VLOOKUP($B92,原始数据!$D:$Q,13,0)</f>
        <v>0</v>
      </c>
      <c r="G92" s="4">
        <f>VLOOKUP($B92,原始数据!$D:$Q,14,0)</f>
        <v>0</v>
      </c>
      <c r="H92" s="5">
        <f t="shared" si="1"/>
        <v>0</v>
      </c>
    </row>
    <row r="93" spans="1:8">
      <c r="A93" s="3" t="s">
        <v>92</v>
      </c>
      <c r="B93" s="3" t="s">
        <v>455</v>
      </c>
      <c r="C93" s="4">
        <f>VLOOKUP($B93,原始数据!$D:$Q,10,0)</f>
        <v>0</v>
      </c>
      <c r="D93" s="4">
        <f>VLOOKUP($B93,原始数据!$D:$Q,11,0)</f>
        <v>1000</v>
      </c>
      <c r="E93" s="4">
        <f>VLOOKUP($B93,原始数据!$D:$Q,12,0)</f>
        <v>0</v>
      </c>
      <c r="F93" s="4">
        <f>VLOOKUP($B93,原始数据!$D:$Q,13,0)</f>
        <v>0</v>
      </c>
      <c r="G93" s="4">
        <f>VLOOKUP($B93,原始数据!$D:$Q,14,0)</f>
        <v>0</v>
      </c>
      <c r="H93" s="5">
        <f t="shared" si="1"/>
        <v>1000</v>
      </c>
    </row>
    <row r="94" spans="1:8">
      <c r="A94" s="3" t="s">
        <v>93</v>
      </c>
      <c r="B94" s="3" t="s">
        <v>456</v>
      </c>
      <c r="C94" s="4">
        <f>VLOOKUP($B94,原始数据!$D:$Q,10,0)</f>
        <v>0</v>
      </c>
      <c r="D94" s="4">
        <f>VLOOKUP($B94,原始数据!$D:$Q,11,0)</f>
        <v>0</v>
      </c>
      <c r="E94" s="4">
        <f>VLOOKUP($B94,原始数据!$D:$Q,12,0)</f>
        <v>0</v>
      </c>
      <c r="F94" s="4">
        <f>VLOOKUP($B94,原始数据!$D:$Q,13,0)</f>
        <v>0</v>
      </c>
      <c r="G94" s="4">
        <f>VLOOKUP($B94,原始数据!$D:$Q,14,0)</f>
        <v>0</v>
      </c>
      <c r="H94" s="5">
        <f t="shared" si="1"/>
        <v>0</v>
      </c>
    </row>
    <row r="95" spans="1:8">
      <c r="A95" s="3" t="s">
        <v>94</v>
      </c>
      <c r="B95" s="3" t="s">
        <v>457</v>
      </c>
      <c r="C95" s="4">
        <f>VLOOKUP($B95,原始数据!$D:$Q,10,0)</f>
        <v>0</v>
      </c>
      <c r="D95" s="4">
        <f>VLOOKUP($B95,原始数据!$D:$Q,11,0)</f>
        <v>0</v>
      </c>
      <c r="E95" s="4">
        <f>VLOOKUP($B95,原始数据!$D:$Q,12,0)</f>
        <v>0</v>
      </c>
      <c r="F95" s="4">
        <f>VLOOKUP($B95,原始数据!$D:$Q,13,0)</f>
        <v>0</v>
      </c>
      <c r="G95" s="4">
        <f>VLOOKUP($B95,原始数据!$D:$Q,14,0)</f>
        <v>0</v>
      </c>
      <c r="H95" s="5">
        <f t="shared" si="1"/>
        <v>0</v>
      </c>
    </row>
    <row r="96" spans="1:8">
      <c r="A96" s="3" t="s">
        <v>95</v>
      </c>
      <c r="B96" s="3" t="s">
        <v>458</v>
      </c>
      <c r="C96" s="4">
        <f>VLOOKUP($B96,原始数据!$D:$Q,10,0)</f>
        <v>0</v>
      </c>
      <c r="D96" s="4">
        <f>VLOOKUP($B96,原始数据!$D:$Q,11,0)</f>
        <v>4000</v>
      </c>
      <c r="E96" s="4">
        <f>VLOOKUP($B96,原始数据!$D:$Q,12,0)</f>
        <v>0</v>
      </c>
      <c r="F96" s="4">
        <f>VLOOKUP($B96,原始数据!$D:$Q,13,0)</f>
        <v>0</v>
      </c>
      <c r="G96" s="4">
        <f>VLOOKUP($B96,原始数据!$D:$Q,14,0)</f>
        <v>0</v>
      </c>
      <c r="H96" s="5">
        <f t="shared" si="1"/>
        <v>4000</v>
      </c>
    </row>
    <row r="97" spans="1:8">
      <c r="A97" s="3" t="s">
        <v>96</v>
      </c>
      <c r="B97" s="3" t="s">
        <v>459</v>
      </c>
      <c r="C97" s="4">
        <f>VLOOKUP($B97,原始数据!$D:$Q,10,0)</f>
        <v>0</v>
      </c>
      <c r="D97" s="4">
        <f>VLOOKUP($B97,原始数据!$D:$Q,11,0)</f>
        <v>0</v>
      </c>
      <c r="E97" s="4">
        <f>VLOOKUP($B97,原始数据!$D:$Q,12,0)</f>
        <v>0</v>
      </c>
      <c r="F97" s="4">
        <f>VLOOKUP($B97,原始数据!$D:$Q,13,0)</f>
        <v>0</v>
      </c>
      <c r="G97" s="4">
        <f>VLOOKUP($B97,原始数据!$D:$Q,14,0)</f>
        <v>0</v>
      </c>
      <c r="H97" s="5">
        <f t="shared" si="1"/>
        <v>0</v>
      </c>
    </row>
    <row r="98" spans="1:8">
      <c r="A98" s="3" t="s">
        <v>97</v>
      </c>
      <c r="B98" s="3" t="s">
        <v>460</v>
      </c>
      <c r="C98" s="4">
        <f>VLOOKUP($B98,原始数据!$D:$Q,10,0)</f>
        <v>0</v>
      </c>
      <c r="D98" s="4">
        <f>VLOOKUP($B98,原始数据!$D:$Q,11,0)</f>
        <v>0</v>
      </c>
      <c r="E98" s="4">
        <f>VLOOKUP($B98,原始数据!$D:$Q,12,0)</f>
        <v>0</v>
      </c>
      <c r="F98" s="4">
        <f>VLOOKUP($B98,原始数据!$D:$Q,13,0)</f>
        <v>0</v>
      </c>
      <c r="G98" s="4">
        <f>VLOOKUP($B98,原始数据!$D:$Q,14,0)</f>
        <v>0</v>
      </c>
      <c r="H98" s="5">
        <f t="shared" si="1"/>
        <v>0</v>
      </c>
    </row>
    <row r="99" spans="1:8">
      <c r="A99" s="3" t="s">
        <v>98</v>
      </c>
      <c r="B99" s="3" t="s">
        <v>461</v>
      </c>
      <c r="C99" s="4">
        <f>VLOOKUP($B99,原始数据!$D:$Q,10,0)</f>
        <v>0</v>
      </c>
      <c r="D99" s="4">
        <f>VLOOKUP($B99,原始数据!$D:$Q,11,0)</f>
        <v>0</v>
      </c>
      <c r="E99" s="4">
        <f>VLOOKUP($B99,原始数据!$D:$Q,12,0)</f>
        <v>0</v>
      </c>
      <c r="F99" s="4">
        <f>VLOOKUP($B99,原始数据!$D:$Q,13,0)</f>
        <v>0</v>
      </c>
      <c r="G99" s="4">
        <f>VLOOKUP($B99,原始数据!$D:$Q,14,0)</f>
        <v>0</v>
      </c>
      <c r="H99" s="5">
        <f t="shared" si="1"/>
        <v>0</v>
      </c>
    </row>
    <row r="100" spans="1:8">
      <c r="A100" s="3" t="s">
        <v>99</v>
      </c>
      <c r="B100" s="3" t="s">
        <v>462</v>
      </c>
      <c r="C100" s="4">
        <f>VLOOKUP($B100,原始数据!$D:$Q,10,0)</f>
        <v>0</v>
      </c>
      <c r="D100" s="4">
        <f>VLOOKUP($B100,原始数据!$D:$Q,11,0)</f>
        <v>0</v>
      </c>
      <c r="E100" s="4">
        <f>VLOOKUP($B100,原始数据!$D:$Q,12,0)</f>
        <v>0</v>
      </c>
      <c r="F100" s="4">
        <f>VLOOKUP($B100,原始数据!$D:$Q,13,0)</f>
        <v>0</v>
      </c>
      <c r="G100" s="4">
        <f>VLOOKUP($B100,原始数据!$D:$Q,14,0)</f>
        <v>0</v>
      </c>
      <c r="H100" s="5">
        <f t="shared" si="1"/>
        <v>0</v>
      </c>
    </row>
    <row r="101" spans="1:8">
      <c r="A101" s="3" t="s">
        <v>100</v>
      </c>
      <c r="B101" s="3" t="s">
        <v>463</v>
      </c>
      <c r="C101" s="4">
        <f>VLOOKUP($B101,原始数据!$D:$Q,10,0)</f>
        <v>0</v>
      </c>
      <c r="D101" s="4">
        <f>VLOOKUP($B101,原始数据!$D:$Q,11,0)</f>
        <v>4000</v>
      </c>
      <c r="E101" s="4">
        <f>VLOOKUP($B101,原始数据!$D:$Q,12,0)</f>
        <v>0</v>
      </c>
      <c r="F101" s="4">
        <f>VLOOKUP($B101,原始数据!$D:$Q,13,0)</f>
        <v>0</v>
      </c>
      <c r="G101" s="4">
        <f>VLOOKUP($B101,原始数据!$D:$Q,14,0)</f>
        <v>0</v>
      </c>
      <c r="H101" s="5">
        <f t="shared" si="1"/>
        <v>4000</v>
      </c>
    </row>
    <row r="102" spans="1:8">
      <c r="A102" s="3" t="s">
        <v>101</v>
      </c>
      <c r="B102" s="3" t="s">
        <v>464</v>
      </c>
      <c r="C102" s="4">
        <f>VLOOKUP($B102,原始数据!$D:$Q,10,0)</f>
        <v>0</v>
      </c>
      <c r="D102" s="4">
        <f>VLOOKUP($B102,原始数据!$D:$Q,11,0)</f>
        <v>0</v>
      </c>
      <c r="E102" s="4">
        <f>VLOOKUP($B102,原始数据!$D:$Q,12,0)</f>
        <v>0</v>
      </c>
      <c r="F102" s="4">
        <f>VLOOKUP($B102,原始数据!$D:$Q,13,0)</f>
        <v>0</v>
      </c>
      <c r="G102" s="4">
        <f>VLOOKUP($B102,原始数据!$D:$Q,14,0)</f>
        <v>0</v>
      </c>
      <c r="H102" s="5">
        <f t="shared" si="1"/>
        <v>0</v>
      </c>
    </row>
    <row r="103" spans="1:8">
      <c r="A103" s="3" t="s">
        <v>102</v>
      </c>
      <c r="B103" s="3" t="s">
        <v>465</v>
      </c>
      <c r="C103" s="4">
        <f>VLOOKUP($B103,原始数据!$D:$Q,10,0)</f>
        <v>0</v>
      </c>
      <c r="D103" s="4">
        <f>VLOOKUP($B103,原始数据!$D:$Q,11,0)</f>
        <v>0</v>
      </c>
      <c r="E103" s="4">
        <f>VLOOKUP($B103,原始数据!$D:$Q,12,0)</f>
        <v>0</v>
      </c>
      <c r="F103" s="4">
        <f>VLOOKUP($B103,原始数据!$D:$Q,13,0)</f>
        <v>0</v>
      </c>
      <c r="G103" s="4">
        <f>VLOOKUP($B103,原始数据!$D:$Q,14,0)</f>
        <v>0</v>
      </c>
      <c r="H103" s="5">
        <f t="shared" si="1"/>
        <v>0</v>
      </c>
    </row>
    <row r="104" spans="1:8">
      <c r="A104" s="3" t="s">
        <v>103</v>
      </c>
      <c r="B104" s="3" t="s">
        <v>466</v>
      </c>
      <c r="C104" s="4">
        <f>VLOOKUP($B104,原始数据!$D:$Q,10,0)</f>
        <v>0</v>
      </c>
      <c r="D104" s="4">
        <f>VLOOKUP($B104,原始数据!$D:$Q,11,0)</f>
        <v>4000</v>
      </c>
      <c r="E104" s="4">
        <f>VLOOKUP($B104,原始数据!$D:$Q,12,0)</f>
        <v>0</v>
      </c>
      <c r="F104" s="4">
        <f>VLOOKUP($B104,原始数据!$D:$Q,13,0)</f>
        <v>0</v>
      </c>
      <c r="G104" s="4">
        <f>VLOOKUP($B104,原始数据!$D:$Q,14,0)</f>
        <v>0</v>
      </c>
      <c r="H104" s="5">
        <f t="shared" si="1"/>
        <v>4000</v>
      </c>
    </row>
    <row r="105" spans="1:8">
      <c r="A105" s="3" t="s">
        <v>104</v>
      </c>
      <c r="B105" s="3" t="s">
        <v>467</v>
      </c>
      <c r="C105" s="4">
        <f>VLOOKUP($B105,原始数据!$D:$Q,10,0)</f>
        <v>0</v>
      </c>
      <c r="D105" s="4">
        <f>VLOOKUP($B105,原始数据!$D:$Q,11,0)</f>
        <v>0</v>
      </c>
      <c r="E105" s="4">
        <f>VLOOKUP($B105,原始数据!$D:$Q,12,0)</f>
        <v>0</v>
      </c>
      <c r="F105" s="4">
        <f>VLOOKUP($B105,原始数据!$D:$Q,13,0)</f>
        <v>0</v>
      </c>
      <c r="G105" s="4">
        <f>VLOOKUP($B105,原始数据!$D:$Q,14,0)</f>
        <v>0</v>
      </c>
      <c r="H105" s="5">
        <f t="shared" si="1"/>
        <v>0</v>
      </c>
    </row>
    <row r="106" spans="1:8">
      <c r="A106" s="3" t="s">
        <v>105</v>
      </c>
      <c r="B106" s="3" t="s">
        <v>468</v>
      </c>
      <c r="C106" s="4">
        <f>VLOOKUP($B106,原始数据!$D:$Q,10,0)</f>
        <v>0</v>
      </c>
      <c r="D106" s="4">
        <f>VLOOKUP($B106,原始数据!$D:$Q,11,0)</f>
        <v>0</v>
      </c>
      <c r="E106" s="4">
        <f>VLOOKUP($B106,原始数据!$D:$Q,12,0)</f>
        <v>0</v>
      </c>
      <c r="F106" s="4">
        <f>VLOOKUP($B106,原始数据!$D:$Q,13,0)</f>
        <v>0</v>
      </c>
      <c r="G106" s="4">
        <f>VLOOKUP($B106,原始数据!$D:$Q,14,0)</f>
        <v>0</v>
      </c>
      <c r="H106" s="5">
        <f t="shared" si="1"/>
        <v>0</v>
      </c>
    </row>
    <row r="107" spans="1:8">
      <c r="A107" s="3" t="s">
        <v>106</v>
      </c>
      <c r="B107" s="3" t="s">
        <v>469</v>
      </c>
      <c r="C107" s="4">
        <f>VLOOKUP($B107,原始数据!$D:$Q,10,0)</f>
        <v>6000</v>
      </c>
      <c r="D107" s="4">
        <f>VLOOKUP($B107,原始数据!$D:$Q,11,0)</f>
        <v>0</v>
      </c>
      <c r="E107" s="4">
        <f>VLOOKUP($B107,原始数据!$D:$Q,12,0)</f>
        <v>0</v>
      </c>
      <c r="F107" s="4">
        <f>VLOOKUP($B107,原始数据!$D:$Q,13,0)</f>
        <v>0</v>
      </c>
      <c r="G107" s="4">
        <f>VLOOKUP($B107,原始数据!$D:$Q,14,0)</f>
        <v>0</v>
      </c>
      <c r="H107" s="5">
        <f t="shared" si="1"/>
        <v>6000</v>
      </c>
    </row>
    <row r="108" spans="1:8">
      <c r="A108" s="3" t="s">
        <v>107</v>
      </c>
      <c r="B108" s="3" t="s">
        <v>470</v>
      </c>
      <c r="C108" s="4">
        <f>VLOOKUP($B108,原始数据!$D:$Q,10,0)</f>
        <v>2000</v>
      </c>
      <c r="D108" s="4">
        <f>VLOOKUP($B108,原始数据!$D:$Q,11,0)</f>
        <v>4000</v>
      </c>
      <c r="E108" s="4">
        <f>VLOOKUP($B108,原始数据!$D:$Q,12,0)</f>
        <v>0</v>
      </c>
      <c r="F108" s="4">
        <f>VLOOKUP($B108,原始数据!$D:$Q,13,0)</f>
        <v>8000</v>
      </c>
      <c r="G108" s="4">
        <f>VLOOKUP($B108,原始数据!$D:$Q,14,0)</f>
        <v>0</v>
      </c>
      <c r="H108" s="5">
        <f t="shared" si="1"/>
        <v>14000</v>
      </c>
    </row>
    <row r="109" spans="1:8">
      <c r="A109" s="3" t="s">
        <v>108</v>
      </c>
      <c r="B109" s="3" t="s">
        <v>471</v>
      </c>
      <c r="C109" s="4">
        <f>VLOOKUP($B109,原始数据!$D:$Q,10,0)</f>
        <v>0</v>
      </c>
      <c r="D109" s="4">
        <f>VLOOKUP($B109,原始数据!$D:$Q,11,0)</f>
        <v>0</v>
      </c>
      <c r="E109" s="4">
        <f>VLOOKUP($B109,原始数据!$D:$Q,12,0)</f>
        <v>0</v>
      </c>
      <c r="F109" s="4">
        <f>VLOOKUP($B109,原始数据!$D:$Q,13,0)</f>
        <v>0</v>
      </c>
      <c r="G109" s="4">
        <f>VLOOKUP($B109,原始数据!$D:$Q,14,0)</f>
        <v>0</v>
      </c>
      <c r="H109" s="5">
        <f t="shared" si="1"/>
        <v>0</v>
      </c>
    </row>
    <row r="110" spans="1:8">
      <c r="A110" s="3" t="s">
        <v>109</v>
      </c>
      <c r="B110" s="3" t="s">
        <v>472</v>
      </c>
      <c r="C110" s="4">
        <f>VLOOKUP($B110,原始数据!$D:$Q,10,0)</f>
        <v>2000</v>
      </c>
      <c r="D110" s="4">
        <f>VLOOKUP($B110,原始数据!$D:$Q,11,0)</f>
        <v>0</v>
      </c>
      <c r="E110" s="4">
        <f>VLOOKUP($B110,原始数据!$D:$Q,12,0)</f>
        <v>0</v>
      </c>
      <c r="F110" s="4">
        <f>VLOOKUP($B110,原始数据!$D:$Q,13,0)</f>
        <v>0</v>
      </c>
      <c r="G110" s="4">
        <f>VLOOKUP($B110,原始数据!$D:$Q,14,0)</f>
        <v>0</v>
      </c>
      <c r="H110" s="5">
        <f t="shared" si="1"/>
        <v>2000</v>
      </c>
    </row>
    <row r="111" spans="1:8">
      <c r="A111" s="3" t="s">
        <v>110</v>
      </c>
      <c r="B111" s="3" t="s">
        <v>473</v>
      </c>
      <c r="C111" s="4">
        <f>VLOOKUP($B111,原始数据!$D:$Q,10,0)</f>
        <v>0</v>
      </c>
      <c r="D111" s="4">
        <f>VLOOKUP($B111,原始数据!$D:$Q,11,0)</f>
        <v>0</v>
      </c>
      <c r="E111" s="4">
        <f>VLOOKUP($B111,原始数据!$D:$Q,12,0)</f>
        <v>0</v>
      </c>
      <c r="F111" s="4">
        <f>VLOOKUP($B111,原始数据!$D:$Q,13,0)</f>
        <v>0</v>
      </c>
      <c r="G111" s="4">
        <f>VLOOKUP($B111,原始数据!$D:$Q,14,0)</f>
        <v>0</v>
      </c>
      <c r="H111" s="5">
        <f t="shared" si="1"/>
        <v>0</v>
      </c>
    </row>
    <row r="112" spans="1:8">
      <c r="A112" s="3" t="s">
        <v>111</v>
      </c>
      <c r="B112" s="3" t="s">
        <v>474</v>
      </c>
      <c r="C112" s="4">
        <f>VLOOKUP($B112,原始数据!$D:$Q,10,0)</f>
        <v>0</v>
      </c>
      <c r="D112" s="4">
        <f>VLOOKUP($B112,原始数据!$D:$Q,11,0)</f>
        <v>4000</v>
      </c>
      <c r="E112" s="4">
        <f>VLOOKUP($B112,原始数据!$D:$Q,12,0)</f>
        <v>0</v>
      </c>
      <c r="F112" s="4">
        <f>VLOOKUP($B112,原始数据!$D:$Q,13,0)</f>
        <v>4000</v>
      </c>
      <c r="G112" s="4">
        <f>VLOOKUP($B112,原始数据!$D:$Q,14,0)</f>
        <v>0</v>
      </c>
      <c r="H112" s="5">
        <f t="shared" si="1"/>
        <v>8000</v>
      </c>
    </row>
    <row r="113" spans="1:8">
      <c r="A113" s="3" t="s">
        <v>112</v>
      </c>
      <c r="B113" s="3" t="s">
        <v>475</v>
      </c>
      <c r="C113" s="4">
        <f>VLOOKUP($B113,原始数据!$D:$Q,10,0)</f>
        <v>4000</v>
      </c>
      <c r="D113" s="4">
        <f>VLOOKUP($B113,原始数据!$D:$Q,11,0)</f>
        <v>0</v>
      </c>
      <c r="E113" s="4">
        <f>VLOOKUP($B113,原始数据!$D:$Q,12,0)</f>
        <v>0</v>
      </c>
      <c r="F113" s="4">
        <f>VLOOKUP($B113,原始数据!$D:$Q,13,0)</f>
        <v>4000</v>
      </c>
      <c r="G113" s="4">
        <f>VLOOKUP($B113,原始数据!$D:$Q,14,0)</f>
        <v>0</v>
      </c>
      <c r="H113" s="5">
        <f t="shared" si="1"/>
        <v>8000</v>
      </c>
    </row>
    <row r="114" spans="1:8">
      <c r="A114" s="3" t="s">
        <v>113</v>
      </c>
      <c r="B114" s="3" t="s">
        <v>476</v>
      </c>
      <c r="C114" s="4">
        <f>VLOOKUP($B114,原始数据!$D:$Q,10,0)</f>
        <v>4000</v>
      </c>
      <c r="D114" s="4">
        <f>VLOOKUP($B114,原始数据!$D:$Q,11,0)</f>
        <v>4000</v>
      </c>
      <c r="E114" s="4">
        <f>VLOOKUP($B114,原始数据!$D:$Q,12,0)</f>
        <v>0</v>
      </c>
      <c r="F114" s="4">
        <f>VLOOKUP($B114,原始数据!$D:$Q,13,0)</f>
        <v>4000</v>
      </c>
      <c r="G114" s="4">
        <f>VLOOKUP($B114,原始数据!$D:$Q,14,0)</f>
        <v>0</v>
      </c>
      <c r="H114" s="5">
        <f t="shared" si="1"/>
        <v>12000</v>
      </c>
    </row>
    <row r="115" spans="1:8">
      <c r="A115" s="3" t="s">
        <v>114</v>
      </c>
      <c r="B115" s="3" t="s">
        <v>477</v>
      </c>
      <c r="C115" s="4">
        <f>VLOOKUP($B115,原始数据!$D:$Q,10,0)</f>
        <v>0</v>
      </c>
      <c r="D115" s="4">
        <f>VLOOKUP($B115,原始数据!$D:$Q,11,0)</f>
        <v>4000</v>
      </c>
      <c r="E115" s="4">
        <f>VLOOKUP($B115,原始数据!$D:$Q,12,0)</f>
        <v>0</v>
      </c>
      <c r="F115" s="4">
        <f>VLOOKUP($B115,原始数据!$D:$Q,13,0)</f>
        <v>8000</v>
      </c>
      <c r="G115" s="4">
        <f>VLOOKUP($B115,原始数据!$D:$Q,14,0)</f>
        <v>0</v>
      </c>
      <c r="H115" s="5">
        <f t="shared" si="1"/>
        <v>12000</v>
      </c>
    </row>
    <row r="116" spans="1:8">
      <c r="A116" s="3" t="s">
        <v>115</v>
      </c>
      <c r="B116" s="3" t="s">
        <v>478</v>
      </c>
      <c r="C116" s="4">
        <f>VLOOKUP($B116,原始数据!$D:$Q,10,0)</f>
        <v>0</v>
      </c>
      <c r="D116" s="4">
        <f>VLOOKUP($B116,原始数据!$D:$Q,11,0)</f>
        <v>0</v>
      </c>
      <c r="E116" s="4">
        <f>VLOOKUP($B116,原始数据!$D:$Q,12,0)</f>
        <v>0</v>
      </c>
      <c r="F116" s="4">
        <f>VLOOKUP($B116,原始数据!$D:$Q,13,0)</f>
        <v>4000</v>
      </c>
      <c r="G116" s="4">
        <f>VLOOKUP($B116,原始数据!$D:$Q,14,0)</f>
        <v>0</v>
      </c>
      <c r="H116" s="5">
        <f t="shared" si="1"/>
        <v>4000</v>
      </c>
    </row>
    <row r="117" spans="1:8">
      <c r="A117" s="3" t="s">
        <v>116</v>
      </c>
      <c r="B117" s="3" t="s">
        <v>479</v>
      </c>
      <c r="C117" s="4">
        <f>VLOOKUP($B117,原始数据!$D:$Q,10,0)</f>
        <v>1000</v>
      </c>
      <c r="D117" s="4">
        <f>VLOOKUP($B117,原始数据!$D:$Q,11,0)</f>
        <v>0</v>
      </c>
      <c r="E117" s="4">
        <f>VLOOKUP($B117,原始数据!$D:$Q,12,0)</f>
        <v>0</v>
      </c>
      <c r="F117" s="4">
        <f>VLOOKUP($B117,原始数据!$D:$Q,13,0)</f>
        <v>8000</v>
      </c>
      <c r="G117" s="4">
        <f>VLOOKUP($B117,原始数据!$D:$Q,14,0)</f>
        <v>0</v>
      </c>
      <c r="H117" s="5">
        <f t="shared" si="1"/>
        <v>9000</v>
      </c>
    </row>
    <row r="118" spans="1:8">
      <c r="A118" s="3" t="s">
        <v>117</v>
      </c>
      <c r="B118" s="3" t="s">
        <v>480</v>
      </c>
      <c r="C118" s="4">
        <f>VLOOKUP($B118,原始数据!$D:$Q,10,0)</f>
        <v>0</v>
      </c>
      <c r="D118" s="4">
        <f>VLOOKUP($B118,原始数据!$D:$Q,11,0)</f>
        <v>0</v>
      </c>
      <c r="E118" s="4">
        <f>VLOOKUP($B118,原始数据!$D:$Q,12,0)</f>
        <v>0</v>
      </c>
      <c r="F118" s="4">
        <f>VLOOKUP($B118,原始数据!$D:$Q,13,0)</f>
        <v>4000</v>
      </c>
      <c r="G118" s="4">
        <f>VLOOKUP($B118,原始数据!$D:$Q,14,0)</f>
        <v>0</v>
      </c>
      <c r="H118" s="5">
        <f t="shared" si="1"/>
        <v>4000</v>
      </c>
    </row>
    <row r="119" spans="1:8">
      <c r="A119" s="3" t="s">
        <v>118</v>
      </c>
      <c r="B119" s="3" t="s">
        <v>481</v>
      </c>
      <c r="C119" s="4">
        <f>VLOOKUP($B119,原始数据!$D:$Q,10,0)</f>
        <v>0</v>
      </c>
      <c r="D119" s="4">
        <f>VLOOKUP($B119,原始数据!$D:$Q,11,0)</f>
        <v>0</v>
      </c>
      <c r="E119" s="4">
        <f>VLOOKUP($B119,原始数据!$D:$Q,12,0)</f>
        <v>0</v>
      </c>
      <c r="F119" s="4">
        <f>VLOOKUP($B119,原始数据!$D:$Q,13,0)</f>
        <v>0</v>
      </c>
      <c r="G119" s="4">
        <f>VLOOKUP($B119,原始数据!$D:$Q,14,0)</f>
        <v>0</v>
      </c>
      <c r="H119" s="5">
        <f t="shared" si="1"/>
        <v>0</v>
      </c>
    </row>
    <row r="120" spans="1:8">
      <c r="A120" s="3" t="s">
        <v>119</v>
      </c>
      <c r="B120" s="3" t="s">
        <v>482</v>
      </c>
      <c r="C120" s="4">
        <f>VLOOKUP($B120,原始数据!$D:$Q,10,0)</f>
        <v>0</v>
      </c>
      <c r="D120" s="4">
        <f>VLOOKUP($B120,原始数据!$D:$Q,11,0)</f>
        <v>4000</v>
      </c>
      <c r="E120" s="4">
        <f>VLOOKUP($B120,原始数据!$D:$Q,12,0)</f>
        <v>0</v>
      </c>
      <c r="F120" s="4">
        <f>VLOOKUP($B120,原始数据!$D:$Q,13,0)</f>
        <v>8000</v>
      </c>
      <c r="G120" s="4">
        <f>VLOOKUP($B120,原始数据!$D:$Q,14,0)</f>
        <v>0</v>
      </c>
      <c r="H120" s="5">
        <f t="shared" si="1"/>
        <v>12000</v>
      </c>
    </row>
    <row r="121" spans="1:8">
      <c r="A121" s="3" t="s">
        <v>120</v>
      </c>
      <c r="B121" s="3" t="s">
        <v>483</v>
      </c>
      <c r="C121" s="4">
        <f>VLOOKUP($B121,原始数据!$D:$Q,10,0)</f>
        <v>4000</v>
      </c>
      <c r="D121" s="4">
        <f>VLOOKUP($B121,原始数据!$D:$Q,11,0)</f>
        <v>0</v>
      </c>
      <c r="E121" s="4">
        <f>VLOOKUP($B121,原始数据!$D:$Q,12,0)</f>
        <v>0</v>
      </c>
      <c r="F121" s="4">
        <f>VLOOKUP($B121,原始数据!$D:$Q,13,0)</f>
        <v>4000</v>
      </c>
      <c r="G121" s="4">
        <f>VLOOKUP($B121,原始数据!$D:$Q,14,0)</f>
        <v>0</v>
      </c>
      <c r="H121" s="5">
        <f t="shared" si="1"/>
        <v>8000</v>
      </c>
    </row>
    <row r="122" spans="1:8">
      <c r="A122" s="3" t="s">
        <v>121</v>
      </c>
      <c r="B122" s="3" t="s">
        <v>484</v>
      </c>
      <c r="C122" s="4">
        <f>VLOOKUP($B122,原始数据!$D:$Q,10,0)</f>
        <v>0</v>
      </c>
      <c r="D122" s="4">
        <f>VLOOKUP($B122,原始数据!$D:$Q,11,0)</f>
        <v>4000</v>
      </c>
      <c r="E122" s="4">
        <f>VLOOKUP($B122,原始数据!$D:$Q,12,0)</f>
        <v>0</v>
      </c>
      <c r="F122" s="4">
        <f>VLOOKUP($B122,原始数据!$D:$Q,13,0)</f>
        <v>0</v>
      </c>
      <c r="G122" s="4">
        <f>VLOOKUP($B122,原始数据!$D:$Q,14,0)</f>
        <v>0</v>
      </c>
      <c r="H122" s="5">
        <f t="shared" si="1"/>
        <v>4000</v>
      </c>
    </row>
    <row r="123" spans="1:8">
      <c r="A123" s="3" t="s">
        <v>122</v>
      </c>
      <c r="B123" s="3" t="s">
        <v>485</v>
      </c>
      <c r="C123" s="4">
        <f>VLOOKUP($B123,原始数据!$D:$Q,10,0)</f>
        <v>0</v>
      </c>
      <c r="D123" s="4">
        <f>VLOOKUP($B123,原始数据!$D:$Q,11,0)</f>
        <v>4000</v>
      </c>
      <c r="E123" s="4">
        <f>VLOOKUP($B123,原始数据!$D:$Q,12,0)</f>
        <v>0</v>
      </c>
      <c r="F123" s="4">
        <f>VLOOKUP($B123,原始数据!$D:$Q,13,0)</f>
        <v>4000</v>
      </c>
      <c r="G123" s="4">
        <f>VLOOKUP($B123,原始数据!$D:$Q,14,0)</f>
        <v>0</v>
      </c>
      <c r="H123" s="5">
        <f t="shared" si="1"/>
        <v>8000</v>
      </c>
    </row>
    <row r="124" spans="1:8">
      <c r="A124" s="3" t="s">
        <v>123</v>
      </c>
      <c r="B124" s="3" t="s">
        <v>486</v>
      </c>
      <c r="C124" s="4">
        <f>VLOOKUP($B124,原始数据!$D:$Q,10,0)</f>
        <v>0</v>
      </c>
      <c r="D124" s="4">
        <f>VLOOKUP($B124,原始数据!$D:$Q,11,0)</f>
        <v>0</v>
      </c>
      <c r="E124" s="4">
        <f>VLOOKUP($B124,原始数据!$D:$Q,12,0)</f>
        <v>0</v>
      </c>
      <c r="F124" s="4">
        <f>VLOOKUP($B124,原始数据!$D:$Q,13,0)</f>
        <v>0</v>
      </c>
      <c r="G124" s="4">
        <f>VLOOKUP($B124,原始数据!$D:$Q,14,0)</f>
        <v>0</v>
      </c>
      <c r="H124" s="5">
        <f t="shared" si="1"/>
        <v>0</v>
      </c>
    </row>
    <row r="125" spans="1:8">
      <c r="A125" s="3" t="s">
        <v>124</v>
      </c>
      <c r="B125" s="3" t="s">
        <v>487</v>
      </c>
      <c r="C125" s="4">
        <f>VLOOKUP($B125,原始数据!$D:$Q,10,0)</f>
        <v>0</v>
      </c>
      <c r="D125" s="4">
        <f>VLOOKUP($B125,原始数据!$D:$Q,11,0)</f>
        <v>0</v>
      </c>
      <c r="E125" s="4">
        <f>VLOOKUP($B125,原始数据!$D:$Q,12,0)</f>
        <v>0</v>
      </c>
      <c r="F125" s="4">
        <f>VLOOKUP($B125,原始数据!$D:$Q,13,0)</f>
        <v>4000</v>
      </c>
      <c r="G125" s="4">
        <f>VLOOKUP($B125,原始数据!$D:$Q,14,0)</f>
        <v>0</v>
      </c>
      <c r="H125" s="5">
        <f t="shared" si="1"/>
        <v>4000</v>
      </c>
    </row>
    <row r="126" spans="1:8">
      <c r="A126" s="3" t="s">
        <v>125</v>
      </c>
      <c r="B126" s="3" t="s">
        <v>488</v>
      </c>
      <c r="C126" s="4">
        <f>VLOOKUP($B126,原始数据!$D:$Q,10,0)</f>
        <v>0</v>
      </c>
      <c r="D126" s="4">
        <f>VLOOKUP($B126,原始数据!$D:$Q,11,0)</f>
        <v>0</v>
      </c>
      <c r="E126" s="4">
        <f>VLOOKUP($B126,原始数据!$D:$Q,12,0)</f>
        <v>0</v>
      </c>
      <c r="F126" s="4">
        <f>VLOOKUP($B126,原始数据!$D:$Q,13,0)</f>
        <v>0</v>
      </c>
      <c r="G126" s="4">
        <f>VLOOKUP($B126,原始数据!$D:$Q,14,0)</f>
        <v>0</v>
      </c>
      <c r="H126" s="5">
        <f t="shared" si="1"/>
        <v>0</v>
      </c>
    </row>
    <row r="127" spans="1:8">
      <c r="A127" s="3" t="s">
        <v>126</v>
      </c>
      <c r="B127" s="3" t="s">
        <v>489</v>
      </c>
      <c r="C127" s="4">
        <f>VLOOKUP($B127,原始数据!$D:$Q,10,0)</f>
        <v>0</v>
      </c>
      <c r="D127" s="4">
        <f>VLOOKUP($B127,原始数据!$D:$Q,11,0)</f>
        <v>0</v>
      </c>
      <c r="E127" s="4">
        <f>VLOOKUP($B127,原始数据!$D:$Q,12,0)</f>
        <v>0</v>
      </c>
      <c r="F127" s="4">
        <f>VLOOKUP($B127,原始数据!$D:$Q,13,0)</f>
        <v>0</v>
      </c>
      <c r="G127" s="4">
        <f>VLOOKUP($B127,原始数据!$D:$Q,14,0)</f>
        <v>0</v>
      </c>
      <c r="H127" s="5">
        <f t="shared" si="1"/>
        <v>0</v>
      </c>
    </row>
    <row r="128" spans="1:8">
      <c r="A128" s="3" t="s">
        <v>127</v>
      </c>
      <c r="B128" s="3" t="s">
        <v>490</v>
      </c>
      <c r="C128" s="4">
        <f>VLOOKUP($B128,原始数据!$D:$Q,10,0)</f>
        <v>0</v>
      </c>
      <c r="D128" s="4">
        <f>VLOOKUP($B128,原始数据!$D:$Q,11,0)</f>
        <v>4000</v>
      </c>
      <c r="E128" s="4">
        <f>VLOOKUP($B128,原始数据!$D:$Q,12,0)</f>
        <v>0</v>
      </c>
      <c r="F128" s="4">
        <f>VLOOKUP($B128,原始数据!$D:$Q,13,0)</f>
        <v>0</v>
      </c>
      <c r="G128" s="4">
        <f>VLOOKUP($B128,原始数据!$D:$Q,14,0)</f>
        <v>0</v>
      </c>
      <c r="H128" s="5">
        <f t="shared" si="1"/>
        <v>4000</v>
      </c>
    </row>
    <row r="129" spans="1:8">
      <c r="A129" s="3" t="s">
        <v>128</v>
      </c>
      <c r="B129" s="3" t="s">
        <v>491</v>
      </c>
      <c r="C129" s="4">
        <f>VLOOKUP($B129,原始数据!$D:$Q,10,0)</f>
        <v>0</v>
      </c>
      <c r="D129" s="4">
        <f>VLOOKUP($B129,原始数据!$D:$Q,11,0)</f>
        <v>0</v>
      </c>
      <c r="E129" s="4">
        <f>VLOOKUP($B129,原始数据!$D:$Q,12,0)</f>
        <v>0</v>
      </c>
      <c r="F129" s="4">
        <f>VLOOKUP($B129,原始数据!$D:$Q,13,0)</f>
        <v>0</v>
      </c>
      <c r="G129" s="4">
        <f>VLOOKUP($B129,原始数据!$D:$Q,14,0)</f>
        <v>0</v>
      </c>
      <c r="H129" s="5">
        <f t="shared" si="1"/>
        <v>0</v>
      </c>
    </row>
    <row r="130" spans="1:8">
      <c r="A130" s="3" t="s">
        <v>129</v>
      </c>
      <c r="B130" s="3" t="s">
        <v>492</v>
      </c>
      <c r="C130" s="4">
        <f>VLOOKUP($B130,原始数据!$D:$Q,10,0)</f>
        <v>0</v>
      </c>
      <c r="D130" s="4">
        <f>VLOOKUP($B130,原始数据!$D:$Q,11,0)</f>
        <v>0</v>
      </c>
      <c r="E130" s="4">
        <f>VLOOKUP($B130,原始数据!$D:$Q,12,0)</f>
        <v>0</v>
      </c>
      <c r="F130" s="4">
        <f>VLOOKUP($B130,原始数据!$D:$Q,13,0)</f>
        <v>0</v>
      </c>
      <c r="G130" s="4">
        <f>VLOOKUP($B130,原始数据!$D:$Q,14,0)</f>
        <v>0</v>
      </c>
      <c r="H130" s="5">
        <f t="shared" si="1"/>
        <v>0</v>
      </c>
    </row>
    <row r="131" spans="1:8">
      <c r="A131" s="3" t="s">
        <v>130</v>
      </c>
      <c r="B131" s="3" t="s">
        <v>493</v>
      </c>
      <c r="C131" s="4">
        <f>VLOOKUP($B131,原始数据!$D:$Q,10,0)</f>
        <v>0</v>
      </c>
      <c r="D131" s="4">
        <f>VLOOKUP($B131,原始数据!$D:$Q,11,0)</f>
        <v>0</v>
      </c>
      <c r="E131" s="4">
        <f>VLOOKUP($B131,原始数据!$D:$Q,12,0)</f>
        <v>0</v>
      </c>
      <c r="F131" s="4">
        <f>VLOOKUP($B131,原始数据!$D:$Q,13,0)</f>
        <v>0</v>
      </c>
      <c r="G131" s="4">
        <f>VLOOKUP($B131,原始数据!$D:$Q,14,0)</f>
        <v>0</v>
      </c>
      <c r="H131" s="5">
        <f t="shared" ref="H131:H194" si="2">SUM(C131:G131)</f>
        <v>0</v>
      </c>
    </row>
    <row r="132" spans="1:8">
      <c r="A132" s="3" t="s">
        <v>131</v>
      </c>
      <c r="B132" s="3" t="s">
        <v>494</v>
      </c>
      <c r="C132" s="4">
        <f>VLOOKUP($B132,原始数据!$D:$Q,10,0)</f>
        <v>2000</v>
      </c>
      <c r="D132" s="4">
        <f>VLOOKUP($B132,原始数据!$D:$Q,11,0)</f>
        <v>0</v>
      </c>
      <c r="E132" s="4">
        <f>VLOOKUP($B132,原始数据!$D:$Q,12,0)</f>
        <v>0</v>
      </c>
      <c r="F132" s="4">
        <f>VLOOKUP($B132,原始数据!$D:$Q,13,0)</f>
        <v>4000</v>
      </c>
      <c r="G132" s="4">
        <f>VLOOKUP($B132,原始数据!$D:$Q,14,0)</f>
        <v>0</v>
      </c>
      <c r="H132" s="5">
        <f t="shared" si="2"/>
        <v>6000</v>
      </c>
    </row>
    <row r="133" spans="1:8">
      <c r="A133" s="3" t="s">
        <v>132</v>
      </c>
      <c r="B133" s="3" t="s">
        <v>495</v>
      </c>
      <c r="C133" s="4">
        <f>VLOOKUP($B133,原始数据!$D:$Q,10,0)</f>
        <v>0</v>
      </c>
      <c r="D133" s="4">
        <f>VLOOKUP($B133,原始数据!$D:$Q,11,0)</f>
        <v>0</v>
      </c>
      <c r="E133" s="4">
        <f>VLOOKUP($B133,原始数据!$D:$Q,12,0)</f>
        <v>0</v>
      </c>
      <c r="F133" s="4">
        <f>VLOOKUP($B133,原始数据!$D:$Q,13,0)</f>
        <v>0</v>
      </c>
      <c r="G133" s="4">
        <f>VLOOKUP($B133,原始数据!$D:$Q,14,0)</f>
        <v>0</v>
      </c>
      <c r="H133" s="5">
        <f t="shared" si="2"/>
        <v>0</v>
      </c>
    </row>
    <row r="134" spans="1:8">
      <c r="A134" s="3" t="s">
        <v>133</v>
      </c>
      <c r="B134" s="3" t="s">
        <v>496</v>
      </c>
      <c r="C134" s="4">
        <f>VLOOKUP($B134,原始数据!$D:$Q,10,0)</f>
        <v>2000</v>
      </c>
      <c r="D134" s="4">
        <f>VLOOKUP($B134,原始数据!$D:$Q,11,0)</f>
        <v>4000</v>
      </c>
      <c r="E134" s="4">
        <f>VLOOKUP($B134,原始数据!$D:$Q,12,0)</f>
        <v>0</v>
      </c>
      <c r="F134" s="4">
        <f>VLOOKUP($B134,原始数据!$D:$Q,13,0)</f>
        <v>2664</v>
      </c>
      <c r="G134" s="4">
        <f>VLOOKUP($B134,原始数据!$D:$Q,14,0)</f>
        <v>0</v>
      </c>
      <c r="H134" s="5">
        <f t="shared" si="2"/>
        <v>8664</v>
      </c>
    </row>
    <row r="135" spans="1:8">
      <c r="A135" s="3" t="s">
        <v>134</v>
      </c>
      <c r="B135" s="3" t="s">
        <v>497</v>
      </c>
      <c r="C135" s="4">
        <f>VLOOKUP($B135,原始数据!$D:$Q,10,0)</f>
        <v>0</v>
      </c>
      <c r="D135" s="4">
        <f>VLOOKUP($B135,原始数据!$D:$Q,11,0)</f>
        <v>4000</v>
      </c>
      <c r="E135" s="4">
        <f>VLOOKUP($B135,原始数据!$D:$Q,12,0)</f>
        <v>0</v>
      </c>
      <c r="F135" s="4">
        <f>VLOOKUP($B135,原始数据!$D:$Q,13,0)</f>
        <v>2000</v>
      </c>
      <c r="G135" s="4">
        <f>VLOOKUP($B135,原始数据!$D:$Q,14,0)</f>
        <v>0</v>
      </c>
      <c r="H135" s="5">
        <f t="shared" si="2"/>
        <v>6000</v>
      </c>
    </row>
    <row r="136" spans="1:8">
      <c r="A136" s="3" t="s">
        <v>135</v>
      </c>
      <c r="B136" s="3" t="s">
        <v>498</v>
      </c>
      <c r="C136" s="4">
        <f>VLOOKUP($B136,原始数据!$D:$Q,10,0)</f>
        <v>8000</v>
      </c>
      <c r="D136" s="4">
        <f>VLOOKUP($B136,原始数据!$D:$Q,11,0)</f>
        <v>0</v>
      </c>
      <c r="E136" s="4">
        <f>VLOOKUP($B136,原始数据!$D:$Q,12,0)</f>
        <v>0</v>
      </c>
      <c r="F136" s="4">
        <f>VLOOKUP($B136,原始数据!$D:$Q,13,0)</f>
        <v>2000</v>
      </c>
      <c r="G136" s="4">
        <f>VLOOKUP($B136,原始数据!$D:$Q,14,0)</f>
        <v>0</v>
      </c>
      <c r="H136" s="5">
        <f t="shared" si="2"/>
        <v>10000</v>
      </c>
    </row>
    <row r="137" spans="1:8">
      <c r="A137" s="3" t="s">
        <v>136</v>
      </c>
      <c r="B137" s="3" t="s">
        <v>499</v>
      </c>
      <c r="C137" s="4">
        <f>VLOOKUP($B137,原始数据!$D:$Q,10,0)</f>
        <v>0</v>
      </c>
      <c r="D137" s="4">
        <f>VLOOKUP($B137,原始数据!$D:$Q,11,0)</f>
        <v>0</v>
      </c>
      <c r="E137" s="4">
        <f>VLOOKUP($B137,原始数据!$D:$Q,12,0)</f>
        <v>0</v>
      </c>
      <c r="F137" s="4">
        <f>VLOOKUP($B137,原始数据!$D:$Q,13,0)</f>
        <v>0</v>
      </c>
      <c r="G137" s="4">
        <f>VLOOKUP($B137,原始数据!$D:$Q,14,0)</f>
        <v>0</v>
      </c>
      <c r="H137" s="5">
        <f t="shared" si="2"/>
        <v>0</v>
      </c>
    </row>
    <row r="138" spans="1:8">
      <c r="A138" s="3" t="s">
        <v>137</v>
      </c>
      <c r="B138" s="3" t="s">
        <v>500</v>
      </c>
      <c r="C138" s="4">
        <f>VLOOKUP($B138,原始数据!$D:$Q,10,0)</f>
        <v>0</v>
      </c>
      <c r="D138" s="4">
        <f>VLOOKUP($B138,原始数据!$D:$Q,11,0)</f>
        <v>0</v>
      </c>
      <c r="E138" s="4">
        <f>VLOOKUP($B138,原始数据!$D:$Q,12,0)</f>
        <v>0</v>
      </c>
      <c r="F138" s="4">
        <f>VLOOKUP($B138,原始数据!$D:$Q,13,0)</f>
        <v>0</v>
      </c>
      <c r="G138" s="4">
        <f>VLOOKUP($B138,原始数据!$D:$Q,14,0)</f>
        <v>0</v>
      </c>
      <c r="H138" s="5">
        <f t="shared" si="2"/>
        <v>0</v>
      </c>
    </row>
    <row r="139" spans="1:8">
      <c r="A139" s="3" t="s">
        <v>138</v>
      </c>
      <c r="B139" s="3" t="s">
        <v>501</v>
      </c>
      <c r="C139" s="4">
        <f>VLOOKUP($B139,原始数据!$D:$Q,10,0)</f>
        <v>0</v>
      </c>
      <c r="D139" s="4">
        <f>VLOOKUP($B139,原始数据!$D:$Q,11,0)</f>
        <v>0</v>
      </c>
      <c r="E139" s="4">
        <f>VLOOKUP($B139,原始数据!$D:$Q,12,0)</f>
        <v>0</v>
      </c>
      <c r="F139" s="4">
        <f>VLOOKUP($B139,原始数据!$D:$Q,13,0)</f>
        <v>0</v>
      </c>
      <c r="G139" s="4">
        <f>VLOOKUP($B139,原始数据!$D:$Q,14,0)</f>
        <v>0</v>
      </c>
      <c r="H139" s="5">
        <f t="shared" si="2"/>
        <v>0</v>
      </c>
    </row>
    <row r="140" spans="1:8">
      <c r="A140" s="3" t="s">
        <v>139</v>
      </c>
      <c r="B140" s="3" t="s">
        <v>502</v>
      </c>
      <c r="C140" s="4">
        <f>VLOOKUP($B140,原始数据!$D:$Q,10,0)</f>
        <v>0</v>
      </c>
      <c r="D140" s="4">
        <f>VLOOKUP($B140,原始数据!$D:$Q,11,0)</f>
        <v>4000</v>
      </c>
      <c r="E140" s="4">
        <f>VLOOKUP($B140,原始数据!$D:$Q,12,0)</f>
        <v>0</v>
      </c>
      <c r="F140" s="4">
        <f>VLOOKUP($B140,原始数据!$D:$Q,13,0)</f>
        <v>4000</v>
      </c>
      <c r="G140" s="4">
        <f>VLOOKUP($B140,原始数据!$D:$Q,14,0)</f>
        <v>1600</v>
      </c>
      <c r="H140" s="5">
        <f t="shared" si="2"/>
        <v>9600</v>
      </c>
    </row>
    <row r="141" spans="1:8">
      <c r="A141" s="3" t="s">
        <v>140</v>
      </c>
      <c r="B141" s="3" t="s">
        <v>503</v>
      </c>
      <c r="C141" s="4">
        <f>VLOOKUP($B141,原始数据!$D:$Q,10,0)</f>
        <v>0</v>
      </c>
      <c r="D141" s="4">
        <f>VLOOKUP($B141,原始数据!$D:$Q,11,0)</f>
        <v>0</v>
      </c>
      <c r="E141" s="4">
        <f>VLOOKUP($B141,原始数据!$D:$Q,12,0)</f>
        <v>0</v>
      </c>
      <c r="F141" s="4">
        <f>VLOOKUP($B141,原始数据!$D:$Q,13,0)</f>
        <v>0</v>
      </c>
      <c r="G141" s="4">
        <f>VLOOKUP($B141,原始数据!$D:$Q,14,0)</f>
        <v>0</v>
      </c>
      <c r="H141" s="5">
        <f t="shared" si="2"/>
        <v>0</v>
      </c>
    </row>
    <row r="142" spans="1:8">
      <c r="A142" s="3" t="s">
        <v>141</v>
      </c>
      <c r="B142" s="3" t="s">
        <v>504</v>
      </c>
      <c r="C142" s="4">
        <f>VLOOKUP($B142,原始数据!$D:$Q,10,0)</f>
        <v>0</v>
      </c>
      <c r="D142" s="4">
        <f>VLOOKUP($B142,原始数据!$D:$Q,11,0)</f>
        <v>0</v>
      </c>
      <c r="E142" s="4">
        <f>VLOOKUP($B142,原始数据!$D:$Q,12,0)</f>
        <v>0</v>
      </c>
      <c r="F142" s="4">
        <f>VLOOKUP($B142,原始数据!$D:$Q,13,0)</f>
        <v>0</v>
      </c>
      <c r="G142" s="4">
        <f>VLOOKUP($B142,原始数据!$D:$Q,14,0)</f>
        <v>0</v>
      </c>
      <c r="H142" s="5">
        <f t="shared" si="2"/>
        <v>0</v>
      </c>
    </row>
    <row r="143" spans="1:8">
      <c r="A143" s="3" t="s">
        <v>142</v>
      </c>
      <c r="B143" s="3" t="s">
        <v>505</v>
      </c>
      <c r="C143" s="4">
        <f>VLOOKUP($B143,原始数据!$D:$Q,10,0)</f>
        <v>4000</v>
      </c>
      <c r="D143" s="4">
        <f>VLOOKUP($B143,原始数据!$D:$Q,11,0)</f>
        <v>4000</v>
      </c>
      <c r="E143" s="4">
        <f>VLOOKUP($B143,原始数据!$D:$Q,12,0)</f>
        <v>0</v>
      </c>
      <c r="F143" s="4">
        <f>VLOOKUP($B143,原始数据!$D:$Q,13,0)</f>
        <v>4000</v>
      </c>
      <c r="G143" s="4">
        <f>VLOOKUP($B143,原始数据!$D:$Q,14,0)</f>
        <v>0</v>
      </c>
      <c r="H143" s="5">
        <f t="shared" si="2"/>
        <v>12000</v>
      </c>
    </row>
    <row r="144" spans="1:8">
      <c r="A144" s="3" t="s">
        <v>143</v>
      </c>
      <c r="B144" s="3" t="s">
        <v>506</v>
      </c>
      <c r="C144" s="4">
        <f>VLOOKUP($B144,原始数据!$D:$Q,10,0)</f>
        <v>0</v>
      </c>
      <c r="D144" s="4">
        <f>VLOOKUP($B144,原始数据!$D:$Q,11,0)</f>
        <v>0</v>
      </c>
      <c r="E144" s="4">
        <f>VLOOKUP($B144,原始数据!$D:$Q,12,0)</f>
        <v>0</v>
      </c>
      <c r="F144" s="4">
        <f>VLOOKUP($B144,原始数据!$D:$Q,13,0)</f>
        <v>0</v>
      </c>
      <c r="G144" s="4">
        <f>VLOOKUP($B144,原始数据!$D:$Q,14,0)</f>
        <v>0</v>
      </c>
      <c r="H144" s="5">
        <f t="shared" si="2"/>
        <v>0</v>
      </c>
    </row>
    <row r="145" spans="1:8">
      <c r="A145" s="3" t="s">
        <v>144</v>
      </c>
      <c r="B145" s="3" t="s">
        <v>507</v>
      </c>
      <c r="C145" s="4">
        <f>VLOOKUP($B145,原始数据!$D:$Q,10,0)</f>
        <v>0</v>
      </c>
      <c r="D145" s="4">
        <f>VLOOKUP($B145,原始数据!$D:$Q,11,0)</f>
        <v>0</v>
      </c>
      <c r="E145" s="4">
        <f>VLOOKUP($B145,原始数据!$D:$Q,12,0)</f>
        <v>0</v>
      </c>
      <c r="F145" s="4">
        <f>VLOOKUP($B145,原始数据!$D:$Q,13,0)</f>
        <v>4000</v>
      </c>
      <c r="G145" s="4">
        <f>VLOOKUP($B145,原始数据!$D:$Q,14,0)</f>
        <v>0</v>
      </c>
      <c r="H145" s="5">
        <f t="shared" si="2"/>
        <v>4000</v>
      </c>
    </row>
    <row r="146" spans="1:8">
      <c r="A146" s="3" t="s">
        <v>145</v>
      </c>
      <c r="B146" s="3" t="s">
        <v>508</v>
      </c>
      <c r="C146" s="4">
        <f>VLOOKUP($B146,原始数据!$D:$Q,10,0)</f>
        <v>0</v>
      </c>
      <c r="D146" s="4">
        <f>VLOOKUP($B146,原始数据!$D:$Q,11,0)</f>
        <v>0</v>
      </c>
      <c r="E146" s="4">
        <f>VLOOKUP($B146,原始数据!$D:$Q,12,0)</f>
        <v>0</v>
      </c>
      <c r="F146" s="4">
        <f>VLOOKUP($B146,原始数据!$D:$Q,13,0)</f>
        <v>0</v>
      </c>
      <c r="G146" s="4">
        <f>VLOOKUP($B146,原始数据!$D:$Q,14,0)</f>
        <v>0</v>
      </c>
      <c r="H146" s="5">
        <f t="shared" si="2"/>
        <v>0</v>
      </c>
    </row>
    <row r="147" spans="1:8">
      <c r="A147" s="3" t="s">
        <v>146</v>
      </c>
      <c r="B147" s="3" t="s">
        <v>509</v>
      </c>
      <c r="C147" s="4">
        <f>VLOOKUP($B147,原始数据!$D:$Q,10,0)</f>
        <v>0</v>
      </c>
      <c r="D147" s="4">
        <f>VLOOKUP($B147,原始数据!$D:$Q,11,0)</f>
        <v>0</v>
      </c>
      <c r="E147" s="4">
        <f>VLOOKUP($B147,原始数据!$D:$Q,12,0)</f>
        <v>0</v>
      </c>
      <c r="F147" s="4">
        <f>VLOOKUP($B147,原始数据!$D:$Q,13,0)</f>
        <v>0</v>
      </c>
      <c r="G147" s="4">
        <f>VLOOKUP($B147,原始数据!$D:$Q,14,0)</f>
        <v>0</v>
      </c>
      <c r="H147" s="5">
        <f t="shared" si="2"/>
        <v>0</v>
      </c>
    </row>
    <row r="148" spans="1:8">
      <c r="A148" s="3" t="s">
        <v>147</v>
      </c>
      <c r="B148" s="3" t="s">
        <v>510</v>
      </c>
      <c r="C148" s="4">
        <f>VLOOKUP($B148,原始数据!$D:$Q,10,0)</f>
        <v>0</v>
      </c>
      <c r="D148" s="4">
        <f>VLOOKUP($B148,原始数据!$D:$Q,11,0)</f>
        <v>4000</v>
      </c>
      <c r="E148" s="4">
        <f>VLOOKUP($B148,原始数据!$D:$Q,12,0)</f>
        <v>0</v>
      </c>
      <c r="F148" s="4">
        <f>VLOOKUP($B148,原始数据!$D:$Q,13,0)</f>
        <v>0</v>
      </c>
      <c r="G148" s="4">
        <f>VLOOKUP($B148,原始数据!$D:$Q,14,0)</f>
        <v>0</v>
      </c>
      <c r="H148" s="5">
        <f t="shared" si="2"/>
        <v>4000</v>
      </c>
    </row>
    <row r="149" spans="1:8">
      <c r="A149" s="3" t="s">
        <v>148</v>
      </c>
      <c r="B149" s="3" t="s">
        <v>511</v>
      </c>
      <c r="C149" s="4">
        <f>VLOOKUP($B149,原始数据!$D:$Q,10,0)</f>
        <v>0</v>
      </c>
      <c r="D149" s="4">
        <f>VLOOKUP($B149,原始数据!$D:$Q,11,0)</f>
        <v>0</v>
      </c>
      <c r="E149" s="4">
        <f>VLOOKUP($B149,原始数据!$D:$Q,12,0)</f>
        <v>0</v>
      </c>
      <c r="F149" s="4">
        <f>VLOOKUP($B149,原始数据!$D:$Q,13,0)</f>
        <v>0</v>
      </c>
      <c r="G149" s="4">
        <f>VLOOKUP($B149,原始数据!$D:$Q,14,0)</f>
        <v>0</v>
      </c>
      <c r="H149" s="5">
        <f t="shared" si="2"/>
        <v>0</v>
      </c>
    </row>
    <row r="150" spans="1:8">
      <c r="A150" s="3" t="s">
        <v>149</v>
      </c>
      <c r="B150" s="3" t="s">
        <v>512</v>
      </c>
      <c r="C150" s="4">
        <f>VLOOKUP($B150,原始数据!$D:$Q,10,0)</f>
        <v>0</v>
      </c>
      <c r="D150" s="4">
        <f>VLOOKUP($B150,原始数据!$D:$Q,11,0)</f>
        <v>0</v>
      </c>
      <c r="E150" s="4">
        <f>VLOOKUP($B150,原始数据!$D:$Q,12,0)</f>
        <v>0</v>
      </c>
      <c r="F150" s="4">
        <f>VLOOKUP($B150,原始数据!$D:$Q,13,0)</f>
        <v>0</v>
      </c>
      <c r="G150" s="4">
        <f>VLOOKUP($B150,原始数据!$D:$Q,14,0)</f>
        <v>0</v>
      </c>
      <c r="H150" s="5">
        <f t="shared" si="2"/>
        <v>0</v>
      </c>
    </row>
    <row r="151" spans="1:8">
      <c r="A151" s="3" t="s">
        <v>150</v>
      </c>
      <c r="B151" s="3" t="s">
        <v>513</v>
      </c>
      <c r="C151" s="4">
        <f>VLOOKUP($B151,原始数据!$D:$Q,10,0)</f>
        <v>0</v>
      </c>
      <c r="D151" s="4">
        <f>VLOOKUP($B151,原始数据!$D:$Q,11,0)</f>
        <v>4000</v>
      </c>
      <c r="E151" s="4">
        <f>VLOOKUP($B151,原始数据!$D:$Q,12,0)</f>
        <v>0</v>
      </c>
      <c r="F151" s="4">
        <f>VLOOKUP($B151,原始数据!$D:$Q,13,0)</f>
        <v>0</v>
      </c>
      <c r="G151" s="4">
        <f>VLOOKUP($B151,原始数据!$D:$Q,14,0)</f>
        <v>0</v>
      </c>
      <c r="H151" s="5">
        <f t="shared" si="2"/>
        <v>4000</v>
      </c>
    </row>
    <row r="152" spans="1:8">
      <c r="A152" s="3" t="s">
        <v>151</v>
      </c>
      <c r="B152" s="3" t="s">
        <v>514</v>
      </c>
      <c r="C152" s="4">
        <f>VLOOKUP($B152,原始数据!$D:$Q,10,0)</f>
        <v>4000</v>
      </c>
      <c r="D152" s="4">
        <f>VLOOKUP($B152,原始数据!$D:$Q,11,0)</f>
        <v>0</v>
      </c>
      <c r="E152" s="4">
        <f>VLOOKUP($B152,原始数据!$D:$Q,12,0)</f>
        <v>0</v>
      </c>
      <c r="F152" s="4">
        <f>VLOOKUP($B152,原始数据!$D:$Q,13,0)</f>
        <v>4000</v>
      </c>
      <c r="G152" s="4">
        <f>VLOOKUP($B152,原始数据!$D:$Q,14,0)</f>
        <v>0</v>
      </c>
      <c r="H152" s="5">
        <f t="shared" si="2"/>
        <v>8000</v>
      </c>
    </row>
    <row r="153" spans="1:8">
      <c r="A153" s="3" t="s">
        <v>152</v>
      </c>
      <c r="B153" s="3" t="s">
        <v>515</v>
      </c>
      <c r="C153" s="4">
        <f>VLOOKUP($B153,原始数据!$D:$Q,10,0)</f>
        <v>0</v>
      </c>
      <c r="D153" s="4">
        <f>VLOOKUP($B153,原始数据!$D:$Q,11,0)</f>
        <v>0</v>
      </c>
      <c r="E153" s="4">
        <f>VLOOKUP($B153,原始数据!$D:$Q,12,0)</f>
        <v>0</v>
      </c>
      <c r="F153" s="4">
        <f>VLOOKUP($B153,原始数据!$D:$Q,13,0)</f>
        <v>0</v>
      </c>
      <c r="G153" s="4">
        <f>VLOOKUP($B153,原始数据!$D:$Q,14,0)</f>
        <v>0</v>
      </c>
      <c r="H153" s="5">
        <f t="shared" si="2"/>
        <v>0</v>
      </c>
    </row>
    <row r="154" spans="1:8">
      <c r="A154" s="3" t="s">
        <v>153</v>
      </c>
      <c r="B154" s="3" t="s">
        <v>516</v>
      </c>
      <c r="C154" s="4">
        <f>VLOOKUP($B154,原始数据!$D:$Q,10,0)</f>
        <v>0</v>
      </c>
      <c r="D154" s="4">
        <f>VLOOKUP($B154,原始数据!$D:$Q,11,0)</f>
        <v>0</v>
      </c>
      <c r="E154" s="4">
        <f>VLOOKUP($B154,原始数据!$D:$Q,12,0)</f>
        <v>0</v>
      </c>
      <c r="F154" s="4">
        <f>VLOOKUP($B154,原始数据!$D:$Q,13,0)</f>
        <v>4000</v>
      </c>
      <c r="G154" s="4">
        <f>VLOOKUP($B154,原始数据!$D:$Q,14,0)</f>
        <v>0</v>
      </c>
      <c r="H154" s="5">
        <f t="shared" si="2"/>
        <v>4000</v>
      </c>
    </row>
    <row r="155" spans="1:8">
      <c r="A155" s="3" t="s">
        <v>154</v>
      </c>
      <c r="B155" s="3" t="s">
        <v>517</v>
      </c>
      <c r="C155" s="4">
        <f>VLOOKUP($B155,原始数据!$D:$Q,10,0)</f>
        <v>0</v>
      </c>
      <c r="D155" s="4">
        <f>VLOOKUP($B155,原始数据!$D:$Q,11,0)</f>
        <v>0</v>
      </c>
      <c r="E155" s="4">
        <f>VLOOKUP($B155,原始数据!$D:$Q,12,0)</f>
        <v>0</v>
      </c>
      <c r="F155" s="4">
        <f>VLOOKUP($B155,原始数据!$D:$Q,13,0)</f>
        <v>0</v>
      </c>
      <c r="G155" s="4">
        <f>VLOOKUP($B155,原始数据!$D:$Q,14,0)</f>
        <v>0</v>
      </c>
      <c r="H155" s="5">
        <f t="shared" si="2"/>
        <v>0</v>
      </c>
    </row>
    <row r="156" spans="1:8">
      <c r="A156" s="3" t="s">
        <v>155</v>
      </c>
      <c r="B156" s="3" t="s">
        <v>518</v>
      </c>
      <c r="C156" s="4">
        <f>VLOOKUP($B156,原始数据!$D:$Q,10,0)</f>
        <v>4000</v>
      </c>
      <c r="D156" s="4">
        <f>VLOOKUP($B156,原始数据!$D:$Q,11,0)</f>
        <v>0</v>
      </c>
      <c r="E156" s="4">
        <f>VLOOKUP($B156,原始数据!$D:$Q,12,0)</f>
        <v>0</v>
      </c>
      <c r="F156" s="4">
        <f>VLOOKUP($B156,原始数据!$D:$Q,13,0)</f>
        <v>4000</v>
      </c>
      <c r="G156" s="4">
        <f>VLOOKUP($B156,原始数据!$D:$Q,14,0)</f>
        <v>0</v>
      </c>
      <c r="H156" s="5">
        <f t="shared" si="2"/>
        <v>8000</v>
      </c>
    </row>
    <row r="157" spans="1:8">
      <c r="A157" s="3" t="s">
        <v>156</v>
      </c>
      <c r="B157" s="3" t="s">
        <v>519</v>
      </c>
      <c r="C157" s="4">
        <f>VLOOKUP($B157,原始数据!$D:$Q,10,0)</f>
        <v>0</v>
      </c>
      <c r="D157" s="4">
        <f>VLOOKUP($B157,原始数据!$D:$Q,11,0)</f>
        <v>4000</v>
      </c>
      <c r="E157" s="4">
        <f>VLOOKUP($B157,原始数据!$D:$Q,12,0)</f>
        <v>0</v>
      </c>
      <c r="F157" s="4">
        <f>VLOOKUP($B157,原始数据!$D:$Q,13,0)</f>
        <v>0</v>
      </c>
      <c r="G157" s="4">
        <f>VLOOKUP($B157,原始数据!$D:$Q,14,0)</f>
        <v>0</v>
      </c>
      <c r="H157" s="5">
        <f t="shared" si="2"/>
        <v>4000</v>
      </c>
    </row>
    <row r="158" spans="1:8">
      <c r="A158" s="3" t="s">
        <v>157</v>
      </c>
      <c r="B158" s="3" t="s">
        <v>520</v>
      </c>
      <c r="C158" s="4">
        <f>VLOOKUP($B158,原始数据!$D:$Q,10,0)</f>
        <v>0</v>
      </c>
      <c r="D158" s="4">
        <f>VLOOKUP($B158,原始数据!$D:$Q,11,0)</f>
        <v>0</v>
      </c>
      <c r="E158" s="4">
        <f>VLOOKUP($B158,原始数据!$D:$Q,12,0)</f>
        <v>0</v>
      </c>
      <c r="F158" s="4">
        <f>VLOOKUP($B158,原始数据!$D:$Q,13,0)</f>
        <v>0</v>
      </c>
      <c r="G158" s="4">
        <f>VLOOKUP($B158,原始数据!$D:$Q,14,0)</f>
        <v>0</v>
      </c>
      <c r="H158" s="5">
        <f t="shared" si="2"/>
        <v>0</v>
      </c>
    </row>
    <row r="159" spans="1:8">
      <c r="A159" s="3" t="s">
        <v>158</v>
      </c>
      <c r="B159" s="3" t="s">
        <v>521</v>
      </c>
      <c r="C159" s="4">
        <f>VLOOKUP($B159,原始数据!$D:$Q,10,0)</f>
        <v>0</v>
      </c>
      <c r="D159" s="4">
        <f>VLOOKUP($B159,原始数据!$D:$Q,11,0)</f>
        <v>4000</v>
      </c>
      <c r="E159" s="4">
        <f>VLOOKUP($B159,原始数据!$D:$Q,12,0)</f>
        <v>0</v>
      </c>
      <c r="F159" s="4">
        <f>VLOOKUP($B159,原始数据!$D:$Q,13,0)</f>
        <v>4000</v>
      </c>
      <c r="G159" s="4">
        <f>VLOOKUP($B159,原始数据!$D:$Q,14,0)</f>
        <v>0</v>
      </c>
      <c r="H159" s="5">
        <f t="shared" si="2"/>
        <v>8000</v>
      </c>
    </row>
    <row r="160" spans="1:8">
      <c r="A160" s="3" t="s">
        <v>159</v>
      </c>
      <c r="B160" s="3" t="s">
        <v>522</v>
      </c>
      <c r="C160" s="4">
        <f>VLOOKUP($B160,原始数据!$D:$Q,10,0)</f>
        <v>0</v>
      </c>
      <c r="D160" s="4">
        <f>VLOOKUP($B160,原始数据!$D:$Q,11,0)</f>
        <v>0</v>
      </c>
      <c r="E160" s="4">
        <f>VLOOKUP($B160,原始数据!$D:$Q,12,0)</f>
        <v>0</v>
      </c>
      <c r="F160" s="4">
        <f>VLOOKUP($B160,原始数据!$D:$Q,13,0)</f>
        <v>4000</v>
      </c>
      <c r="G160" s="4">
        <f>VLOOKUP($B160,原始数据!$D:$Q,14,0)</f>
        <v>0</v>
      </c>
      <c r="H160" s="5">
        <f t="shared" si="2"/>
        <v>4000</v>
      </c>
    </row>
    <row r="161" spans="1:8">
      <c r="A161" s="3" t="s">
        <v>160</v>
      </c>
      <c r="B161" s="3" t="s">
        <v>523</v>
      </c>
      <c r="C161" s="4">
        <f>VLOOKUP($B161,原始数据!$D:$Q,10,0)</f>
        <v>4000</v>
      </c>
      <c r="D161" s="4">
        <f>VLOOKUP($B161,原始数据!$D:$Q,11,0)</f>
        <v>0</v>
      </c>
      <c r="E161" s="4">
        <f>VLOOKUP($B161,原始数据!$D:$Q,12,0)</f>
        <v>0</v>
      </c>
      <c r="F161" s="4">
        <f>VLOOKUP($B161,原始数据!$D:$Q,13,0)</f>
        <v>4000</v>
      </c>
      <c r="G161" s="4">
        <f>VLOOKUP($B161,原始数据!$D:$Q,14,0)</f>
        <v>0</v>
      </c>
      <c r="H161" s="5">
        <f t="shared" si="2"/>
        <v>8000</v>
      </c>
    </row>
    <row r="162" spans="1:8">
      <c r="A162" s="3" t="s">
        <v>161</v>
      </c>
      <c r="B162" s="3" t="s">
        <v>524</v>
      </c>
      <c r="C162" s="4">
        <f>VLOOKUP($B162,原始数据!$D:$Q,10,0)</f>
        <v>2000</v>
      </c>
      <c r="D162" s="4">
        <f>VLOOKUP($B162,原始数据!$D:$Q,11,0)</f>
        <v>0</v>
      </c>
      <c r="E162" s="4">
        <f>VLOOKUP($B162,原始数据!$D:$Q,12,0)</f>
        <v>0</v>
      </c>
      <c r="F162" s="4">
        <f>VLOOKUP($B162,原始数据!$D:$Q,13,0)</f>
        <v>4000</v>
      </c>
      <c r="G162" s="4">
        <f>VLOOKUP($B162,原始数据!$D:$Q,14,0)</f>
        <v>0</v>
      </c>
      <c r="H162" s="5">
        <f t="shared" si="2"/>
        <v>6000</v>
      </c>
    </row>
    <row r="163" spans="1:8">
      <c r="A163" s="3" t="s">
        <v>162</v>
      </c>
      <c r="B163" s="3" t="s">
        <v>525</v>
      </c>
      <c r="C163" s="4">
        <f>VLOOKUP($B163,原始数据!$D:$Q,10,0)</f>
        <v>0</v>
      </c>
      <c r="D163" s="4">
        <f>VLOOKUP($B163,原始数据!$D:$Q,11,0)</f>
        <v>0</v>
      </c>
      <c r="E163" s="4">
        <f>VLOOKUP($B163,原始数据!$D:$Q,12,0)</f>
        <v>0</v>
      </c>
      <c r="F163" s="4">
        <f>VLOOKUP($B163,原始数据!$D:$Q,13,0)</f>
        <v>4000</v>
      </c>
      <c r="G163" s="4">
        <f>VLOOKUP($B163,原始数据!$D:$Q,14,0)</f>
        <v>0</v>
      </c>
      <c r="H163" s="5">
        <f t="shared" si="2"/>
        <v>4000</v>
      </c>
    </row>
    <row r="164" spans="1:8">
      <c r="A164" s="3" t="s">
        <v>163</v>
      </c>
      <c r="B164" s="3" t="s">
        <v>526</v>
      </c>
      <c r="C164" s="4">
        <f>VLOOKUP($B164,原始数据!$D:$Q,10,0)</f>
        <v>0</v>
      </c>
      <c r="D164" s="4">
        <f>VLOOKUP($B164,原始数据!$D:$Q,11,0)</f>
        <v>4000</v>
      </c>
      <c r="E164" s="4">
        <f>VLOOKUP($B164,原始数据!$D:$Q,12,0)</f>
        <v>0</v>
      </c>
      <c r="F164" s="4">
        <f>VLOOKUP($B164,原始数据!$D:$Q,13,0)</f>
        <v>4000</v>
      </c>
      <c r="G164" s="4">
        <f>VLOOKUP($B164,原始数据!$D:$Q,14,0)</f>
        <v>0</v>
      </c>
      <c r="H164" s="5">
        <f t="shared" si="2"/>
        <v>8000</v>
      </c>
    </row>
    <row r="165" spans="1:8">
      <c r="A165" s="3" t="s">
        <v>164</v>
      </c>
      <c r="B165" s="3" t="s">
        <v>527</v>
      </c>
      <c r="C165" s="4">
        <f>VLOOKUP($B165,原始数据!$D:$Q,10,0)</f>
        <v>0</v>
      </c>
      <c r="D165" s="4">
        <f>VLOOKUP($B165,原始数据!$D:$Q,11,0)</f>
        <v>0</v>
      </c>
      <c r="E165" s="4">
        <f>VLOOKUP($B165,原始数据!$D:$Q,12,0)</f>
        <v>0</v>
      </c>
      <c r="F165" s="4">
        <f>VLOOKUP($B165,原始数据!$D:$Q,13,0)</f>
        <v>0</v>
      </c>
      <c r="G165" s="4">
        <f>VLOOKUP($B165,原始数据!$D:$Q,14,0)</f>
        <v>0</v>
      </c>
      <c r="H165" s="5">
        <f t="shared" si="2"/>
        <v>0</v>
      </c>
    </row>
    <row r="166" spans="1:8">
      <c r="A166" s="3" t="s">
        <v>165</v>
      </c>
      <c r="B166" s="3" t="s">
        <v>528</v>
      </c>
      <c r="C166" s="4">
        <f>VLOOKUP($B166,原始数据!$D:$Q,10,0)</f>
        <v>0</v>
      </c>
      <c r="D166" s="4">
        <f>VLOOKUP($B166,原始数据!$D:$Q,11,0)</f>
        <v>0</v>
      </c>
      <c r="E166" s="4">
        <f>VLOOKUP($B166,原始数据!$D:$Q,12,0)</f>
        <v>0</v>
      </c>
      <c r="F166" s="4">
        <f>VLOOKUP($B166,原始数据!$D:$Q,13,0)</f>
        <v>4000</v>
      </c>
      <c r="G166" s="4">
        <f>VLOOKUP($B166,原始数据!$D:$Q,14,0)</f>
        <v>0</v>
      </c>
      <c r="H166" s="5">
        <f t="shared" si="2"/>
        <v>4000</v>
      </c>
    </row>
    <row r="167" spans="1:8">
      <c r="A167" s="3" t="s">
        <v>166</v>
      </c>
      <c r="B167" s="3" t="s">
        <v>529</v>
      </c>
      <c r="C167" s="4">
        <f>VLOOKUP($B167,原始数据!$D:$Q,10,0)</f>
        <v>0</v>
      </c>
      <c r="D167" s="4">
        <f>VLOOKUP($B167,原始数据!$D:$Q,11,0)</f>
        <v>0</v>
      </c>
      <c r="E167" s="4">
        <f>VLOOKUP($B167,原始数据!$D:$Q,12,0)</f>
        <v>0</v>
      </c>
      <c r="F167" s="4">
        <f>VLOOKUP($B167,原始数据!$D:$Q,13,0)</f>
        <v>0</v>
      </c>
      <c r="G167" s="4">
        <f>VLOOKUP($B167,原始数据!$D:$Q,14,0)</f>
        <v>0</v>
      </c>
      <c r="H167" s="5">
        <f t="shared" si="2"/>
        <v>0</v>
      </c>
    </row>
    <row r="168" spans="1:8">
      <c r="A168" s="3" t="s">
        <v>167</v>
      </c>
      <c r="B168" s="3" t="s">
        <v>530</v>
      </c>
      <c r="C168" s="4">
        <f>VLOOKUP($B168,原始数据!$D:$Q,10,0)</f>
        <v>0</v>
      </c>
      <c r="D168" s="4">
        <f>VLOOKUP($B168,原始数据!$D:$Q,11,0)</f>
        <v>0</v>
      </c>
      <c r="E168" s="4">
        <f>VLOOKUP($B168,原始数据!$D:$Q,12,0)</f>
        <v>0</v>
      </c>
      <c r="F168" s="4">
        <f>VLOOKUP($B168,原始数据!$D:$Q,13,0)</f>
        <v>0</v>
      </c>
      <c r="G168" s="4">
        <f>VLOOKUP($B168,原始数据!$D:$Q,14,0)</f>
        <v>0</v>
      </c>
      <c r="H168" s="5">
        <f t="shared" si="2"/>
        <v>0</v>
      </c>
    </row>
    <row r="169" spans="1:8">
      <c r="A169" s="3" t="s">
        <v>168</v>
      </c>
      <c r="B169" s="3" t="s">
        <v>531</v>
      </c>
      <c r="C169" s="4">
        <f>VLOOKUP($B169,原始数据!$D:$Q,10,0)</f>
        <v>0</v>
      </c>
      <c r="D169" s="4">
        <f>VLOOKUP($B169,原始数据!$D:$Q,11,0)</f>
        <v>0</v>
      </c>
      <c r="E169" s="4">
        <f>VLOOKUP($B169,原始数据!$D:$Q,12,0)</f>
        <v>0</v>
      </c>
      <c r="F169" s="4">
        <f>VLOOKUP($B169,原始数据!$D:$Q,13,0)</f>
        <v>0</v>
      </c>
      <c r="G169" s="4">
        <f>VLOOKUP($B169,原始数据!$D:$Q,14,0)</f>
        <v>0</v>
      </c>
      <c r="H169" s="5">
        <f t="shared" si="2"/>
        <v>0</v>
      </c>
    </row>
    <row r="170" spans="1:8">
      <c r="A170" s="3" t="s">
        <v>169</v>
      </c>
      <c r="B170" s="3" t="s">
        <v>532</v>
      </c>
      <c r="C170" s="4">
        <f>VLOOKUP($B170,原始数据!$D:$Q,10,0)</f>
        <v>0</v>
      </c>
      <c r="D170" s="4">
        <f>VLOOKUP($B170,原始数据!$D:$Q,11,0)</f>
        <v>0</v>
      </c>
      <c r="E170" s="4">
        <f>VLOOKUP($B170,原始数据!$D:$Q,12,0)</f>
        <v>0</v>
      </c>
      <c r="F170" s="4">
        <f>VLOOKUP($B170,原始数据!$D:$Q,13,0)</f>
        <v>4000</v>
      </c>
      <c r="G170" s="4">
        <f>VLOOKUP($B170,原始数据!$D:$Q,14,0)</f>
        <v>0</v>
      </c>
      <c r="H170" s="5">
        <f t="shared" si="2"/>
        <v>4000</v>
      </c>
    </row>
    <row r="171" spans="1:8">
      <c r="A171" s="3" t="s">
        <v>170</v>
      </c>
      <c r="B171" s="3" t="s">
        <v>533</v>
      </c>
      <c r="C171" s="4">
        <f>VLOOKUP($B171,原始数据!$D:$Q,10,0)</f>
        <v>0</v>
      </c>
      <c r="D171" s="4">
        <f>VLOOKUP($B171,原始数据!$D:$Q,11,0)</f>
        <v>0</v>
      </c>
      <c r="E171" s="4">
        <f>VLOOKUP($B171,原始数据!$D:$Q,12,0)</f>
        <v>0</v>
      </c>
      <c r="F171" s="4">
        <f>VLOOKUP($B171,原始数据!$D:$Q,13,0)</f>
        <v>0</v>
      </c>
      <c r="G171" s="4">
        <f>VLOOKUP($B171,原始数据!$D:$Q,14,0)</f>
        <v>0</v>
      </c>
      <c r="H171" s="5">
        <f t="shared" si="2"/>
        <v>0</v>
      </c>
    </row>
    <row r="172" spans="1:8">
      <c r="A172" s="3" t="s">
        <v>171</v>
      </c>
      <c r="B172" s="3" t="s">
        <v>534</v>
      </c>
      <c r="C172" s="4">
        <f>VLOOKUP($B172,原始数据!$D:$Q,10,0)</f>
        <v>4000</v>
      </c>
      <c r="D172" s="4">
        <f>VLOOKUP($B172,原始数据!$D:$Q,11,0)</f>
        <v>0</v>
      </c>
      <c r="E172" s="4">
        <f>VLOOKUP($B172,原始数据!$D:$Q,12,0)</f>
        <v>0</v>
      </c>
      <c r="F172" s="4">
        <f>VLOOKUP($B172,原始数据!$D:$Q,13,0)</f>
        <v>4000</v>
      </c>
      <c r="G172" s="4">
        <f>VLOOKUP($B172,原始数据!$D:$Q,14,0)</f>
        <v>0</v>
      </c>
      <c r="H172" s="5">
        <f t="shared" si="2"/>
        <v>8000</v>
      </c>
    </row>
    <row r="173" spans="1:8">
      <c r="A173" s="3" t="s">
        <v>172</v>
      </c>
      <c r="B173" s="3" t="s">
        <v>535</v>
      </c>
      <c r="C173" s="4">
        <f>VLOOKUP($B173,原始数据!$D:$Q,10,0)</f>
        <v>0</v>
      </c>
      <c r="D173" s="4">
        <f>VLOOKUP($B173,原始数据!$D:$Q,11,0)</f>
        <v>0</v>
      </c>
      <c r="E173" s="4">
        <f>VLOOKUP($B173,原始数据!$D:$Q,12,0)</f>
        <v>0</v>
      </c>
      <c r="F173" s="4">
        <f>VLOOKUP($B173,原始数据!$D:$Q,13,0)</f>
        <v>4000</v>
      </c>
      <c r="G173" s="4">
        <f>VLOOKUP($B173,原始数据!$D:$Q,14,0)</f>
        <v>0</v>
      </c>
      <c r="H173" s="5">
        <f t="shared" si="2"/>
        <v>4000</v>
      </c>
    </row>
    <row r="174" spans="1:8">
      <c r="A174" s="3" t="s">
        <v>173</v>
      </c>
      <c r="B174" s="3" t="s">
        <v>536</v>
      </c>
      <c r="C174" s="4">
        <f>VLOOKUP($B174,原始数据!$D:$Q,10,0)</f>
        <v>2000</v>
      </c>
      <c r="D174" s="4">
        <f>VLOOKUP($B174,原始数据!$D:$Q,11,0)</f>
        <v>4000</v>
      </c>
      <c r="E174" s="4">
        <f>VLOOKUP($B174,原始数据!$D:$Q,12,0)</f>
        <v>0</v>
      </c>
      <c r="F174" s="4">
        <f>VLOOKUP($B174,原始数据!$D:$Q,13,0)</f>
        <v>4000</v>
      </c>
      <c r="G174" s="4">
        <f>VLOOKUP($B174,原始数据!$D:$Q,14,0)</f>
        <v>0</v>
      </c>
      <c r="H174" s="5">
        <f t="shared" si="2"/>
        <v>10000</v>
      </c>
    </row>
    <row r="175" spans="1:8">
      <c r="A175" s="3" t="s">
        <v>174</v>
      </c>
      <c r="B175" s="3" t="s">
        <v>537</v>
      </c>
      <c r="C175" s="4">
        <f>VLOOKUP($B175,原始数据!$D:$Q,10,0)</f>
        <v>0</v>
      </c>
      <c r="D175" s="4">
        <f>VLOOKUP($B175,原始数据!$D:$Q,11,0)</f>
        <v>0</v>
      </c>
      <c r="E175" s="4">
        <f>VLOOKUP($B175,原始数据!$D:$Q,12,0)</f>
        <v>0</v>
      </c>
      <c r="F175" s="4">
        <f>VLOOKUP($B175,原始数据!$D:$Q,13,0)</f>
        <v>0</v>
      </c>
      <c r="G175" s="4">
        <f>VLOOKUP($B175,原始数据!$D:$Q,14,0)</f>
        <v>1600</v>
      </c>
      <c r="H175" s="5">
        <f t="shared" si="2"/>
        <v>1600</v>
      </c>
    </row>
    <row r="176" spans="1:8">
      <c r="A176" s="3" t="s">
        <v>175</v>
      </c>
      <c r="B176" s="3" t="s">
        <v>538</v>
      </c>
      <c r="C176" s="4">
        <f>VLOOKUP($B176,原始数据!$D:$Q,10,0)</f>
        <v>0</v>
      </c>
      <c r="D176" s="4">
        <f>VLOOKUP($B176,原始数据!$D:$Q,11,0)</f>
        <v>0</v>
      </c>
      <c r="E176" s="4">
        <f>VLOOKUP($B176,原始数据!$D:$Q,12,0)</f>
        <v>0</v>
      </c>
      <c r="F176" s="4">
        <f>VLOOKUP($B176,原始数据!$D:$Q,13,0)</f>
        <v>0</v>
      </c>
      <c r="G176" s="4">
        <f>VLOOKUP($B176,原始数据!$D:$Q,14,0)</f>
        <v>0</v>
      </c>
      <c r="H176" s="5">
        <f t="shared" si="2"/>
        <v>0</v>
      </c>
    </row>
    <row r="177" spans="1:8">
      <c r="A177" s="3" t="s">
        <v>176</v>
      </c>
      <c r="B177" s="3" t="s">
        <v>539</v>
      </c>
      <c r="C177" s="4">
        <f>VLOOKUP($B177,原始数据!$D:$Q,10,0)</f>
        <v>0</v>
      </c>
      <c r="D177" s="4">
        <f>VLOOKUP($B177,原始数据!$D:$Q,11,0)</f>
        <v>4000</v>
      </c>
      <c r="E177" s="4">
        <f>VLOOKUP($B177,原始数据!$D:$Q,12,0)</f>
        <v>0</v>
      </c>
      <c r="F177" s="4">
        <f>VLOOKUP($B177,原始数据!$D:$Q,13,0)</f>
        <v>0</v>
      </c>
      <c r="G177" s="4">
        <f>VLOOKUP($B177,原始数据!$D:$Q,14,0)</f>
        <v>0</v>
      </c>
      <c r="H177" s="5">
        <f t="shared" si="2"/>
        <v>4000</v>
      </c>
    </row>
    <row r="178" spans="1:8">
      <c r="A178" s="3" t="s">
        <v>177</v>
      </c>
      <c r="B178" s="3" t="s">
        <v>540</v>
      </c>
      <c r="C178" s="4">
        <f>VLOOKUP($B178,原始数据!$D:$Q,10,0)</f>
        <v>4000</v>
      </c>
      <c r="D178" s="4">
        <f>VLOOKUP($B178,原始数据!$D:$Q,11,0)</f>
        <v>0</v>
      </c>
      <c r="E178" s="4">
        <f>VLOOKUP($B178,原始数据!$D:$Q,12,0)</f>
        <v>0</v>
      </c>
      <c r="F178" s="4">
        <f>VLOOKUP($B178,原始数据!$D:$Q,13,0)</f>
        <v>4000</v>
      </c>
      <c r="G178" s="4">
        <f>VLOOKUP($B178,原始数据!$D:$Q,14,0)</f>
        <v>0</v>
      </c>
      <c r="H178" s="5">
        <f t="shared" si="2"/>
        <v>8000</v>
      </c>
    </row>
    <row r="179" spans="1:8">
      <c r="A179" s="3" t="s">
        <v>178</v>
      </c>
      <c r="B179" s="3" t="s">
        <v>541</v>
      </c>
      <c r="C179" s="4">
        <f>VLOOKUP($B179,原始数据!$D:$Q,10,0)</f>
        <v>4000</v>
      </c>
      <c r="D179" s="4">
        <f>VLOOKUP($B179,原始数据!$D:$Q,11,0)</f>
        <v>0</v>
      </c>
      <c r="E179" s="4">
        <f>VLOOKUP($B179,原始数据!$D:$Q,12,0)</f>
        <v>0</v>
      </c>
      <c r="F179" s="4">
        <f>VLOOKUP($B179,原始数据!$D:$Q,13,0)</f>
        <v>4000</v>
      </c>
      <c r="G179" s="4">
        <f>VLOOKUP($B179,原始数据!$D:$Q,14,0)</f>
        <v>0</v>
      </c>
      <c r="H179" s="5">
        <f t="shared" si="2"/>
        <v>8000</v>
      </c>
    </row>
    <row r="180" spans="1:8">
      <c r="A180" s="3" t="s">
        <v>179</v>
      </c>
      <c r="B180" s="3" t="s">
        <v>542</v>
      </c>
      <c r="C180" s="4">
        <f>VLOOKUP($B180,原始数据!$D:$Q,10,0)</f>
        <v>4000</v>
      </c>
      <c r="D180" s="4">
        <f>VLOOKUP($B180,原始数据!$D:$Q,11,0)</f>
        <v>0</v>
      </c>
      <c r="E180" s="4">
        <f>VLOOKUP($B180,原始数据!$D:$Q,12,0)</f>
        <v>0</v>
      </c>
      <c r="F180" s="4">
        <f>VLOOKUP($B180,原始数据!$D:$Q,13,0)</f>
        <v>4000</v>
      </c>
      <c r="G180" s="4">
        <f>VLOOKUP($B180,原始数据!$D:$Q,14,0)</f>
        <v>0</v>
      </c>
      <c r="H180" s="5">
        <f t="shared" si="2"/>
        <v>8000</v>
      </c>
    </row>
    <row r="181" spans="1:8">
      <c r="A181" s="3" t="s">
        <v>180</v>
      </c>
      <c r="B181" s="3" t="s">
        <v>543</v>
      </c>
      <c r="C181" s="4">
        <f>VLOOKUP($B181,原始数据!$D:$Q,10,0)</f>
        <v>2000</v>
      </c>
      <c r="D181" s="4">
        <f>VLOOKUP($B181,原始数据!$D:$Q,11,0)</f>
        <v>0</v>
      </c>
      <c r="E181" s="4">
        <f>VLOOKUP($B181,原始数据!$D:$Q,12,0)</f>
        <v>0</v>
      </c>
      <c r="F181" s="4">
        <f>VLOOKUP($B181,原始数据!$D:$Q,13,0)</f>
        <v>4000</v>
      </c>
      <c r="G181" s="4">
        <f>VLOOKUP($B181,原始数据!$D:$Q,14,0)</f>
        <v>0</v>
      </c>
      <c r="H181" s="5">
        <f t="shared" si="2"/>
        <v>6000</v>
      </c>
    </row>
    <row r="182" spans="1:8">
      <c r="A182" s="3" t="s">
        <v>181</v>
      </c>
      <c r="B182" s="3" t="s">
        <v>544</v>
      </c>
      <c r="C182" s="4">
        <f>VLOOKUP($B182,原始数据!$D:$Q,10,0)</f>
        <v>4000</v>
      </c>
      <c r="D182" s="4">
        <f>VLOOKUP($B182,原始数据!$D:$Q,11,0)</f>
        <v>0</v>
      </c>
      <c r="E182" s="4">
        <f>VLOOKUP($B182,原始数据!$D:$Q,12,0)</f>
        <v>0</v>
      </c>
      <c r="F182" s="4">
        <f>VLOOKUP($B182,原始数据!$D:$Q,13,0)</f>
        <v>0</v>
      </c>
      <c r="G182" s="4">
        <f>VLOOKUP($B182,原始数据!$D:$Q,14,0)</f>
        <v>0</v>
      </c>
      <c r="H182" s="5">
        <f t="shared" si="2"/>
        <v>4000</v>
      </c>
    </row>
    <row r="183" spans="1:8">
      <c r="A183" s="3" t="s">
        <v>182</v>
      </c>
      <c r="B183" s="3" t="s">
        <v>545</v>
      </c>
      <c r="C183" s="4">
        <f>VLOOKUP($B183,原始数据!$D:$Q,10,0)</f>
        <v>4000</v>
      </c>
      <c r="D183" s="4">
        <f>VLOOKUP($B183,原始数据!$D:$Q,11,0)</f>
        <v>2000</v>
      </c>
      <c r="E183" s="4">
        <f>VLOOKUP($B183,原始数据!$D:$Q,12,0)</f>
        <v>0</v>
      </c>
      <c r="F183" s="4">
        <f>VLOOKUP($B183,原始数据!$D:$Q,13,0)</f>
        <v>4000</v>
      </c>
      <c r="G183" s="4">
        <f>VLOOKUP($B183,原始数据!$D:$Q,14,0)</f>
        <v>0</v>
      </c>
      <c r="H183" s="5">
        <f t="shared" si="2"/>
        <v>10000</v>
      </c>
    </row>
    <row r="184" spans="1:8">
      <c r="A184" s="3" t="s">
        <v>183</v>
      </c>
      <c r="B184" s="3" t="s">
        <v>546</v>
      </c>
      <c r="C184" s="4">
        <f>VLOOKUP($B184,原始数据!$D:$Q,10,0)</f>
        <v>0</v>
      </c>
      <c r="D184" s="4">
        <f>VLOOKUP($B184,原始数据!$D:$Q,11,0)</f>
        <v>0</v>
      </c>
      <c r="E184" s="4">
        <f>VLOOKUP($B184,原始数据!$D:$Q,12,0)</f>
        <v>0</v>
      </c>
      <c r="F184" s="4">
        <f>VLOOKUP($B184,原始数据!$D:$Q,13,0)</f>
        <v>0</v>
      </c>
      <c r="G184" s="4">
        <f>VLOOKUP($B184,原始数据!$D:$Q,14,0)</f>
        <v>0</v>
      </c>
      <c r="H184" s="5">
        <f t="shared" si="2"/>
        <v>0</v>
      </c>
    </row>
    <row r="185" spans="1:8">
      <c r="A185" s="3" t="s">
        <v>184</v>
      </c>
      <c r="B185" s="3" t="s">
        <v>547</v>
      </c>
      <c r="C185" s="4">
        <f>VLOOKUP($B185,原始数据!$D:$Q,10,0)</f>
        <v>0</v>
      </c>
      <c r="D185" s="4">
        <f>VLOOKUP($B185,原始数据!$D:$Q,11,0)</f>
        <v>0</v>
      </c>
      <c r="E185" s="4">
        <f>VLOOKUP($B185,原始数据!$D:$Q,12,0)</f>
        <v>0</v>
      </c>
      <c r="F185" s="4">
        <f>VLOOKUP($B185,原始数据!$D:$Q,13,0)</f>
        <v>0</v>
      </c>
      <c r="G185" s="4">
        <f>VLOOKUP($B185,原始数据!$D:$Q,14,0)</f>
        <v>0</v>
      </c>
      <c r="H185" s="5">
        <f t="shared" si="2"/>
        <v>0</v>
      </c>
    </row>
    <row r="186" spans="1:8">
      <c r="A186" s="3" t="s">
        <v>185</v>
      </c>
      <c r="B186" s="3" t="s">
        <v>548</v>
      </c>
      <c r="C186" s="4">
        <f>VLOOKUP($B186,原始数据!$D:$Q,10,0)</f>
        <v>4000</v>
      </c>
      <c r="D186" s="4">
        <f>VLOOKUP($B186,原始数据!$D:$Q,11,0)</f>
        <v>4000</v>
      </c>
      <c r="E186" s="4">
        <f>VLOOKUP($B186,原始数据!$D:$Q,12,0)</f>
        <v>0</v>
      </c>
      <c r="F186" s="4">
        <f>VLOOKUP($B186,原始数据!$D:$Q,13,0)</f>
        <v>4000</v>
      </c>
      <c r="G186" s="4">
        <f>VLOOKUP($B186,原始数据!$D:$Q,14,0)</f>
        <v>0</v>
      </c>
      <c r="H186" s="5">
        <f t="shared" si="2"/>
        <v>12000</v>
      </c>
    </row>
    <row r="187" spans="1:8">
      <c r="A187" s="3" t="s">
        <v>186</v>
      </c>
      <c r="B187" s="3" t="s">
        <v>549</v>
      </c>
      <c r="C187" s="4">
        <f>VLOOKUP($B187,原始数据!$D:$Q,10,0)</f>
        <v>0</v>
      </c>
      <c r="D187" s="4">
        <f>VLOOKUP($B187,原始数据!$D:$Q,11,0)</f>
        <v>0</v>
      </c>
      <c r="E187" s="4">
        <f>VLOOKUP($B187,原始数据!$D:$Q,12,0)</f>
        <v>0</v>
      </c>
      <c r="F187" s="4">
        <f>VLOOKUP($B187,原始数据!$D:$Q,13,0)</f>
        <v>0</v>
      </c>
      <c r="G187" s="4">
        <f>VLOOKUP($B187,原始数据!$D:$Q,14,0)</f>
        <v>0</v>
      </c>
      <c r="H187" s="5">
        <f t="shared" si="2"/>
        <v>0</v>
      </c>
    </row>
    <row r="188" spans="1:8">
      <c r="A188" s="3" t="s">
        <v>187</v>
      </c>
      <c r="B188" s="3" t="s">
        <v>550</v>
      </c>
      <c r="C188" s="4">
        <f>VLOOKUP($B188,原始数据!$D:$Q,10,0)</f>
        <v>4000</v>
      </c>
      <c r="D188" s="4">
        <f>VLOOKUP($B188,原始数据!$D:$Q,11,0)</f>
        <v>4000</v>
      </c>
      <c r="E188" s="4">
        <f>VLOOKUP($B188,原始数据!$D:$Q,12,0)</f>
        <v>0</v>
      </c>
      <c r="F188" s="4">
        <f>VLOOKUP($B188,原始数据!$D:$Q,13,0)</f>
        <v>4000</v>
      </c>
      <c r="G188" s="4">
        <f>VLOOKUP($B188,原始数据!$D:$Q,14,0)</f>
        <v>0</v>
      </c>
      <c r="H188" s="5">
        <f t="shared" si="2"/>
        <v>12000</v>
      </c>
    </row>
    <row r="189" spans="1:8">
      <c r="A189" s="3" t="s">
        <v>188</v>
      </c>
      <c r="B189" s="3" t="s">
        <v>551</v>
      </c>
      <c r="C189" s="4">
        <f>VLOOKUP($B189,原始数据!$D:$Q,10,0)</f>
        <v>8000</v>
      </c>
      <c r="D189" s="4">
        <f>VLOOKUP($B189,原始数据!$D:$Q,11,0)</f>
        <v>0</v>
      </c>
      <c r="E189" s="4">
        <f>VLOOKUP($B189,原始数据!$D:$Q,12,0)</f>
        <v>0</v>
      </c>
      <c r="F189" s="4">
        <f>VLOOKUP($B189,原始数据!$D:$Q,13,0)</f>
        <v>8000</v>
      </c>
      <c r="G189" s="4">
        <f>VLOOKUP($B189,原始数据!$D:$Q,14,0)</f>
        <v>0</v>
      </c>
      <c r="H189" s="5">
        <f t="shared" si="2"/>
        <v>16000</v>
      </c>
    </row>
    <row r="190" spans="1:8">
      <c r="A190" s="3" t="s">
        <v>189</v>
      </c>
      <c r="B190" s="3" t="s">
        <v>552</v>
      </c>
      <c r="C190" s="4">
        <f>VLOOKUP($B190,原始数据!$D:$Q,10,0)</f>
        <v>0</v>
      </c>
      <c r="D190" s="4">
        <f>VLOOKUP($B190,原始数据!$D:$Q,11,0)</f>
        <v>4000</v>
      </c>
      <c r="E190" s="4">
        <f>VLOOKUP($B190,原始数据!$D:$Q,12,0)</f>
        <v>0</v>
      </c>
      <c r="F190" s="4">
        <f>VLOOKUP($B190,原始数据!$D:$Q,13,0)</f>
        <v>0</v>
      </c>
      <c r="G190" s="4">
        <f>VLOOKUP($B190,原始数据!$D:$Q,14,0)</f>
        <v>0</v>
      </c>
      <c r="H190" s="5">
        <f t="shared" si="2"/>
        <v>4000</v>
      </c>
    </row>
    <row r="191" spans="1:8">
      <c r="A191" s="3" t="s">
        <v>190</v>
      </c>
      <c r="B191" s="3" t="s">
        <v>553</v>
      </c>
      <c r="C191" s="4">
        <f>VLOOKUP($B191,原始数据!$D:$Q,10,0)</f>
        <v>2000</v>
      </c>
      <c r="D191" s="4">
        <f>VLOOKUP($B191,原始数据!$D:$Q,11,0)</f>
        <v>0</v>
      </c>
      <c r="E191" s="4">
        <f>VLOOKUP($B191,原始数据!$D:$Q,12,0)</f>
        <v>0</v>
      </c>
      <c r="F191" s="4">
        <f>VLOOKUP($B191,原始数据!$D:$Q,13,0)</f>
        <v>4000</v>
      </c>
      <c r="G191" s="4">
        <f>VLOOKUP($B191,原始数据!$D:$Q,14,0)</f>
        <v>0</v>
      </c>
      <c r="H191" s="5">
        <f t="shared" si="2"/>
        <v>6000</v>
      </c>
    </row>
    <row r="192" spans="1:8">
      <c r="A192" s="3" t="s">
        <v>191</v>
      </c>
      <c r="B192" s="3" t="s">
        <v>554</v>
      </c>
      <c r="C192" s="4">
        <f>VLOOKUP($B192,原始数据!$D:$Q,10,0)</f>
        <v>0</v>
      </c>
      <c r="D192" s="4">
        <f>VLOOKUP($B192,原始数据!$D:$Q,11,0)</f>
        <v>4000</v>
      </c>
      <c r="E192" s="4">
        <f>VLOOKUP($B192,原始数据!$D:$Q,12,0)</f>
        <v>0</v>
      </c>
      <c r="F192" s="4">
        <f>VLOOKUP($B192,原始数据!$D:$Q,13,0)</f>
        <v>0</v>
      </c>
      <c r="G192" s="4">
        <f>VLOOKUP($B192,原始数据!$D:$Q,14,0)</f>
        <v>1600</v>
      </c>
      <c r="H192" s="5">
        <f t="shared" si="2"/>
        <v>5600</v>
      </c>
    </row>
    <row r="193" spans="1:8">
      <c r="A193" s="3" t="s">
        <v>192</v>
      </c>
      <c r="B193" s="3" t="s">
        <v>555</v>
      </c>
      <c r="C193" s="4">
        <f>VLOOKUP($B193,原始数据!$D:$Q,10,0)</f>
        <v>4000</v>
      </c>
      <c r="D193" s="4">
        <f>VLOOKUP($B193,原始数据!$D:$Q,11,0)</f>
        <v>4000</v>
      </c>
      <c r="E193" s="4">
        <f>VLOOKUP($B193,原始数据!$D:$Q,12,0)</f>
        <v>0</v>
      </c>
      <c r="F193" s="4">
        <f>VLOOKUP($B193,原始数据!$D:$Q,13,0)</f>
        <v>4000</v>
      </c>
      <c r="G193" s="4">
        <f>VLOOKUP($B193,原始数据!$D:$Q,14,0)</f>
        <v>0</v>
      </c>
      <c r="H193" s="5">
        <f t="shared" si="2"/>
        <v>12000</v>
      </c>
    </row>
    <row r="194" spans="1:8">
      <c r="A194" s="3" t="s">
        <v>193</v>
      </c>
      <c r="B194" s="3" t="s">
        <v>556</v>
      </c>
      <c r="C194" s="4">
        <f>VLOOKUP($B194,原始数据!$D:$Q,10,0)</f>
        <v>0</v>
      </c>
      <c r="D194" s="4">
        <f>VLOOKUP($B194,原始数据!$D:$Q,11,0)</f>
        <v>0</v>
      </c>
      <c r="E194" s="4">
        <f>VLOOKUP($B194,原始数据!$D:$Q,12,0)</f>
        <v>0</v>
      </c>
      <c r="F194" s="4">
        <f>VLOOKUP($B194,原始数据!$D:$Q,13,0)</f>
        <v>0</v>
      </c>
      <c r="G194" s="4">
        <f>VLOOKUP($B194,原始数据!$D:$Q,14,0)</f>
        <v>0</v>
      </c>
      <c r="H194" s="5">
        <f t="shared" si="2"/>
        <v>0</v>
      </c>
    </row>
    <row r="195" spans="1:8">
      <c r="A195" s="3" t="s">
        <v>194</v>
      </c>
      <c r="B195" s="3" t="s">
        <v>557</v>
      </c>
      <c r="C195" s="4">
        <f>VLOOKUP($B195,原始数据!$D:$Q,10,0)</f>
        <v>4000</v>
      </c>
      <c r="D195" s="4">
        <f>VLOOKUP($B195,原始数据!$D:$Q,11,0)</f>
        <v>0</v>
      </c>
      <c r="E195" s="4">
        <f>VLOOKUP($B195,原始数据!$D:$Q,12,0)</f>
        <v>0</v>
      </c>
      <c r="F195" s="4">
        <f>VLOOKUP($B195,原始数据!$D:$Q,13,0)</f>
        <v>2666.64</v>
      </c>
      <c r="G195" s="4">
        <f>VLOOKUP($B195,原始数据!$D:$Q,14,0)</f>
        <v>0</v>
      </c>
      <c r="H195" s="5">
        <f t="shared" ref="H195:H258" si="3">SUM(C195:G195)</f>
        <v>6666.6399999999994</v>
      </c>
    </row>
    <row r="196" spans="1:8">
      <c r="A196" s="3" t="s">
        <v>195</v>
      </c>
      <c r="B196" s="3" t="s">
        <v>558</v>
      </c>
      <c r="C196" s="4">
        <f>VLOOKUP($B196,原始数据!$D:$Q,10,0)</f>
        <v>0</v>
      </c>
      <c r="D196" s="4">
        <f>VLOOKUP($B196,原始数据!$D:$Q,11,0)</f>
        <v>0</v>
      </c>
      <c r="E196" s="4">
        <f>VLOOKUP($B196,原始数据!$D:$Q,12,0)</f>
        <v>0</v>
      </c>
      <c r="F196" s="4">
        <f>VLOOKUP($B196,原始数据!$D:$Q,13,0)</f>
        <v>0</v>
      </c>
      <c r="G196" s="4">
        <f>VLOOKUP($B196,原始数据!$D:$Q,14,0)</f>
        <v>0</v>
      </c>
      <c r="H196" s="5">
        <f t="shared" si="3"/>
        <v>0</v>
      </c>
    </row>
    <row r="197" spans="1:8">
      <c r="A197" s="3" t="s">
        <v>196</v>
      </c>
      <c r="B197" s="3" t="s">
        <v>559</v>
      </c>
      <c r="C197" s="4">
        <f>VLOOKUP($B197,原始数据!$D:$Q,10,0)</f>
        <v>2000</v>
      </c>
      <c r="D197" s="4">
        <f>VLOOKUP($B197,原始数据!$D:$Q,11,0)</f>
        <v>0</v>
      </c>
      <c r="E197" s="4">
        <f>VLOOKUP($B197,原始数据!$D:$Q,12,0)</f>
        <v>0</v>
      </c>
      <c r="F197" s="4">
        <f>VLOOKUP($B197,原始数据!$D:$Q,13,0)</f>
        <v>0</v>
      </c>
      <c r="G197" s="4">
        <f>VLOOKUP($B197,原始数据!$D:$Q,14,0)</f>
        <v>0</v>
      </c>
      <c r="H197" s="5">
        <f t="shared" si="3"/>
        <v>2000</v>
      </c>
    </row>
    <row r="198" spans="1:8">
      <c r="A198" s="3" t="s">
        <v>197</v>
      </c>
      <c r="B198" s="3" t="s">
        <v>560</v>
      </c>
      <c r="C198" s="4">
        <f>VLOOKUP($B198,原始数据!$D:$Q,10,0)</f>
        <v>4000</v>
      </c>
      <c r="D198" s="4">
        <f>VLOOKUP($B198,原始数据!$D:$Q,11,0)</f>
        <v>0</v>
      </c>
      <c r="E198" s="4">
        <f>VLOOKUP($B198,原始数据!$D:$Q,12,0)</f>
        <v>0</v>
      </c>
      <c r="F198" s="4">
        <f>VLOOKUP($B198,原始数据!$D:$Q,13,0)</f>
        <v>4000</v>
      </c>
      <c r="G198" s="4">
        <f>VLOOKUP($B198,原始数据!$D:$Q,14,0)</f>
        <v>0</v>
      </c>
      <c r="H198" s="5">
        <f t="shared" si="3"/>
        <v>8000</v>
      </c>
    </row>
    <row r="199" spans="1:8">
      <c r="A199" s="3" t="s">
        <v>198</v>
      </c>
      <c r="B199" s="3" t="s">
        <v>561</v>
      </c>
      <c r="C199" s="4">
        <f>VLOOKUP($B199,原始数据!$D:$Q,10,0)</f>
        <v>0</v>
      </c>
      <c r="D199" s="4">
        <f>VLOOKUP($B199,原始数据!$D:$Q,11,0)</f>
        <v>0</v>
      </c>
      <c r="E199" s="4">
        <f>VLOOKUP($B199,原始数据!$D:$Q,12,0)</f>
        <v>0</v>
      </c>
      <c r="F199" s="4">
        <f>VLOOKUP($B199,原始数据!$D:$Q,13,0)</f>
        <v>4000</v>
      </c>
      <c r="G199" s="4">
        <f>VLOOKUP($B199,原始数据!$D:$Q,14,0)</f>
        <v>0</v>
      </c>
      <c r="H199" s="5">
        <f t="shared" si="3"/>
        <v>4000</v>
      </c>
    </row>
    <row r="200" spans="1:8">
      <c r="A200" s="3" t="s">
        <v>199</v>
      </c>
      <c r="B200" s="3" t="s">
        <v>562</v>
      </c>
      <c r="C200" s="4">
        <f>VLOOKUP($B200,原始数据!$D:$Q,10,0)</f>
        <v>0</v>
      </c>
      <c r="D200" s="4">
        <f>VLOOKUP($B200,原始数据!$D:$Q,11,0)</f>
        <v>0</v>
      </c>
      <c r="E200" s="4">
        <f>VLOOKUP($B200,原始数据!$D:$Q,12,0)</f>
        <v>0</v>
      </c>
      <c r="F200" s="4">
        <f>VLOOKUP($B200,原始数据!$D:$Q,13,0)</f>
        <v>8000</v>
      </c>
      <c r="G200" s="4">
        <f>VLOOKUP($B200,原始数据!$D:$Q,14,0)</f>
        <v>0</v>
      </c>
      <c r="H200" s="5">
        <f t="shared" si="3"/>
        <v>8000</v>
      </c>
    </row>
    <row r="201" spans="1:8">
      <c r="A201" s="3" t="s">
        <v>200</v>
      </c>
      <c r="B201" s="3" t="s">
        <v>563</v>
      </c>
      <c r="C201" s="4">
        <f>VLOOKUP($B201,原始数据!$D:$Q,10,0)</f>
        <v>4000</v>
      </c>
      <c r="D201" s="4">
        <f>VLOOKUP($B201,原始数据!$D:$Q,11,0)</f>
        <v>4000</v>
      </c>
      <c r="E201" s="4">
        <f>VLOOKUP($B201,原始数据!$D:$Q,12,0)</f>
        <v>0</v>
      </c>
      <c r="F201" s="4">
        <f>VLOOKUP($B201,原始数据!$D:$Q,13,0)</f>
        <v>4000</v>
      </c>
      <c r="G201" s="4">
        <f>VLOOKUP($B201,原始数据!$D:$Q,14,0)</f>
        <v>0</v>
      </c>
      <c r="H201" s="5">
        <f t="shared" si="3"/>
        <v>12000</v>
      </c>
    </row>
    <row r="202" spans="1:8">
      <c r="A202" s="3" t="s">
        <v>201</v>
      </c>
      <c r="B202" s="3" t="s">
        <v>564</v>
      </c>
      <c r="C202" s="4">
        <f>VLOOKUP($B202,原始数据!$D:$Q,10,0)</f>
        <v>4000</v>
      </c>
      <c r="D202" s="4">
        <f>VLOOKUP($B202,原始数据!$D:$Q,11,0)</f>
        <v>0</v>
      </c>
      <c r="E202" s="4">
        <f>VLOOKUP($B202,原始数据!$D:$Q,12,0)</f>
        <v>0</v>
      </c>
      <c r="F202" s="4">
        <f>VLOOKUP($B202,原始数据!$D:$Q,13,0)</f>
        <v>0</v>
      </c>
      <c r="G202" s="4">
        <f>VLOOKUP($B202,原始数据!$D:$Q,14,0)</f>
        <v>0</v>
      </c>
      <c r="H202" s="5">
        <f t="shared" si="3"/>
        <v>4000</v>
      </c>
    </row>
    <row r="203" spans="1:8">
      <c r="A203" s="3" t="s">
        <v>202</v>
      </c>
      <c r="B203" s="3" t="s">
        <v>565</v>
      </c>
      <c r="C203" s="4">
        <f>VLOOKUP($B203,原始数据!$D:$Q,10,0)</f>
        <v>4000</v>
      </c>
      <c r="D203" s="4">
        <f>VLOOKUP($B203,原始数据!$D:$Q,11,0)</f>
        <v>4000</v>
      </c>
      <c r="E203" s="4">
        <f>VLOOKUP($B203,原始数据!$D:$Q,12,0)</f>
        <v>0</v>
      </c>
      <c r="F203" s="4">
        <f>VLOOKUP($B203,原始数据!$D:$Q,13,0)</f>
        <v>4000</v>
      </c>
      <c r="G203" s="4">
        <f>VLOOKUP($B203,原始数据!$D:$Q,14,0)</f>
        <v>0</v>
      </c>
      <c r="H203" s="5">
        <f t="shared" si="3"/>
        <v>12000</v>
      </c>
    </row>
    <row r="204" spans="1:8">
      <c r="A204" s="3" t="s">
        <v>203</v>
      </c>
      <c r="B204" s="3" t="s">
        <v>566</v>
      </c>
      <c r="C204" s="4">
        <f>VLOOKUP($B204,原始数据!$D:$Q,10,0)</f>
        <v>4000</v>
      </c>
      <c r="D204" s="4">
        <f>VLOOKUP($B204,原始数据!$D:$Q,11,0)</f>
        <v>4000</v>
      </c>
      <c r="E204" s="4">
        <f>VLOOKUP($B204,原始数据!$D:$Q,12,0)</f>
        <v>0</v>
      </c>
      <c r="F204" s="4">
        <f>VLOOKUP($B204,原始数据!$D:$Q,13,0)</f>
        <v>4000</v>
      </c>
      <c r="G204" s="4">
        <f>VLOOKUP($B204,原始数据!$D:$Q,14,0)</f>
        <v>0</v>
      </c>
      <c r="H204" s="5">
        <f t="shared" si="3"/>
        <v>12000</v>
      </c>
    </row>
    <row r="205" spans="1:8">
      <c r="A205" s="3" t="s">
        <v>204</v>
      </c>
      <c r="B205" s="3" t="s">
        <v>567</v>
      </c>
      <c r="C205" s="4">
        <f>VLOOKUP($B205,原始数据!$D:$Q,10,0)</f>
        <v>0</v>
      </c>
      <c r="D205" s="4">
        <f>VLOOKUP($B205,原始数据!$D:$Q,11,0)</f>
        <v>0</v>
      </c>
      <c r="E205" s="4">
        <f>VLOOKUP($B205,原始数据!$D:$Q,12,0)</f>
        <v>0</v>
      </c>
      <c r="F205" s="4">
        <f>VLOOKUP($B205,原始数据!$D:$Q,13,0)</f>
        <v>0</v>
      </c>
      <c r="G205" s="4">
        <f>VLOOKUP($B205,原始数据!$D:$Q,14,0)</f>
        <v>0</v>
      </c>
      <c r="H205" s="5">
        <f t="shared" si="3"/>
        <v>0</v>
      </c>
    </row>
    <row r="206" spans="1:8">
      <c r="A206" s="3" t="s">
        <v>205</v>
      </c>
      <c r="B206" s="3" t="s">
        <v>568</v>
      </c>
      <c r="C206" s="4">
        <f>VLOOKUP($B206,原始数据!$D:$Q,10,0)</f>
        <v>0</v>
      </c>
      <c r="D206" s="4">
        <f>VLOOKUP($B206,原始数据!$D:$Q,11,0)</f>
        <v>0</v>
      </c>
      <c r="E206" s="4">
        <f>VLOOKUP($B206,原始数据!$D:$Q,12,0)</f>
        <v>0</v>
      </c>
      <c r="F206" s="4">
        <f>VLOOKUP($B206,原始数据!$D:$Q,13,0)</f>
        <v>0</v>
      </c>
      <c r="G206" s="4">
        <f>VLOOKUP($B206,原始数据!$D:$Q,14,0)</f>
        <v>0</v>
      </c>
      <c r="H206" s="5">
        <f t="shared" si="3"/>
        <v>0</v>
      </c>
    </row>
    <row r="207" spans="1:8">
      <c r="A207" s="3" t="s">
        <v>206</v>
      </c>
      <c r="B207" s="3" t="s">
        <v>569</v>
      </c>
      <c r="C207" s="4">
        <f>VLOOKUP($B207,原始数据!$D:$Q,10,0)</f>
        <v>0</v>
      </c>
      <c r="D207" s="4">
        <f>VLOOKUP($B207,原始数据!$D:$Q,11,0)</f>
        <v>0</v>
      </c>
      <c r="E207" s="4">
        <f>VLOOKUP($B207,原始数据!$D:$Q,12,0)</f>
        <v>0</v>
      </c>
      <c r="F207" s="4">
        <f>VLOOKUP($B207,原始数据!$D:$Q,13,0)</f>
        <v>0</v>
      </c>
      <c r="G207" s="4">
        <f>VLOOKUP($B207,原始数据!$D:$Q,14,0)</f>
        <v>0</v>
      </c>
      <c r="H207" s="5">
        <f t="shared" si="3"/>
        <v>0</v>
      </c>
    </row>
    <row r="208" spans="1:8">
      <c r="A208" s="3" t="s">
        <v>207</v>
      </c>
      <c r="B208" s="3" t="s">
        <v>570</v>
      </c>
      <c r="C208" s="4">
        <f>VLOOKUP($B208,原始数据!$D:$Q,10,0)</f>
        <v>8000</v>
      </c>
      <c r="D208" s="4">
        <f>VLOOKUP($B208,原始数据!$D:$Q,11,0)</f>
        <v>0</v>
      </c>
      <c r="E208" s="4">
        <f>VLOOKUP($B208,原始数据!$D:$Q,12,0)</f>
        <v>0</v>
      </c>
      <c r="F208" s="4">
        <f>VLOOKUP($B208,原始数据!$D:$Q,13,0)</f>
        <v>8000</v>
      </c>
      <c r="G208" s="4">
        <f>VLOOKUP($B208,原始数据!$D:$Q,14,0)</f>
        <v>0</v>
      </c>
      <c r="H208" s="5">
        <f t="shared" si="3"/>
        <v>16000</v>
      </c>
    </row>
    <row r="209" spans="1:8">
      <c r="A209" s="3" t="s">
        <v>208</v>
      </c>
      <c r="B209" s="3" t="s">
        <v>571</v>
      </c>
      <c r="C209" s="4">
        <f>VLOOKUP($B209,原始数据!$D:$Q,10,0)</f>
        <v>4000</v>
      </c>
      <c r="D209" s="4">
        <f>VLOOKUP($B209,原始数据!$D:$Q,11,0)</f>
        <v>0</v>
      </c>
      <c r="E209" s="4">
        <f>VLOOKUP($B209,原始数据!$D:$Q,12,0)</f>
        <v>0</v>
      </c>
      <c r="F209" s="4">
        <f>VLOOKUP($B209,原始数据!$D:$Q,13,0)</f>
        <v>0</v>
      </c>
      <c r="G209" s="4">
        <f>VLOOKUP($B209,原始数据!$D:$Q,14,0)</f>
        <v>0</v>
      </c>
      <c r="H209" s="5">
        <f t="shared" si="3"/>
        <v>4000</v>
      </c>
    </row>
    <row r="210" spans="1:8">
      <c r="A210" s="3" t="s">
        <v>209</v>
      </c>
      <c r="B210" s="3" t="s">
        <v>572</v>
      </c>
      <c r="C210" s="4">
        <f>VLOOKUP($B210,原始数据!$D:$Q,10,0)</f>
        <v>0</v>
      </c>
      <c r="D210" s="4">
        <f>VLOOKUP($B210,原始数据!$D:$Q,11,0)</f>
        <v>2000</v>
      </c>
      <c r="E210" s="4">
        <f>VLOOKUP($B210,原始数据!$D:$Q,12,0)</f>
        <v>0</v>
      </c>
      <c r="F210" s="4">
        <f>VLOOKUP($B210,原始数据!$D:$Q,13,0)</f>
        <v>0</v>
      </c>
      <c r="G210" s="4">
        <f>VLOOKUP($B210,原始数据!$D:$Q,14,0)</f>
        <v>0</v>
      </c>
      <c r="H210" s="5">
        <f t="shared" si="3"/>
        <v>2000</v>
      </c>
    </row>
    <row r="211" spans="1:8">
      <c r="A211" s="3" t="s">
        <v>210</v>
      </c>
      <c r="B211" s="3" t="s">
        <v>573</v>
      </c>
      <c r="C211" s="4">
        <f>VLOOKUP($B211,原始数据!$D:$Q,10,0)</f>
        <v>4000</v>
      </c>
      <c r="D211" s="4">
        <f>VLOOKUP($B211,原始数据!$D:$Q,11,0)</f>
        <v>0</v>
      </c>
      <c r="E211" s="4">
        <f>VLOOKUP($B211,原始数据!$D:$Q,12,0)</f>
        <v>0</v>
      </c>
      <c r="F211" s="4">
        <f>VLOOKUP($B211,原始数据!$D:$Q,13,0)</f>
        <v>4000</v>
      </c>
      <c r="G211" s="4">
        <f>VLOOKUP($B211,原始数据!$D:$Q,14,0)</f>
        <v>0</v>
      </c>
      <c r="H211" s="5">
        <f t="shared" si="3"/>
        <v>8000</v>
      </c>
    </row>
    <row r="212" spans="1:8">
      <c r="A212" s="3" t="s">
        <v>211</v>
      </c>
      <c r="B212" s="3" t="s">
        <v>574</v>
      </c>
      <c r="C212" s="4">
        <f>VLOOKUP($B212,原始数据!$D:$Q,10,0)</f>
        <v>0</v>
      </c>
      <c r="D212" s="4">
        <f>VLOOKUP($B212,原始数据!$D:$Q,11,0)</f>
        <v>0</v>
      </c>
      <c r="E212" s="4">
        <f>VLOOKUP($B212,原始数据!$D:$Q,12,0)</f>
        <v>0</v>
      </c>
      <c r="F212" s="4">
        <f>VLOOKUP($B212,原始数据!$D:$Q,13,0)</f>
        <v>4000</v>
      </c>
      <c r="G212" s="4">
        <f>VLOOKUP($B212,原始数据!$D:$Q,14,0)</f>
        <v>0</v>
      </c>
      <c r="H212" s="5">
        <f t="shared" si="3"/>
        <v>4000</v>
      </c>
    </row>
    <row r="213" spans="1:8">
      <c r="A213" s="3" t="s">
        <v>212</v>
      </c>
      <c r="B213" s="3" t="s">
        <v>575</v>
      </c>
      <c r="C213" s="4">
        <f>VLOOKUP($B213,原始数据!$D:$Q,10,0)</f>
        <v>0</v>
      </c>
      <c r="D213" s="4">
        <f>VLOOKUP($B213,原始数据!$D:$Q,11,0)</f>
        <v>0</v>
      </c>
      <c r="E213" s="4">
        <f>VLOOKUP($B213,原始数据!$D:$Q,12,0)</f>
        <v>0</v>
      </c>
      <c r="F213" s="4">
        <f>VLOOKUP($B213,原始数据!$D:$Q,13,0)</f>
        <v>0</v>
      </c>
      <c r="G213" s="4">
        <f>VLOOKUP($B213,原始数据!$D:$Q,14,0)</f>
        <v>0</v>
      </c>
      <c r="H213" s="5">
        <f t="shared" si="3"/>
        <v>0</v>
      </c>
    </row>
    <row r="214" spans="1:8">
      <c r="A214" s="3" t="s">
        <v>213</v>
      </c>
      <c r="B214" s="3" t="s">
        <v>576</v>
      </c>
      <c r="C214" s="4">
        <f>VLOOKUP($B214,原始数据!$D:$Q,10,0)</f>
        <v>0</v>
      </c>
      <c r="D214" s="4">
        <f>VLOOKUP($B214,原始数据!$D:$Q,11,0)</f>
        <v>0</v>
      </c>
      <c r="E214" s="4">
        <f>VLOOKUP($B214,原始数据!$D:$Q,12,0)</f>
        <v>0</v>
      </c>
      <c r="F214" s="4">
        <f>VLOOKUP($B214,原始数据!$D:$Q,13,0)</f>
        <v>4000</v>
      </c>
      <c r="G214" s="4">
        <f>VLOOKUP($B214,原始数据!$D:$Q,14,0)</f>
        <v>0</v>
      </c>
      <c r="H214" s="5">
        <f t="shared" si="3"/>
        <v>4000</v>
      </c>
    </row>
    <row r="215" spans="1:8">
      <c r="A215" s="3" t="s">
        <v>214</v>
      </c>
      <c r="B215" s="3" t="s">
        <v>577</v>
      </c>
      <c r="C215" s="4">
        <f>VLOOKUP($B215,原始数据!$D:$Q,10,0)</f>
        <v>0</v>
      </c>
      <c r="D215" s="4">
        <f>VLOOKUP($B215,原始数据!$D:$Q,11,0)</f>
        <v>0</v>
      </c>
      <c r="E215" s="4">
        <f>VLOOKUP($B215,原始数据!$D:$Q,12,0)</f>
        <v>0</v>
      </c>
      <c r="F215" s="4">
        <f>VLOOKUP($B215,原始数据!$D:$Q,13,0)</f>
        <v>0</v>
      </c>
      <c r="G215" s="4">
        <f>VLOOKUP($B215,原始数据!$D:$Q,14,0)</f>
        <v>0</v>
      </c>
      <c r="H215" s="5">
        <f t="shared" si="3"/>
        <v>0</v>
      </c>
    </row>
    <row r="216" spans="1:8">
      <c r="A216" s="3" t="s">
        <v>215</v>
      </c>
      <c r="B216" s="3" t="s">
        <v>578</v>
      </c>
      <c r="C216" s="4">
        <f>VLOOKUP($B216,原始数据!$D:$Q,10,0)</f>
        <v>0</v>
      </c>
      <c r="D216" s="4">
        <f>VLOOKUP($B216,原始数据!$D:$Q,11,0)</f>
        <v>0</v>
      </c>
      <c r="E216" s="4">
        <f>VLOOKUP($B216,原始数据!$D:$Q,12,0)</f>
        <v>0</v>
      </c>
      <c r="F216" s="4">
        <f>VLOOKUP($B216,原始数据!$D:$Q,13,0)</f>
        <v>0</v>
      </c>
      <c r="G216" s="4">
        <f>VLOOKUP($B216,原始数据!$D:$Q,14,0)</f>
        <v>0</v>
      </c>
      <c r="H216" s="5">
        <f t="shared" si="3"/>
        <v>0</v>
      </c>
    </row>
    <row r="217" spans="1:8">
      <c r="A217" s="3" t="s">
        <v>216</v>
      </c>
      <c r="B217" s="3" t="s">
        <v>579</v>
      </c>
      <c r="C217" s="4">
        <f>VLOOKUP($B217,原始数据!$D:$Q,10,0)</f>
        <v>8000</v>
      </c>
      <c r="D217" s="4">
        <f>VLOOKUP($B217,原始数据!$D:$Q,11,0)</f>
        <v>0</v>
      </c>
      <c r="E217" s="4">
        <f>VLOOKUP($B217,原始数据!$D:$Q,12,0)</f>
        <v>0</v>
      </c>
      <c r="F217" s="4">
        <f>VLOOKUP($B217,原始数据!$D:$Q,13,0)</f>
        <v>2600</v>
      </c>
      <c r="G217" s="4">
        <f>VLOOKUP($B217,原始数据!$D:$Q,14,0)</f>
        <v>0</v>
      </c>
      <c r="H217" s="5">
        <f t="shared" si="3"/>
        <v>10600</v>
      </c>
    </row>
    <row r="218" spans="1:8">
      <c r="A218" s="3" t="s">
        <v>217</v>
      </c>
      <c r="B218" s="3" t="s">
        <v>580</v>
      </c>
      <c r="C218" s="4">
        <f>VLOOKUP($B218,原始数据!$D:$Q,10,0)</f>
        <v>2000</v>
      </c>
      <c r="D218" s="4">
        <f>VLOOKUP($B218,原始数据!$D:$Q,11,0)</f>
        <v>0</v>
      </c>
      <c r="E218" s="4">
        <f>VLOOKUP($B218,原始数据!$D:$Q,12,0)</f>
        <v>0</v>
      </c>
      <c r="F218" s="4">
        <f>VLOOKUP($B218,原始数据!$D:$Q,13,0)</f>
        <v>0</v>
      </c>
      <c r="G218" s="4">
        <f>VLOOKUP($B218,原始数据!$D:$Q,14,0)</f>
        <v>0</v>
      </c>
      <c r="H218" s="5">
        <f t="shared" si="3"/>
        <v>2000</v>
      </c>
    </row>
    <row r="219" spans="1:8">
      <c r="A219" s="3" t="s">
        <v>218</v>
      </c>
      <c r="B219" s="3" t="s">
        <v>581</v>
      </c>
      <c r="C219" s="4">
        <f>VLOOKUP($B219,原始数据!$D:$Q,10,0)</f>
        <v>0</v>
      </c>
      <c r="D219" s="4">
        <f>VLOOKUP($B219,原始数据!$D:$Q,11,0)</f>
        <v>0</v>
      </c>
      <c r="E219" s="4">
        <f>VLOOKUP($B219,原始数据!$D:$Q,12,0)</f>
        <v>0</v>
      </c>
      <c r="F219" s="4">
        <f>VLOOKUP($B219,原始数据!$D:$Q,13,0)</f>
        <v>4000</v>
      </c>
      <c r="G219" s="4">
        <f>VLOOKUP($B219,原始数据!$D:$Q,14,0)</f>
        <v>0</v>
      </c>
      <c r="H219" s="5">
        <f t="shared" si="3"/>
        <v>4000</v>
      </c>
    </row>
    <row r="220" spans="1:8">
      <c r="A220" s="3" t="s">
        <v>219</v>
      </c>
      <c r="B220" s="3" t="s">
        <v>582</v>
      </c>
      <c r="C220" s="4">
        <f>VLOOKUP($B220,原始数据!$D:$Q,10,0)</f>
        <v>2000</v>
      </c>
      <c r="D220" s="4">
        <f>VLOOKUP($B220,原始数据!$D:$Q,11,0)</f>
        <v>4000</v>
      </c>
      <c r="E220" s="4">
        <f>VLOOKUP($B220,原始数据!$D:$Q,12,0)</f>
        <v>0</v>
      </c>
      <c r="F220" s="4">
        <f>VLOOKUP($B220,原始数据!$D:$Q,13,0)</f>
        <v>8000</v>
      </c>
      <c r="G220" s="4">
        <f>VLOOKUP($B220,原始数据!$D:$Q,14,0)</f>
        <v>0</v>
      </c>
      <c r="H220" s="5">
        <f t="shared" si="3"/>
        <v>14000</v>
      </c>
    </row>
    <row r="221" spans="1:8">
      <c r="A221" s="3" t="s">
        <v>220</v>
      </c>
      <c r="B221" s="3" t="s">
        <v>583</v>
      </c>
      <c r="C221" s="4">
        <f>VLOOKUP($B221,原始数据!$D:$Q,10,0)</f>
        <v>0</v>
      </c>
      <c r="D221" s="4">
        <f>VLOOKUP($B221,原始数据!$D:$Q,11,0)</f>
        <v>4000</v>
      </c>
      <c r="E221" s="4">
        <f>VLOOKUP($B221,原始数据!$D:$Q,12,0)</f>
        <v>0</v>
      </c>
      <c r="F221" s="4">
        <f>VLOOKUP($B221,原始数据!$D:$Q,13,0)</f>
        <v>8000</v>
      </c>
      <c r="G221" s="4">
        <f>VLOOKUP($B221,原始数据!$D:$Q,14,0)</f>
        <v>0</v>
      </c>
      <c r="H221" s="5">
        <f t="shared" si="3"/>
        <v>12000</v>
      </c>
    </row>
    <row r="222" spans="1:8">
      <c r="A222" s="3" t="s">
        <v>221</v>
      </c>
      <c r="B222" s="3" t="s">
        <v>584</v>
      </c>
      <c r="C222" s="4">
        <f>VLOOKUP($B222,原始数据!$D:$Q,10,0)</f>
        <v>0</v>
      </c>
      <c r="D222" s="4">
        <f>VLOOKUP($B222,原始数据!$D:$Q,11,0)</f>
        <v>0</v>
      </c>
      <c r="E222" s="4">
        <f>VLOOKUP($B222,原始数据!$D:$Q,12,0)</f>
        <v>0</v>
      </c>
      <c r="F222" s="4">
        <f>VLOOKUP($B222,原始数据!$D:$Q,13,0)</f>
        <v>0</v>
      </c>
      <c r="G222" s="4">
        <f>VLOOKUP($B222,原始数据!$D:$Q,14,0)</f>
        <v>0</v>
      </c>
      <c r="H222" s="5">
        <f t="shared" si="3"/>
        <v>0</v>
      </c>
    </row>
    <row r="223" spans="1:8">
      <c r="A223" s="3" t="s">
        <v>222</v>
      </c>
      <c r="B223" s="3" t="s">
        <v>585</v>
      </c>
      <c r="C223" s="4">
        <f>VLOOKUP($B223,原始数据!$D:$Q,10,0)</f>
        <v>0</v>
      </c>
      <c r="D223" s="4">
        <f>VLOOKUP($B223,原始数据!$D:$Q,11,0)</f>
        <v>0</v>
      </c>
      <c r="E223" s="4">
        <f>VLOOKUP($B223,原始数据!$D:$Q,12,0)</f>
        <v>0</v>
      </c>
      <c r="F223" s="4">
        <f>VLOOKUP($B223,原始数据!$D:$Q,13,0)</f>
        <v>4000</v>
      </c>
      <c r="G223" s="4">
        <f>VLOOKUP($B223,原始数据!$D:$Q,14,0)</f>
        <v>0</v>
      </c>
      <c r="H223" s="5">
        <f t="shared" si="3"/>
        <v>4000</v>
      </c>
    </row>
    <row r="224" spans="1:8">
      <c r="A224" s="3" t="s">
        <v>223</v>
      </c>
      <c r="B224" s="3" t="s">
        <v>586</v>
      </c>
      <c r="C224" s="4">
        <f>VLOOKUP($B224,原始数据!$D:$Q,10,0)</f>
        <v>2000</v>
      </c>
      <c r="D224" s="4">
        <f>VLOOKUP($B224,原始数据!$D:$Q,11,0)</f>
        <v>4000</v>
      </c>
      <c r="E224" s="4">
        <f>VLOOKUP($B224,原始数据!$D:$Q,12,0)</f>
        <v>0</v>
      </c>
      <c r="F224" s="4">
        <f>VLOOKUP($B224,原始数据!$D:$Q,13,0)</f>
        <v>4000</v>
      </c>
      <c r="G224" s="4">
        <f>VLOOKUP($B224,原始数据!$D:$Q,14,0)</f>
        <v>0</v>
      </c>
      <c r="H224" s="5">
        <f t="shared" si="3"/>
        <v>10000</v>
      </c>
    </row>
    <row r="225" spans="1:8">
      <c r="A225" s="3" t="s">
        <v>224</v>
      </c>
      <c r="B225" s="3" t="s">
        <v>587</v>
      </c>
      <c r="C225" s="4">
        <f>VLOOKUP($B225,原始数据!$D:$Q,10,0)</f>
        <v>4000</v>
      </c>
      <c r="D225" s="4">
        <f>VLOOKUP($B225,原始数据!$D:$Q,11,0)</f>
        <v>0</v>
      </c>
      <c r="E225" s="4">
        <f>VLOOKUP($B225,原始数据!$D:$Q,12,0)</f>
        <v>0</v>
      </c>
      <c r="F225" s="4">
        <f>VLOOKUP($B225,原始数据!$D:$Q,13,0)</f>
        <v>4000</v>
      </c>
      <c r="G225" s="4">
        <f>VLOOKUP($B225,原始数据!$D:$Q,14,0)</f>
        <v>0</v>
      </c>
      <c r="H225" s="5">
        <f t="shared" si="3"/>
        <v>8000</v>
      </c>
    </row>
    <row r="226" spans="1:8">
      <c r="A226" s="3" t="s">
        <v>225</v>
      </c>
      <c r="B226" s="3" t="s">
        <v>588</v>
      </c>
      <c r="C226" s="4">
        <f>VLOOKUP($B226,原始数据!$D:$Q,10,0)</f>
        <v>0</v>
      </c>
      <c r="D226" s="4">
        <f>VLOOKUP($B226,原始数据!$D:$Q,11,0)</f>
        <v>4000</v>
      </c>
      <c r="E226" s="4">
        <f>VLOOKUP($B226,原始数据!$D:$Q,12,0)</f>
        <v>0</v>
      </c>
      <c r="F226" s="4">
        <f>VLOOKUP($B226,原始数据!$D:$Q,13,0)</f>
        <v>4000</v>
      </c>
      <c r="G226" s="4">
        <f>VLOOKUP($B226,原始数据!$D:$Q,14,0)</f>
        <v>0</v>
      </c>
      <c r="H226" s="5">
        <f t="shared" si="3"/>
        <v>8000</v>
      </c>
    </row>
    <row r="227" spans="1:8">
      <c r="A227" s="3" t="s">
        <v>226</v>
      </c>
      <c r="B227" s="3" t="s">
        <v>589</v>
      </c>
      <c r="C227" s="4">
        <f>VLOOKUP($B227,原始数据!$D:$Q,10,0)</f>
        <v>0</v>
      </c>
      <c r="D227" s="4">
        <f>VLOOKUP($B227,原始数据!$D:$Q,11,0)</f>
        <v>4000</v>
      </c>
      <c r="E227" s="4">
        <f>VLOOKUP($B227,原始数据!$D:$Q,12,0)</f>
        <v>0</v>
      </c>
      <c r="F227" s="4">
        <f>VLOOKUP($B227,原始数据!$D:$Q,13,0)</f>
        <v>0</v>
      </c>
      <c r="G227" s="4">
        <f>VLOOKUP($B227,原始数据!$D:$Q,14,0)</f>
        <v>0</v>
      </c>
      <c r="H227" s="5">
        <f t="shared" si="3"/>
        <v>4000</v>
      </c>
    </row>
    <row r="228" spans="1:8">
      <c r="A228" s="3" t="s">
        <v>227</v>
      </c>
      <c r="B228" s="3" t="s">
        <v>590</v>
      </c>
      <c r="C228" s="4">
        <f>VLOOKUP($B228,原始数据!$D:$Q,10,0)</f>
        <v>4000</v>
      </c>
      <c r="D228" s="4">
        <f>VLOOKUP($B228,原始数据!$D:$Q,11,0)</f>
        <v>0</v>
      </c>
      <c r="E228" s="4">
        <f>VLOOKUP($B228,原始数据!$D:$Q,12,0)</f>
        <v>0</v>
      </c>
      <c r="F228" s="4">
        <f>VLOOKUP($B228,原始数据!$D:$Q,13,0)</f>
        <v>4000</v>
      </c>
      <c r="G228" s="4">
        <f>VLOOKUP($B228,原始数据!$D:$Q,14,0)</f>
        <v>0</v>
      </c>
      <c r="H228" s="5">
        <f t="shared" si="3"/>
        <v>8000</v>
      </c>
    </row>
    <row r="229" spans="1:8">
      <c r="A229" s="3" t="s">
        <v>228</v>
      </c>
      <c r="B229" s="3" t="s">
        <v>591</v>
      </c>
      <c r="C229" s="4">
        <f>VLOOKUP($B229,原始数据!$D:$Q,10,0)</f>
        <v>4000</v>
      </c>
      <c r="D229" s="4">
        <f>VLOOKUP($B229,原始数据!$D:$Q,11,0)</f>
        <v>4000</v>
      </c>
      <c r="E229" s="4">
        <f>VLOOKUP($B229,原始数据!$D:$Q,12,0)</f>
        <v>0</v>
      </c>
      <c r="F229" s="4">
        <f>VLOOKUP($B229,原始数据!$D:$Q,13,0)</f>
        <v>8000</v>
      </c>
      <c r="G229" s="4">
        <f>VLOOKUP($B229,原始数据!$D:$Q,14,0)</f>
        <v>0</v>
      </c>
      <c r="H229" s="5">
        <f t="shared" si="3"/>
        <v>16000</v>
      </c>
    </row>
    <row r="230" spans="1:8">
      <c r="A230" s="3" t="s">
        <v>229</v>
      </c>
      <c r="B230" s="3" t="s">
        <v>592</v>
      </c>
      <c r="C230" s="4">
        <f>VLOOKUP($B230,原始数据!$D:$Q,10,0)</f>
        <v>4000</v>
      </c>
      <c r="D230" s="4">
        <f>VLOOKUP($B230,原始数据!$D:$Q,11,0)</f>
        <v>0</v>
      </c>
      <c r="E230" s="4">
        <f>VLOOKUP($B230,原始数据!$D:$Q,12,0)</f>
        <v>0</v>
      </c>
      <c r="F230" s="4">
        <f>VLOOKUP($B230,原始数据!$D:$Q,13,0)</f>
        <v>4000</v>
      </c>
      <c r="G230" s="4">
        <f>VLOOKUP($B230,原始数据!$D:$Q,14,0)</f>
        <v>0</v>
      </c>
      <c r="H230" s="5">
        <f t="shared" si="3"/>
        <v>8000</v>
      </c>
    </row>
    <row r="231" spans="1:8">
      <c r="A231" s="3" t="s">
        <v>230</v>
      </c>
      <c r="B231" s="3" t="s">
        <v>593</v>
      </c>
      <c r="C231" s="4">
        <f>VLOOKUP($B231,原始数据!$D:$Q,10,0)</f>
        <v>8000</v>
      </c>
      <c r="D231" s="4">
        <f>VLOOKUP($B231,原始数据!$D:$Q,11,0)</f>
        <v>0</v>
      </c>
      <c r="E231" s="4">
        <f>VLOOKUP($B231,原始数据!$D:$Q,12,0)</f>
        <v>0</v>
      </c>
      <c r="F231" s="4">
        <f>VLOOKUP($B231,原始数据!$D:$Q,13,0)</f>
        <v>4000</v>
      </c>
      <c r="G231" s="4">
        <f>VLOOKUP($B231,原始数据!$D:$Q,14,0)</f>
        <v>0</v>
      </c>
      <c r="H231" s="5">
        <f t="shared" si="3"/>
        <v>12000</v>
      </c>
    </row>
    <row r="232" spans="1:8">
      <c r="A232" s="3" t="s">
        <v>231</v>
      </c>
      <c r="B232" s="3" t="s">
        <v>594</v>
      </c>
      <c r="C232" s="4">
        <f>VLOOKUP($B232,原始数据!$D:$Q,10,0)</f>
        <v>0</v>
      </c>
      <c r="D232" s="4">
        <f>VLOOKUP($B232,原始数据!$D:$Q,11,0)</f>
        <v>0</v>
      </c>
      <c r="E232" s="4">
        <f>VLOOKUP($B232,原始数据!$D:$Q,12,0)</f>
        <v>0</v>
      </c>
      <c r="F232" s="4">
        <f>VLOOKUP($B232,原始数据!$D:$Q,13,0)</f>
        <v>0</v>
      </c>
      <c r="G232" s="4">
        <f>VLOOKUP($B232,原始数据!$D:$Q,14,0)</f>
        <v>0</v>
      </c>
      <c r="H232" s="5">
        <f t="shared" si="3"/>
        <v>0</v>
      </c>
    </row>
    <row r="233" spans="1:8">
      <c r="A233" s="3" t="s">
        <v>232</v>
      </c>
      <c r="B233" s="3" t="s">
        <v>595</v>
      </c>
      <c r="C233" s="4">
        <f>VLOOKUP($B233,原始数据!$D:$Q,10,0)</f>
        <v>0</v>
      </c>
      <c r="D233" s="4">
        <f>VLOOKUP($B233,原始数据!$D:$Q,11,0)</f>
        <v>0</v>
      </c>
      <c r="E233" s="4">
        <f>VLOOKUP($B233,原始数据!$D:$Q,12,0)</f>
        <v>0</v>
      </c>
      <c r="F233" s="4">
        <f>VLOOKUP($B233,原始数据!$D:$Q,13,0)</f>
        <v>8000</v>
      </c>
      <c r="G233" s="4">
        <f>VLOOKUP($B233,原始数据!$D:$Q,14,0)</f>
        <v>0</v>
      </c>
      <c r="H233" s="5">
        <f t="shared" si="3"/>
        <v>8000</v>
      </c>
    </row>
    <row r="234" spans="1:8">
      <c r="A234" s="3" t="s">
        <v>233</v>
      </c>
      <c r="B234" s="3" t="s">
        <v>596</v>
      </c>
      <c r="C234" s="4">
        <f>VLOOKUP($B234,原始数据!$D:$Q,10,0)</f>
        <v>0</v>
      </c>
      <c r="D234" s="4">
        <f>VLOOKUP($B234,原始数据!$D:$Q,11,0)</f>
        <v>0</v>
      </c>
      <c r="E234" s="4">
        <f>VLOOKUP($B234,原始数据!$D:$Q,12,0)</f>
        <v>0</v>
      </c>
      <c r="F234" s="4">
        <f>VLOOKUP($B234,原始数据!$D:$Q,13,0)</f>
        <v>4000</v>
      </c>
      <c r="G234" s="4">
        <f>VLOOKUP($B234,原始数据!$D:$Q,14,0)</f>
        <v>0</v>
      </c>
      <c r="H234" s="5">
        <f t="shared" si="3"/>
        <v>4000</v>
      </c>
    </row>
    <row r="235" spans="1:8">
      <c r="A235" s="3" t="s">
        <v>234</v>
      </c>
      <c r="B235" s="3" t="s">
        <v>597</v>
      </c>
      <c r="C235" s="4">
        <f>VLOOKUP($B235,原始数据!$D:$Q,10,0)</f>
        <v>0</v>
      </c>
      <c r="D235" s="4">
        <f>VLOOKUP($B235,原始数据!$D:$Q,11,0)</f>
        <v>0</v>
      </c>
      <c r="E235" s="4">
        <f>VLOOKUP($B235,原始数据!$D:$Q,12,0)</f>
        <v>0</v>
      </c>
      <c r="F235" s="4">
        <f>VLOOKUP($B235,原始数据!$D:$Q,13,0)</f>
        <v>0</v>
      </c>
      <c r="G235" s="4">
        <f>VLOOKUP($B235,原始数据!$D:$Q,14,0)</f>
        <v>0</v>
      </c>
      <c r="H235" s="5">
        <f t="shared" si="3"/>
        <v>0</v>
      </c>
    </row>
    <row r="236" spans="1:8">
      <c r="A236" s="3" t="s">
        <v>235</v>
      </c>
      <c r="B236" s="3" t="s">
        <v>598</v>
      </c>
      <c r="C236" s="4">
        <f>VLOOKUP($B236,原始数据!$D:$Q,10,0)</f>
        <v>0</v>
      </c>
      <c r="D236" s="4">
        <f>VLOOKUP($B236,原始数据!$D:$Q,11,0)</f>
        <v>4000</v>
      </c>
      <c r="E236" s="4">
        <f>VLOOKUP($B236,原始数据!$D:$Q,12,0)</f>
        <v>0</v>
      </c>
      <c r="F236" s="4">
        <f>VLOOKUP($B236,原始数据!$D:$Q,13,0)</f>
        <v>0</v>
      </c>
      <c r="G236" s="4">
        <f>VLOOKUP($B236,原始数据!$D:$Q,14,0)</f>
        <v>0</v>
      </c>
      <c r="H236" s="5">
        <f t="shared" si="3"/>
        <v>4000</v>
      </c>
    </row>
    <row r="237" spans="1:8">
      <c r="A237" s="3" t="s">
        <v>236</v>
      </c>
      <c r="B237" s="3" t="s">
        <v>599</v>
      </c>
      <c r="C237" s="4">
        <f>VLOOKUP($B237,原始数据!$D:$Q,10,0)</f>
        <v>0</v>
      </c>
      <c r="D237" s="4">
        <f>VLOOKUP($B237,原始数据!$D:$Q,11,0)</f>
        <v>0</v>
      </c>
      <c r="E237" s="4">
        <f>VLOOKUP($B237,原始数据!$D:$Q,12,0)</f>
        <v>0</v>
      </c>
      <c r="F237" s="4">
        <f>VLOOKUP($B237,原始数据!$D:$Q,13,0)</f>
        <v>0</v>
      </c>
      <c r="G237" s="4">
        <f>VLOOKUP($B237,原始数据!$D:$Q,14,0)</f>
        <v>0</v>
      </c>
      <c r="H237" s="5">
        <f t="shared" si="3"/>
        <v>0</v>
      </c>
    </row>
    <row r="238" spans="1:8">
      <c r="A238" s="3" t="s">
        <v>237</v>
      </c>
      <c r="B238" s="3" t="s">
        <v>600</v>
      </c>
      <c r="C238" s="4">
        <f>VLOOKUP($B238,原始数据!$D:$Q,10,0)</f>
        <v>0</v>
      </c>
      <c r="D238" s="4">
        <f>VLOOKUP($B238,原始数据!$D:$Q,11,0)</f>
        <v>0</v>
      </c>
      <c r="E238" s="4">
        <f>VLOOKUP($B238,原始数据!$D:$Q,12,0)</f>
        <v>0</v>
      </c>
      <c r="F238" s="4">
        <f>VLOOKUP($B238,原始数据!$D:$Q,13,0)</f>
        <v>0</v>
      </c>
      <c r="G238" s="4">
        <f>VLOOKUP($B238,原始数据!$D:$Q,14,0)</f>
        <v>0</v>
      </c>
      <c r="H238" s="5">
        <f t="shared" si="3"/>
        <v>0</v>
      </c>
    </row>
    <row r="239" spans="1:8">
      <c r="A239" s="3" t="s">
        <v>238</v>
      </c>
      <c r="B239" s="3" t="s">
        <v>601</v>
      </c>
      <c r="C239" s="4">
        <f>VLOOKUP($B239,原始数据!$D:$Q,10,0)</f>
        <v>0</v>
      </c>
      <c r="D239" s="4">
        <f>VLOOKUP($B239,原始数据!$D:$Q,11,0)</f>
        <v>0</v>
      </c>
      <c r="E239" s="4">
        <f>VLOOKUP($B239,原始数据!$D:$Q,12,0)</f>
        <v>0</v>
      </c>
      <c r="F239" s="4">
        <f>VLOOKUP($B239,原始数据!$D:$Q,13,0)</f>
        <v>8000</v>
      </c>
      <c r="G239" s="4">
        <f>VLOOKUP($B239,原始数据!$D:$Q,14,0)</f>
        <v>0</v>
      </c>
      <c r="H239" s="5">
        <f t="shared" si="3"/>
        <v>8000</v>
      </c>
    </row>
    <row r="240" spans="1:8">
      <c r="A240" s="3" t="s">
        <v>239</v>
      </c>
      <c r="B240" s="3" t="s">
        <v>602</v>
      </c>
      <c r="C240" s="4">
        <f>VLOOKUP($B240,原始数据!$D:$Q,10,0)</f>
        <v>4000</v>
      </c>
      <c r="D240" s="4">
        <f>VLOOKUP($B240,原始数据!$D:$Q,11,0)</f>
        <v>4000</v>
      </c>
      <c r="E240" s="4">
        <f>VLOOKUP($B240,原始数据!$D:$Q,12,0)</f>
        <v>0</v>
      </c>
      <c r="F240" s="4">
        <f>VLOOKUP($B240,原始数据!$D:$Q,13,0)</f>
        <v>0</v>
      </c>
      <c r="G240" s="4">
        <f>VLOOKUP($B240,原始数据!$D:$Q,14,0)</f>
        <v>0</v>
      </c>
      <c r="H240" s="5">
        <f t="shared" si="3"/>
        <v>8000</v>
      </c>
    </row>
    <row r="241" spans="1:8">
      <c r="A241" s="3" t="s">
        <v>240</v>
      </c>
      <c r="B241" s="3" t="s">
        <v>603</v>
      </c>
      <c r="C241" s="4">
        <f>VLOOKUP($B241,原始数据!$D:$Q,10,0)</f>
        <v>0</v>
      </c>
      <c r="D241" s="4">
        <f>VLOOKUP($B241,原始数据!$D:$Q,11,0)</f>
        <v>0</v>
      </c>
      <c r="E241" s="4">
        <f>VLOOKUP($B241,原始数据!$D:$Q,12,0)</f>
        <v>0</v>
      </c>
      <c r="F241" s="4">
        <f>VLOOKUP($B241,原始数据!$D:$Q,13,0)</f>
        <v>0</v>
      </c>
      <c r="G241" s="4">
        <f>VLOOKUP($B241,原始数据!$D:$Q,14,0)</f>
        <v>0</v>
      </c>
      <c r="H241" s="5">
        <f t="shared" si="3"/>
        <v>0</v>
      </c>
    </row>
    <row r="242" spans="1:8">
      <c r="A242" s="3" t="s">
        <v>241</v>
      </c>
      <c r="B242" s="3" t="s">
        <v>604</v>
      </c>
      <c r="C242" s="4">
        <f>VLOOKUP($B242,原始数据!$D:$Q,10,0)</f>
        <v>0</v>
      </c>
      <c r="D242" s="4">
        <f>VLOOKUP($B242,原始数据!$D:$Q,11,0)</f>
        <v>4000</v>
      </c>
      <c r="E242" s="4">
        <f>VLOOKUP($B242,原始数据!$D:$Q,12,0)</f>
        <v>0</v>
      </c>
      <c r="F242" s="4">
        <f>VLOOKUP($B242,原始数据!$D:$Q,13,0)</f>
        <v>8000</v>
      </c>
      <c r="G242" s="4">
        <f>VLOOKUP($B242,原始数据!$D:$Q,14,0)</f>
        <v>0</v>
      </c>
      <c r="H242" s="5">
        <f t="shared" si="3"/>
        <v>12000</v>
      </c>
    </row>
    <row r="243" spans="1:8">
      <c r="A243" s="3" t="s">
        <v>242</v>
      </c>
      <c r="B243" s="3" t="s">
        <v>605</v>
      </c>
      <c r="C243" s="4">
        <f>VLOOKUP($B243,原始数据!$D:$Q,10,0)</f>
        <v>0</v>
      </c>
      <c r="D243" s="4">
        <f>VLOOKUP($B243,原始数据!$D:$Q,11,0)</f>
        <v>0</v>
      </c>
      <c r="E243" s="4">
        <f>VLOOKUP($B243,原始数据!$D:$Q,12,0)</f>
        <v>0</v>
      </c>
      <c r="F243" s="4">
        <f>VLOOKUP($B243,原始数据!$D:$Q,13,0)</f>
        <v>0</v>
      </c>
      <c r="G243" s="4">
        <f>VLOOKUP($B243,原始数据!$D:$Q,14,0)</f>
        <v>1600</v>
      </c>
      <c r="H243" s="5">
        <f t="shared" si="3"/>
        <v>1600</v>
      </c>
    </row>
    <row r="244" spans="1:8">
      <c r="A244" s="3" t="s">
        <v>243</v>
      </c>
      <c r="B244" s="3" t="s">
        <v>606</v>
      </c>
      <c r="C244" s="4">
        <f>VLOOKUP($B244,原始数据!$D:$Q,10,0)</f>
        <v>2000</v>
      </c>
      <c r="D244" s="4">
        <f>VLOOKUP($B244,原始数据!$D:$Q,11,0)</f>
        <v>0</v>
      </c>
      <c r="E244" s="4">
        <f>VLOOKUP($B244,原始数据!$D:$Q,12,0)</f>
        <v>0</v>
      </c>
      <c r="F244" s="4">
        <f>VLOOKUP($B244,原始数据!$D:$Q,13,0)</f>
        <v>0</v>
      </c>
      <c r="G244" s="4">
        <f>VLOOKUP($B244,原始数据!$D:$Q,14,0)</f>
        <v>0</v>
      </c>
      <c r="H244" s="5">
        <f t="shared" si="3"/>
        <v>2000</v>
      </c>
    </row>
    <row r="245" spans="1:8">
      <c r="A245" s="3" t="s">
        <v>244</v>
      </c>
      <c r="B245" s="3" t="s">
        <v>607</v>
      </c>
      <c r="C245" s="4">
        <f>VLOOKUP($B245,原始数据!$D:$Q,10,0)</f>
        <v>0</v>
      </c>
      <c r="D245" s="4">
        <f>VLOOKUP($B245,原始数据!$D:$Q,11,0)</f>
        <v>0</v>
      </c>
      <c r="E245" s="4">
        <f>VLOOKUP($B245,原始数据!$D:$Q,12,0)</f>
        <v>0</v>
      </c>
      <c r="F245" s="4">
        <f>VLOOKUP($B245,原始数据!$D:$Q,13,0)</f>
        <v>0</v>
      </c>
      <c r="G245" s="4">
        <f>VLOOKUP($B245,原始数据!$D:$Q,14,0)</f>
        <v>0</v>
      </c>
      <c r="H245" s="5">
        <f t="shared" si="3"/>
        <v>0</v>
      </c>
    </row>
    <row r="246" spans="1:8">
      <c r="A246" s="3" t="s">
        <v>245</v>
      </c>
      <c r="B246" s="3" t="s">
        <v>608</v>
      </c>
      <c r="C246" s="4">
        <f>VLOOKUP($B246,原始数据!$D:$Q,10,0)</f>
        <v>0</v>
      </c>
      <c r="D246" s="4">
        <f>VLOOKUP($B246,原始数据!$D:$Q,11,0)</f>
        <v>4000</v>
      </c>
      <c r="E246" s="4">
        <f>VLOOKUP($B246,原始数据!$D:$Q,12,0)</f>
        <v>0</v>
      </c>
      <c r="F246" s="4">
        <f>VLOOKUP($B246,原始数据!$D:$Q,13,0)</f>
        <v>4000</v>
      </c>
      <c r="G246" s="4">
        <f>VLOOKUP($B246,原始数据!$D:$Q,14,0)</f>
        <v>0</v>
      </c>
      <c r="H246" s="5">
        <f t="shared" si="3"/>
        <v>8000</v>
      </c>
    </row>
    <row r="247" spans="1:8">
      <c r="A247" s="3" t="s">
        <v>246</v>
      </c>
      <c r="B247" s="3" t="s">
        <v>609</v>
      </c>
      <c r="C247" s="4">
        <f>VLOOKUP($B247,原始数据!$D:$Q,10,0)</f>
        <v>1000</v>
      </c>
      <c r="D247" s="4">
        <f>VLOOKUP($B247,原始数据!$D:$Q,11,0)</f>
        <v>4000</v>
      </c>
      <c r="E247" s="4">
        <f>VLOOKUP($B247,原始数据!$D:$Q,12,0)</f>
        <v>0</v>
      </c>
      <c r="F247" s="4">
        <f>VLOOKUP($B247,原始数据!$D:$Q,13,0)</f>
        <v>2000</v>
      </c>
      <c r="G247" s="4">
        <f>VLOOKUP($B247,原始数据!$D:$Q,14,0)</f>
        <v>0</v>
      </c>
      <c r="H247" s="5">
        <f t="shared" si="3"/>
        <v>7000</v>
      </c>
    </row>
    <row r="248" spans="1:8">
      <c r="A248" s="3" t="s">
        <v>247</v>
      </c>
      <c r="B248" s="3" t="s">
        <v>610</v>
      </c>
      <c r="C248" s="4">
        <f>VLOOKUP($B248,原始数据!$D:$Q,10,0)</f>
        <v>0</v>
      </c>
      <c r="D248" s="4">
        <f>VLOOKUP($B248,原始数据!$D:$Q,11,0)</f>
        <v>0</v>
      </c>
      <c r="E248" s="4">
        <f>VLOOKUP($B248,原始数据!$D:$Q,12,0)</f>
        <v>0</v>
      </c>
      <c r="F248" s="4">
        <f>VLOOKUP($B248,原始数据!$D:$Q,13,0)</f>
        <v>0</v>
      </c>
      <c r="G248" s="4">
        <f>VLOOKUP($B248,原始数据!$D:$Q,14,0)</f>
        <v>0</v>
      </c>
      <c r="H248" s="5">
        <f t="shared" si="3"/>
        <v>0</v>
      </c>
    </row>
    <row r="249" spans="1:8">
      <c r="A249" s="3" t="s">
        <v>248</v>
      </c>
      <c r="B249" s="3" t="s">
        <v>611</v>
      </c>
      <c r="C249" s="4">
        <f>VLOOKUP($B249,原始数据!$D:$Q,10,0)</f>
        <v>0</v>
      </c>
      <c r="D249" s="4">
        <f>VLOOKUP($B249,原始数据!$D:$Q,11,0)</f>
        <v>0</v>
      </c>
      <c r="E249" s="4">
        <f>VLOOKUP($B249,原始数据!$D:$Q,12,0)</f>
        <v>0</v>
      </c>
      <c r="F249" s="4">
        <f>VLOOKUP($B249,原始数据!$D:$Q,13,0)</f>
        <v>4000</v>
      </c>
      <c r="G249" s="4">
        <f>VLOOKUP($B249,原始数据!$D:$Q,14,0)</f>
        <v>0</v>
      </c>
      <c r="H249" s="5">
        <f t="shared" si="3"/>
        <v>4000</v>
      </c>
    </row>
    <row r="250" spans="1:8">
      <c r="A250" s="3" t="s">
        <v>249</v>
      </c>
      <c r="B250" s="3" t="s">
        <v>612</v>
      </c>
      <c r="C250" s="4">
        <f>VLOOKUP($B250,原始数据!$D:$Q,10,0)</f>
        <v>4000</v>
      </c>
      <c r="D250" s="4">
        <f>VLOOKUP($B250,原始数据!$D:$Q,11,0)</f>
        <v>2000</v>
      </c>
      <c r="E250" s="4">
        <f>VLOOKUP($B250,原始数据!$D:$Q,12,0)</f>
        <v>0</v>
      </c>
      <c r="F250" s="4">
        <f>VLOOKUP($B250,原始数据!$D:$Q,13,0)</f>
        <v>4000</v>
      </c>
      <c r="G250" s="4">
        <f>VLOOKUP($B250,原始数据!$D:$Q,14,0)</f>
        <v>0</v>
      </c>
      <c r="H250" s="5">
        <f t="shared" si="3"/>
        <v>10000</v>
      </c>
    </row>
    <row r="251" spans="1:8">
      <c r="A251" s="3" t="s">
        <v>250</v>
      </c>
      <c r="B251" s="3" t="s">
        <v>613</v>
      </c>
      <c r="C251" s="4">
        <f>VLOOKUP($B251,原始数据!$D:$Q,10,0)</f>
        <v>4000</v>
      </c>
      <c r="D251" s="4">
        <f>VLOOKUP($B251,原始数据!$D:$Q,11,0)</f>
        <v>2000</v>
      </c>
      <c r="E251" s="4">
        <f>VLOOKUP($B251,原始数据!$D:$Q,12,0)</f>
        <v>0</v>
      </c>
      <c r="F251" s="4">
        <f>VLOOKUP($B251,原始数据!$D:$Q,13,0)</f>
        <v>8000</v>
      </c>
      <c r="G251" s="4">
        <f>VLOOKUP($B251,原始数据!$D:$Q,14,0)</f>
        <v>0</v>
      </c>
      <c r="H251" s="5">
        <f t="shared" si="3"/>
        <v>14000</v>
      </c>
    </row>
    <row r="252" spans="1:8">
      <c r="A252" s="3" t="s">
        <v>251</v>
      </c>
      <c r="B252" s="3" t="s">
        <v>614</v>
      </c>
      <c r="C252" s="4">
        <f>VLOOKUP($B252,原始数据!$D:$Q,10,0)</f>
        <v>4000</v>
      </c>
      <c r="D252" s="4">
        <f>VLOOKUP($B252,原始数据!$D:$Q,11,0)</f>
        <v>0</v>
      </c>
      <c r="E252" s="4">
        <f>VLOOKUP($B252,原始数据!$D:$Q,12,0)</f>
        <v>0</v>
      </c>
      <c r="F252" s="4">
        <f>VLOOKUP($B252,原始数据!$D:$Q,13,0)</f>
        <v>0</v>
      </c>
      <c r="G252" s="4">
        <f>VLOOKUP($B252,原始数据!$D:$Q,14,0)</f>
        <v>0</v>
      </c>
      <c r="H252" s="5">
        <f t="shared" si="3"/>
        <v>4000</v>
      </c>
    </row>
    <row r="253" spans="1:8">
      <c r="A253" s="3" t="s">
        <v>252</v>
      </c>
      <c r="B253" s="3" t="s">
        <v>615</v>
      </c>
      <c r="C253" s="4">
        <f>VLOOKUP($B253,原始数据!$D:$Q,10,0)</f>
        <v>0</v>
      </c>
      <c r="D253" s="4">
        <f>VLOOKUP($B253,原始数据!$D:$Q,11,0)</f>
        <v>0</v>
      </c>
      <c r="E253" s="4">
        <f>VLOOKUP($B253,原始数据!$D:$Q,12,0)</f>
        <v>0</v>
      </c>
      <c r="F253" s="4">
        <f>VLOOKUP($B253,原始数据!$D:$Q,13,0)</f>
        <v>0</v>
      </c>
      <c r="G253" s="4">
        <f>VLOOKUP($B253,原始数据!$D:$Q,14,0)</f>
        <v>0</v>
      </c>
      <c r="H253" s="5">
        <f t="shared" si="3"/>
        <v>0</v>
      </c>
    </row>
    <row r="254" spans="1:8">
      <c r="A254" s="3" t="s">
        <v>253</v>
      </c>
      <c r="B254" s="3" t="s">
        <v>616</v>
      </c>
      <c r="C254" s="4">
        <f>VLOOKUP($B254,原始数据!$D:$Q,10,0)</f>
        <v>4000</v>
      </c>
      <c r="D254" s="4">
        <f>VLOOKUP($B254,原始数据!$D:$Q,11,0)</f>
        <v>0</v>
      </c>
      <c r="E254" s="4">
        <f>VLOOKUP($B254,原始数据!$D:$Q,12,0)</f>
        <v>0</v>
      </c>
      <c r="F254" s="4">
        <f>VLOOKUP($B254,原始数据!$D:$Q,13,0)</f>
        <v>2400</v>
      </c>
      <c r="G254" s="4">
        <f>VLOOKUP($B254,原始数据!$D:$Q,14,0)</f>
        <v>0</v>
      </c>
      <c r="H254" s="5">
        <f t="shared" si="3"/>
        <v>6400</v>
      </c>
    </row>
    <row r="255" spans="1:8">
      <c r="A255" s="3" t="s">
        <v>254</v>
      </c>
      <c r="B255" s="3" t="s">
        <v>617</v>
      </c>
      <c r="C255" s="4">
        <f>VLOOKUP($B255,原始数据!$D:$Q,10,0)</f>
        <v>0</v>
      </c>
      <c r="D255" s="4">
        <f>VLOOKUP($B255,原始数据!$D:$Q,11,0)</f>
        <v>0</v>
      </c>
      <c r="E255" s="4">
        <f>VLOOKUP($B255,原始数据!$D:$Q,12,0)</f>
        <v>0</v>
      </c>
      <c r="F255" s="4">
        <f>VLOOKUP($B255,原始数据!$D:$Q,13,0)</f>
        <v>4000</v>
      </c>
      <c r="G255" s="4">
        <f>VLOOKUP($B255,原始数据!$D:$Q,14,0)</f>
        <v>0</v>
      </c>
      <c r="H255" s="5">
        <f t="shared" si="3"/>
        <v>4000</v>
      </c>
    </row>
    <row r="256" spans="1:8">
      <c r="A256" s="3" t="s">
        <v>255</v>
      </c>
      <c r="B256" s="3" t="s">
        <v>618</v>
      </c>
      <c r="C256" s="4">
        <f>VLOOKUP($B256,原始数据!$D:$Q,10,0)</f>
        <v>4000</v>
      </c>
      <c r="D256" s="4">
        <f>VLOOKUP($B256,原始数据!$D:$Q,11,0)</f>
        <v>4000</v>
      </c>
      <c r="E256" s="4">
        <f>VLOOKUP($B256,原始数据!$D:$Q,12,0)</f>
        <v>0</v>
      </c>
      <c r="F256" s="4">
        <f>VLOOKUP($B256,原始数据!$D:$Q,13,0)</f>
        <v>8000</v>
      </c>
      <c r="G256" s="4">
        <f>VLOOKUP($B256,原始数据!$D:$Q,14,0)</f>
        <v>0</v>
      </c>
      <c r="H256" s="5">
        <f t="shared" si="3"/>
        <v>16000</v>
      </c>
    </row>
    <row r="257" spans="1:8">
      <c r="A257" s="3" t="s">
        <v>256</v>
      </c>
      <c r="B257" s="3" t="s">
        <v>619</v>
      </c>
      <c r="C257" s="4">
        <f>VLOOKUP($B257,原始数据!$D:$Q,10,0)</f>
        <v>0</v>
      </c>
      <c r="D257" s="4">
        <f>VLOOKUP($B257,原始数据!$D:$Q,11,0)</f>
        <v>4000</v>
      </c>
      <c r="E257" s="4">
        <f>VLOOKUP($B257,原始数据!$D:$Q,12,0)</f>
        <v>0</v>
      </c>
      <c r="F257" s="4">
        <f>VLOOKUP($B257,原始数据!$D:$Q,13,0)</f>
        <v>4000</v>
      </c>
      <c r="G257" s="4">
        <f>VLOOKUP($B257,原始数据!$D:$Q,14,0)</f>
        <v>0</v>
      </c>
      <c r="H257" s="5">
        <f t="shared" si="3"/>
        <v>8000</v>
      </c>
    </row>
    <row r="258" spans="1:8">
      <c r="A258" s="3" t="s">
        <v>257</v>
      </c>
      <c r="B258" s="3" t="s">
        <v>620</v>
      </c>
      <c r="C258" s="4">
        <f>VLOOKUP($B258,原始数据!$D:$Q,10,0)</f>
        <v>0</v>
      </c>
      <c r="D258" s="4">
        <f>VLOOKUP($B258,原始数据!$D:$Q,11,0)</f>
        <v>0</v>
      </c>
      <c r="E258" s="4">
        <f>VLOOKUP($B258,原始数据!$D:$Q,12,0)</f>
        <v>0</v>
      </c>
      <c r="F258" s="4">
        <f>VLOOKUP($B258,原始数据!$D:$Q,13,0)</f>
        <v>0</v>
      </c>
      <c r="G258" s="4">
        <f>VLOOKUP($B258,原始数据!$D:$Q,14,0)</f>
        <v>0</v>
      </c>
      <c r="H258" s="5">
        <f t="shared" si="3"/>
        <v>0</v>
      </c>
    </row>
    <row r="259" spans="1:8">
      <c r="A259" s="3" t="s">
        <v>258</v>
      </c>
      <c r="B259" s="3" t="s">
        <v>621</v>
      </c>
      <c r="C259" s="4">
        <f>VLOOKUP($B259,原始数据!$D:$Q,10,0)</f>
        <v>0</v>
      </c>
      <c r="D259" s="4">
        <f>VLOOKUP($B259,原始数据!$D:$Q,11,0)</f>
        <v>0</v>
      </c>
      <c r="E259" s="4">
        <f>VLOOKUP($B259,原始数据!$D:$Q,12,0)</f>
        <v>0</v>
      </c>
      <c r="F259" s="4">
        <f>VLOOKUP($B259,原始数据!$D:$Q,13,0)</f>
        <v>0</v>
      </c>
      <c r="G259" s="4">
        <f>VLOOKUP($B259,原始数据!$D:$Q,14,0)</f>
        <v>0</v>
      </c>
      <c r="H259" s="5">
        <f t="shared" ref="H259:H322" si="4">SUM(C259:G259)</f>
        <v>0</v>
      </c>
    </row>
    <row r="260" spans="1:8">
      <c r="A260" s="3" t="s">
        <v>259</v>
      </c>
      <c r="B260" s="3" t="s">
        <v>622</v>
      </c>
      <c r="C260" s="4">
        <f>VLOOKUP($B260,原始数据!$D:$Q,10,0)</f>
        <v>0</v>
      </c>
      <c r="D260" s="4">
        <f>VLOOKUP($B260,原始数据!$D:$Q,11,0)</f>
        <v>4000</v>
      </c>
      <c r="E260" s="4">
        <f>VLOOKUP($B260,原始数据!$D:$Q,12,0)</f>
        <v>0</v>
      </c>
      <c r="F260" s="4">
        <f>VLOOKUP($B260,原始数据!$D:$Q,13,0)</f>
        <v>8000</v>
      </c>
      <c r="G260" s="4">
        <f>VLOOKUP($B260,原始数据!$D:$Q,14,0)</f>
        <v>0</v>
      </c>
      <c r="H260" s="5">
        <f t="shared" si="4"/>
        <v>12000</v>
      </c>
    </row>
    <row r="261" spans="1:8">
      <c r="A261" s="3" t="s">
        <v>260</v>
      </c>
      <c r="B261" s="3" t="s">
        <v>623</v>
      </c>
      <c r="C261" s="4">
        <f>VLOOKUP($B261,原始数据!$D:$Q,10,0)</f>
        <v>0</v>
      </c>
      <c r="D261" s="4">
        <f>VLOOKUP($B261,原始数据!$D:$Q,11,0)</f>
        <v>0</v>
      </c>
      <c r="E261" s="4">
        <f>VLOOKUP($B261,原始数据!$D:$Q,12,0)</f>
        <v>0</v>
      </c>
      <c r="F261" s="4">
        <f>VLOOKUP($B261,原始数据!$D:$Q,13,0)</f>
        <v>0</v>
      </c>
      <c r="G261" s="4">
        <f>VLOOKUP($B261,原始数据!$D:$Q,14,0)</f>
        <v>0</v>
      </c>
      <c r="H261" s="5">
        <f t="shared" si="4"/>
        <v>0</v>
      </c>
    </row>
    <row r="262" spans="1:8">
      <c r="A262" s="3" t="s">
        <v>261</v>
      </c>
      <c r="B262" s="3" t="s">
        <v>624</v>
      </c>
      <c r="C262" s="4">
        <f>VLOOKUP($B262,原始数据!$D:$Q,10,0)</f>
        <v>0</v>
      </c>
      <c r="D262" s="4">
        <f>VLOOKUP($B262,原始数据!$D:$Q,11,0)</f>
        <v>4000</v>
      </c>
      <c r="E262" s="4">
        <f>VLOOKUP($B262,原始数据!$D:$Q,12,0)</f>
        <v>0</v>
      </c>
      <c r="F262" s="4">
        <f>VLOOKUP($B262,原始数据!$D:$Q,13,0)</f>
        <v>4000</v>
      </c>
      <c r="G262" s="4">
        <f>VLOOKUP($B262,原始数据!$D:$Q,14,0)</f>
        <v>0</v>
      </c>
      <c r="H262" s="5">
        <f t="shared" si="4"/>
        <v>8000</v>
      </c>
    </row>
    <row r="263" spans="1:8">
      <c r="A263" s="3" t="s">
        <v>262</v>
      </c>
      <c r="B263" s="3" t="s">
        <v>625</v>
      </c>
      <c r="C263" s="4">
        <f>VLOOKUP($B263,原始数据!$D:$Q,10,0)</f>
        <v>0</v>
      </c>
      <c r="D263" s="4">
        <f>VLOOKUP($B263,原始数据!$D:$Q,11,0)</f>
        <v>0</v>
      </c>
      <c r="E263" s="4">
        <f>VLOOKUP($B263,原始数据!$D:$Q,12,0)</f>
        <v>0</v>
      </c>
      <c r="F263" s="4">
        <f>VLOOKUP($B263,原始数据!$D:$Q,13,0)</f>
        <v>0</v>
      </c>
      <c r="G263" s="4">
        <f>VLOOKUP($B263,原始数据!$D:$Q,14,0)</f>
        <v>0</v>
      </c>
      <c r="H263" s="5">
        <f t="shared" si="4"/>
        <v>0</v>
      </c>
    </row>
    <row r="264" spans="1:8">
      <c r="A264" s="3" t="s">
        <v>263</v>
      </c>
      <c r="B264" s="3" t="s">
        <v>626</v>
      </c>
      <c r="C264" s="4">
        <f>VLOOKUP($B264,原始数据!$D:$Q,10,0)</f>
        <v>0</v>
      </c>
      <c r="D264" s="4">
        <f>VLOOKUP($B264,原始数据!$D:$Q,11,0)</f>
        <v>4000</v>
      </c>
      <c r="E264" s="4">
        <f>VLOOKUP($B264,原始数据!$D:$Q,12,0)</f>
        <v>0</v>
      </c>
      <c r="F264" s="4">
        <f>VLOOKUP($B264,原始数据!$D:$Q,13,0)</f>
        <v>4000</v>
      </c>
      <c r="G264" s="4">
        <f>VLOOKUP($B264,原始数据!$D:$Q,14,0)</f>
        <v>0</v>
      </c>
      <c r="H264" s="5">
        <f t="shared" si="4"/>
        <v>8000</v>
      </c>
    </row>
    <row r="265" spans="1:8">
      <c r="A265" s="3" t="s">
        <v>264</v>
      </c>
      <c r="B265" s="3" t="s">
        <v>627</v>
      </c>
      <c r="C265" s="4">
        <f>VLOOKUP($B265,原始数据!$D:$Q,10,0)</f>
        <v>4000</v>
      </c>
      <c r="D265" s="4">
        <f>VLOOKUP($B265,原始数据!$D:$Q,11,0)</f>
        <v>4000</v>
      </c>
      <c r="E265" s="4">
        <f>VLOOKUP($B265,原始数据!$D:$Q,12,0)</f>
        <v>0</v>
      </c>
      <c r="F265" s="4">
        <f>VLOOKUP($B265,原始数据!$D:$Q,13,0)</f>
        <v>0</v>
      </c>
      <c r="G265" s="4">
        <f>VLOOKUP($B265,原始数据!$D:$Q,14,0)</f>
        <v>0</v>
      </c>
      <c r="H265" s="5">
        <f t="shared" si="4"/>
        <v>8000</v>
      </c>
    </row>
    <row r="266" spans="1:8">
      <c r="A266" s="3" t="s">
        <v>265</v>
      </c>
      <c r="B266" s="3" t="s">
        <v>628</v>
      </c>
      <c r="C266" s="4">
        <f>VLOOKUP($B266,原始数据!$D:$Q,10,0)</f>
        <v>0</v>
      </c>
      <c r="D266" s="4">
        <f>VLOOKUP($B266,原始数据!$D:$Q,11,0)</f>
        <v>0</v>
      </c>
      <c r="E266" s="4">
        <f>VLOOKUP($B266,原始数据!$D:$Q,12,0)</f>
        <v>0</v>
      </c>
      <c r="F266" s="4">
        <f>VLOOKUP($B266,原始数据!$D:$Q,13,0)</f>
        <v>0</v>
      </c>
      <c r="G266" s="4">
        <f>VLOOKUP($B266,原始数据!$D:$Q,14,0)</f>
        <v>0</v>
      </c>
      <c r="H266" s="5">
        <f t="shared" si="4"/>
        <v>0</v>
      </c>
    </row>
    <row r="267" spans="1:8">
      <c r="A267" s="3" t="s">
        <v>266</v>
      </c>
      <c r="B267" s="3" t="s">
        <v>629</v>
      </c>
      <c r="C267" s="4">
        <f>VLOOKUP($B267,原始数据!$D:$Q,10,0)</f>
        <v>0</v>
      </c>
      <c r="D267" s="4">
        <f>VLOOKUP($B267,原始数据!$D:$Q,11,0)</f>
        <v>0</v>
      </c>
      <c r="E267" s="4">
        <f>VLOOKUP($B267,原始数据!$D:$Q,12,0)</f>
        <v>0</v>
      </c>
      <c r="F267" s="4">
        <f>VLOOKUP($B267,原始数据!$D:$Q,13,0)</f>
        <v>0</v>
      </c>
      <c r="G267" s="4">
        <f>VLOOKUP($B267,原始数据!$D:$Q,14,0)</f>
        <v>0</v>
      </c>
      <c r="H267" s="5">
        <f t="shared" si="4"/>
        <v>0</v>
      </c>
    </row>
    <row r="268" spans="1:8">
      <c r="A268" s="3" t="s">
        <v>267</v>
      </c>
      <c r="B268" s="3" t="s">
        <v>630</v>
      </c>
      <c r="C268" s="4">
        <f>VLOOKUP($B268,原始数据!$D:$Q,10,0)</f>
        <v>4000</v>
      </c>
      <c r="D268" s="4">
        <f>VLOOKUP($B268,原始数据!$D:$Q,11,0)</f>
        <v>0</v>
      </c>
      <c r="E268" s="4">
        <f>VLOOKUP($B268,原始数据!$D:$Q,12,0)</f>
        <v>0</v>
      </c>
      <c r="F268" s="4">
        <f>VLOOKUP($B268,原始数据!$D:$Q,13,0)</f>
        <v>0</v>
      </c>
      <c r="G268" s="4">
        <f>VLOOKUP($B268,原始数据!$D:$Q,14,0)</f>
        <v>0</v>
      </c>
      <c r="H268" s="5">
        <f t="shared" si="4"/>
        <v>4000</v>
      </c>
    </row>
    <row r="269" spans="1:8">
      <c r="A269" s="3" t="s">
        <v>268</v>
      </c>
      <c r="B269" s="3" t="s">
        <v>631</v>
      </c>
      <c r="C269" s="4">
        <f>VLOOKUP($B269,原始数据!$D:$Q,10,0)</f>
        <v>4000</v>
      </c>
      <c r="D269" s="4">
        <f>VLOOKUP($B269,原始数据!$D:$Q,11,0)</f>
        <v>0</v>
      </c>
      <c r="E269" s="4">
        <f>VLOOKUP($B269,原始数据!$D:$Q,12,0)</f>
        <v>0</v>
      </c>
      <c r="F269" s="4">
        <f>VLOOKUP($B269,原始数据!$D:$Q,13,0)</f>
        <v>8000</v>
      </c>
      <c r="G269" s="4">
        <f>VLOOKUP($B269,原始数据!$D:$Q,14,0)</f>
        <v>0</v>
      </c>
      <c r="H269" s="5">
        <f t="shared" si="4"/>
        <v>12000</v>
      </c>
    </row>
    <row r="270" spans="1:8">
      <c r="A270" s="3" t="s">
        <v>269</v>
      </c>
      <c r="B270" s="3" t="s">
        <v>632</v>
      </c>
      <c r="C270" s="4">
        <f>VLOOKUP($B270,原始数据!$D:$Q,10,0)</f>
        <v>4000</v>
      </c>
      <c r="D270" s="4">
        <f>VLOOKUP($B270,原始数据!$D:$Q,11,0)</f>
        <v>4000</v>
      </c>
      <c r="E270" s="4">
        <f>VLOOKUP($B270,原始数据!$D:$Q,12,0)</f>
        <v>0</v>
      </c>
      <c r="F270" s="4">
        <f>VLOOKUP($B270,原始数据!$D:$Q,13,0)</f>
        <v>4000</v>
      </c>
      <c r="G270" s="4">
        <f>VLOOKUP($B270,原始数据!$D:$Q,14,0)</f>
        <v>0</v>
      </c>
      <c r="H270" s="5">
        <f t="shared" si="4"/>
        <v>12000</v>
      </c>
    </row>
    <row r="271" spans="1:8">
      <c r="A271" s="3" t="s">
        <v>270</v>
      </c>
      <c r="B271" s="3" t="s">
        <v>633</v>
      </c>
      <c r="C271" s="4">
        <f>VLOOKUP($B271,原始数据!$D:$Q,10,0)</f>
        <v>0</v>
      </c>
      <c r="D271" s="4">
        <f>VLOOKUP($B271,原始数据!$D:$Q,11,0)</f>
        <v>4000</v>
      </c>
      <c r="E271" s="4">
        <f>VLOOKUP($B271,原始数据!$D:$Q,12,0)</f>
        <v>0</v>
      </c>
      <c r="F271" s="4">
        <f>VLOOKUP($B271,原始数据!$D:$Q,13,0)</f>
        <v>4000</v>
      </c>
      <c r="G271" s="4">
        <f>VLOOKUP($B271,原始数据!$D:$Q,14,0)</f>
        <v>0</v>
      </c>
      <c r="H271" s="5">
        <f t="shared" si="4"/>
        <v>8000</v>
      </c>
    </row>
    <row r="272" spans="1:8">
      <c r="A272" s="3" t="s">
        <v>271</v>
      </c>
      <c r="B272" s="3" t="s">
        <v>634</v>
      </c>
      <c r="C272" s="4">
        <f>VLOOKUP($B272,原始数据!$D:$Q,10,0)</f>
        <v>0</v>
      </c>
      <c r="D272" s="4">
        <f>VLOOKUP($B272,原始数据!$D:$Q,11,0)</f>
        <v>0</v>
      </c>
      <c r="E272" s="4">
        <f>VLOOKUP($B272,原始数据!$D:$Q,12,0)</f>
        <v>0</v>
      </c>
      <c r="F272" s="4">
        <f>VLOOKUP($B272,原始数据!$D:$Q,13,0)</f>
        <v>0</v>
      </c>
      <c r="G272" s="4">
        <f>VLOOKUP($B272,原始数据!$D:$Q,14,0)</f>
        <v>0</v>
      </c>
      <c r="H272" s="5">
        <f t="shared" si="4"/>
        <v>0</v>
      </c>
    </row>
    <row r="273" spans="1:8">
      <c r="A273" s="3" t="s">
        <v>272</v>
      </c>
      <c r="B273" s="3" t="s">
        <v>635</v>
      </c>
      <c r="C273" s="4">
        <f>VLOOKUP($B273,原始数据!$D:$Q,10,0)</f>
        <v>2000</v>
      </c>
      <c r="D273" s="4">
        <f>VLOOKUP($B273,原始数据!$D:$Q,11,0)</f>
        <v>4000</v>
      </c>
      <c r="E273" s="4">
        <f>VLOOKUP($B273,原始数据!$D:$Q,12,0)</f>
        <v>0</v>
      </c>
      <c r="F273" s="4">
        <f>VLOOKUP($B273,原始数据!$D:$Q,13,0)</f>
        <v>4000</v>
      </c>
      <c r="G273" s="4">
        <f>VLOOKUP($B273,原始数据!$D:$Q,14,0)</f>
        <v>0</v>
      </c>
      <c r="H273" s="5">
        <f t="shared" si="4"/>
        <v>10000</v>
      </c>
    </row>
    <row r="274" spans="1:8">
      <c r="A274" s="3" t="s">
        <v>273</v>
      </c>
      <c r="B274" s="3" t="s">
        <v>636</v>
      </c>
      <c r="C274" s="4">
        <f>VLOOKUP($B274,原始数据!$D:$Q,10,0)</f>
        <v>0</v>
      </c>
      <c r="D274" s="4">
        <f>VLOOKUP($B274,原始数据!$D:$Q,11,0)</f>
        <v>0</v>
      </c>
      <c r="E274" s="4">
        <f>VLOOKUP($B274,原始数据!$D:$Q,12,0)</f>
        <v>0</v>
      </c>
      <c r="F274" s="4">
        <f>VLOOKUP($B274,原始数据!$D:$Q,13,0)</f>
        <v>4000</v>
      </c>
      <c r="G274" s="4">
        <f>VLOOKUP($B274,原始数据!$D:$Q,14,0)</f>
        <v>0</v>
      </c>
      <c r="H274" s="5">
        <f t="shared" si="4"/>
        <v>4000</v>
      </c>
    </row>
    <row r="275" spans="1:8">
      <c r="A275" s="3" t="s">
        <v>274</v>
      </c>
      <c r="B275" s="3" t="s">
        <v>637</v>
      </c>
      <c r="C275" s="4">
        <f>VLOOKUP($B275,原始数据!$D:$Q,10,0)</f>
        <v>0</v>
      </c>
      <c r="D275" s="4">
        <f>VLOOKUP($B275,原始数据!$D:$Q,11,0)</f>
        <v>0</v>
      </c>
      <c r="E275" s="4">
        <f>VLOOKUP($B275,原始数据!$D:$Q,12,0)</f>
        <v>0</v>
      </c>
      <c r="F275" s="4">
        <f>VLOOKUP($B275,原始数据!$D:$Q,13,0)</f>
        <v>4000</v>
      </c>
      <c r="G275" s="4">
        <f>VLOOKUP($B275,原始数据!$D:$Q,14,0)</f>
        <v>0</v>
      </c>
      <c r="H275" s="5">
        <f t="shared" si="4"/>
        <v>4000</v>
      </c>
    </row>
    <row r="276" spans="1:8">
      <c r="A276" s="3" t="s">
        <v>275</v>
      </c>
      <c r="B276" s="3" t="s">
        <v>638</v>
      </c>
      <c r="C276" s="4">
        <f>VLOOKUP($B276,原始数据!$D:$Q,10,0)</f>
        <v>0</v>
      </c>
      <c r="D276" s="4">
        <f>VLOOKUP($B276,原始数据!$D:$Q,11,0)</f>
        <v>0</v>
      </c>
      <c r="E276" s="4">
        <f>VLOOKUP($B276,原始数据!$D:$Q,12,0)</f>
        <v>0</v>
      </c>
      <c r="F276" s="4">
        <f>VLOOKUP($B276,原始数据!$D:$Q,13,0)</f>
        <v>0</v>
      </c>
      <c r="G276" s="4">
        <f>VLOOKUP($B276,原始数据!$D:$Q,14,0)</f>
        <v>0</v>
      </c>
      <c r="H276" s="5">
        <f t="shared" si="4"/>
        <v>0</v>
      </c>
    </row>
    <row r="277" spans="1:8">
      <c r="A277" s="3" t="s">
        <v>276</v>
      </c>
      <c r="B277" s="3" t="s">
        <v>639</v>
      </c>
      <c r="C277" s="4">
        <f>VLOOKUP($B277,原始数据!$D:$Q,10,0)</f>
        <v>0</v>
      </c>
      <c r="D277" s="4">
        <f>VLOOKUP($B277,原始数据!$D:$Q,11,0)</f>
        <v>0</v>
      </c>
      <c r="E277" s="4">
        <f>VLOOKUP($B277,原始数据!$D:$Q,12,0)</f>
        <v>0</v>
      </c>
      <c r="F277" s="4">
        <f>VLOOKUP($B277,原始数据!$D:$Q,13,0)</f>
        <v>0</v>
      </c>
      <c r="G277" s="4">
        <f>VLOOKUP($B277,原始数据!$D:$Q,14,0)</f>
        <v>0</v>
      </c>
      <c r="H277" s="5">
        <f t="shared" si="4"/>
        <v>0</v>
      </c>
    </row>
    <row r="278" spans="1:8">
      <c r="A278" s="3" t="s">
        <v>277</v>
      </c>
      <c r="B278" s="3" t="s">
        <v>640</v>
      </c>
      <c r="C278" s="4">
        <f>VLOOKUP($B278,原始数据!$D:$Q,10,0)</f>
        <v>0</v>
      </c>
      <c r="D278" s="4">
        <f>VLOOKUP($B278,原始数据!$D:$Q,11,0)</f>
        <v>0</v>
      </c>
      <c r="E278" s="4">
        <f>VLOOKUP($B278,原始数据!$D:$Q,12,0)</f>
        <v>0</v>
      </c>
      <c r="F278" s="4">
        <f>VLOOKUP($B278,原始数据!$D:$Q,13,0)</f>
        <v>0</v>
      </c>
      <c r="G278" s="4">
        <f>VLOOKUP($B278,原始数据!$D:$Q,14,0)</f>
        <v>0</v>
      </c>
      <c r="H278" s="5">
        <f t="shared" si="4"/>
        <v>0</v>
      </c>
    </row>
    <row r="279" spans="1:8">
      <c r="A279" s="3" t="s">
        <v>278</v>
      </c>
      <c r="B279" s="3" t="s">
        <v>641</v>
      </c>
      <c r="C279" s="4">
        <f>VLOOKUP($B279,原始数据!$D:$Q,10,0)</f>
        <v>8000</v>
      </c>
      <c r="D279" s="4">
        <f>VLOOKUP($B279,原始数据!$D:$Q,11,0)</f>
        <v>4000</v>
      </c>
      <c r="E279" s="4">
        <f>VLOOKUP($B279,原始数据!$D:$Q,12,0)</f>
        <v>0</v>
      </c>
      <c r="F279" s="4">
        <f>VLOOKUP($B279,原始数据!$D:$Q,13,0)</f>
        <v>4000</v>
      </c>
      <c r="G279" s="4">
        <f>VLOOKUP($B279,原始数据!$D:$Q,14,0)</f>
        <v>0</v>
      </c>
      <c r="H279" s="5">
        <f t="shared" si="4"/>
        <v>16000</v>
      </c>
    </row>
    <row r="280" spans="1:8">
      <c r="A280" s="3" t="s">
        <v>279</v>
      </c>
      <c r="B280" s="3" t="s">
        <v>642</v>
      </c>
      <c r="C280" s="4">
        <f>VLOOKUP($B280,原始数据!$D:$Q,10,0)</f>
        <v>0</v>
      </c>
      <c r="D280" s="4">
        <f>VLOOKUP($B280,原始数据!$D:$Q,11,0)</f>
        <v>0</v>
      </c>
      <c r="E280" s="4">
        <f>VLOOKUP($B280,原始数据!$D:$Q,12,0)</f>
        <v>0</v>
      </c>
      <c r="F280" s="4">
        <f>VLOOKUP($B280,原始数据!$D:$Q,13,0)</f>
        <v>0</v>
      </c>
      <c r="G280" s="4">
        <f>VLOOKUP($B280,原始数据!$D:$Q,14,0)</f>
        <v>0</v>
      </c>
      <c r="H280" s="5">
        <f t="shared" si="4"/>
        <v>0</v>
      </c>
    </row>
    <row r="281" spans="1:8">
      <c r="A281" s="3" t="s">
        <v>280</v>
      </c>
      <c r="B281" s="3" t="s">
        <v>643</v>
      </c>
      <c r="C281" s="4">
        <f>VLOOKUP($B281,原始数据!$D:$Q,10,0)</f>
        <v>4000</v>
      </c>
      <c r="D281" s="4">
        <f>VLOOKUP($B281,原始数据!$D:$Q,11,0)</f>
        <v>4000</v>
      </c>
      <c r="E281" s="4">
        <f>VLOOKUP($B281,原始数据!$D:$Q,12,0)</f>
        <v>0</v>
      </c>
      <c r="F281" s="4">
        <f>VLOOKUP($B281,原始数据!$D:$Q,13,0)</f>
        <v>4000</v>
      </c>
      <c r="G281" s="4">
        <f>VLOOKUP($B281,原始数据!$D:$Q,14,0)</f>
        <v>0</v>
      </c>
      <c r="H281" s="5">
        <f t="shared" si="4"/>
        <v>12000</v>
      </c>
    </row>
    <row r="282" spans="1:8">
      <c r="A282" s="3" t="s">
        <v>281</v>
      </c>
      <c r="B282" s="3" t="s">
        <v>644</v>
      </c>
      <c r="C282" s="4">
        <f>VLOOKUP($B282,原始数据!$D:$Q,10,0)</f>
        <v>0</v>
      </c>
      <c r="D282" s="4">
        <f>VLOOKUP($B282,原始数据!$D:$Q,11,0)</f>
        <v>0</v>
      </c>
      <c r="E282" s="4">
        <f>VLOOKUP($B282,原始数据!$D:$Q,12,0)</f>
        <v>0</v>
      </c>
      <c r="F282" s="4">
        <f>VLOOKUP($B282,原始数据!$D:$Q,13,0)</f>
        <v>0</v>
      </c>
      <c r="G282" s="4">
        <f>VLOOKUP($B282,原始数据!$D:$Q,14,0)</f>
        <v>0</v>
      </c>
      <c r="H282" s="5">
        <f t="shared" si="4"/>
        <v>0</v>
      </c>
    </row>
    <row r="283" spans="1:8">
      <c r="A283" s="3" t="s">
        <v>282</v>
      </c>
      <c r="B283" s="3" t="s">
        <v>645</v>
      </c>
      <c r="C283" s="4">
        <f>VLOOKUP($B283,原始数据!$D:$Q,10,0)</f>
        <v>8000</v>
      </c>
      <c r="D283" s="4">
        <f>VLOOKUP($B283,原始数据!$D:$Q,11,0)</f>
        <v>4000</v>
      </c>
      <c r="E283" s="4">
        <f>VLOOKUP($B283,原始数据!$D:$Q,12,0)</f>
        <v>0</v>
      </c>
      <c r="F283" s="4">
        <f>VLOOKUP($B283,原始数据!$D:$Q,13,0)</f>
        <v>4000</v>
      </c>
      <c r="G283" s="4">
        <f>VLOOKUP($B283,原始数据!$D:$Q,14,0)</f>
        <v>0</v>
      </c>
      <c r="H283" s="5">
        <f t="shared" si="4"/>
        <v>16000</v>
      </c>
    </row>
    <row r="284" spans="1:8">
      <c r="A284" s="3" t="s">
        <v>283</v>
      </c>
      <c r="B284" s="3" t="s">
        <v>646</v>
      </c>
      <c r="C284" s="4">
        <f>VLOOKUP($B284,原始数据!$D:$Q,10,0)</f>
        <v>0</v>
      </c>
      <c r="D284" s="4">
        <f>VLOOKUP($B284,原始数据!$D:$Q,11,0)</f>
        <v>0</v>
      </c>
      <c r="E284" s="4">
        <f>VLOOKUP($B284,原始数据!$D:$Q,12,0)</f>
        <v>0</v>
      </c>
      <c r="F284" s="4">
        <f>VLOOKUP($B284,原始数据!$D:$Q,13,0)</f>
        <v>0</v>
      </c>
      <c r="G284" s="4">
        <f>VLOOKUP($B284,原始数据!$D:$Q,14,0)</f>
        <v>0</v>
      </c>
      <c r="H284" s="5">
        <f t="shared" si="4"/>
        <v>0</v>
      </c>
    </row>
    <row r="285" spans="1:8">
      <c r="A285" s="3" t="s">
        <v>284</v>
      </c>
      <c r="B285" s="3" t="s">
        <v>647</v>
      </c>
      <c r="C285" s="4">
        <f>VLOOKUP($B285,原始数据!$D:$Q,10,0)</f>
        <v>8000</v>
      </c>
      <c r="D285" s="4">
        <f>VLOOKUP($B285,原始数据!$D:$Q,11,0)</f>
        <v>0</v>
      </c>
      <c r="E285" s="4">
        <f>VLOOKUP($B285,原始数据!$D:$Q,12,0)</f>
        <v>0</v>
      </c>
      <c r="F285" s="4">
        <f>VLOOKUP($B285,原始数据!$D:$Q,13,0)</f>
        <v>0</v>
      </c>
      <c r="G285" s="4">
        <f>VLOOKUP($B285,原始数据!$D:$Q,14,0)</f>
        <v>0</v>
      </c>
      <c r="H285" s="5">
        <f t="shared" si="4"/>
        <v>8000</v>
      </c>
    </row>
    <row r="286" spans="1:8">
      <c r="A286" s="3" t="s">
        <v>285</v>
      </c>
      <c r="B286" s="3" t="s">
        <v>648</v>
      </c>
      <c r="C286" s="4">
        <f>VLOOKUP($B286,原始数据!$D:$Q,10,0)</f>
        <v>4000</v>
      </c>
      <c r="D286" s="4">
        <f>VLOOKUP($B286,原始数据!$D:$Q,11,0)</f>
        <v>0</v>
      </c>
      <c r="E286" s="4">
        <f>VLOOKUP($B286,原始数据!$D:$Q,12,0)</f>
        <v>0</v>
      </c>
      <c r="F286" s="4">
        <f>VLOOKUP($B286,原始数据!$D:$Q,13,0)</f>
        <v>0</v>
      </c>
      <c r="G286" s="4">
        <f>VLOOKUP($B286,原始数据!$D:$Q,14,0)</f>
        <v>0</v>
      </c>
      <c r="H286" s="5">
        <f t="shared" si="4"/>
        <v>4000</v>
      </c>
    </row>
    <row r="287" spans="1:8">
      <c r="A287" s="3" t="s">
        <v>286</v>
      </c>
      <c r="B287" s="3" t="s">
        <v>649</v>
      </c>
      <c r="C287" s="4">
        <f>VLOOKUP($B287,原始数据!$D:$Q,10,0)</f>
        <v>0</v>
      </c>
      <c r="D287" s="4">
        <f>VLOOKUP($B287,原始数据!$D:$Q,11,0)</f>
        <v>0</v>
      </c>
      <c r="E287" s="4">
        <f>VLOOKUP($B287,原始数据!$D:$Q,12,0)</f>
        <v>0</v>
      </c>
      <c r="F287" s="4">
        <f>VLOOKUP($B287,原始数据!$D:$Q,13,0)</f>
        <v>0</v>
      </c>
      <c r="G287" s="4">
        <f>VLOOKUP($B287,原始数据!$D:$Q,14,0)</f>
        <v>0</v>
      </c>
      <c r="H287" s="5">
        <f t="shared" si="4"/>
        <v>0</v>
      </c>
    </row>
    <row r="288" spans="1:8">
      <c r="A288" s="3" t="s">
        <v>287</v>
      </c>
      <c r="B288" s="3" t="s">
        <v>650</v>
      </c>
      <c r="C288" s="4">
        <f>VLOOKUP($B288,原始数据!$D:$Q,10,0)</f>
        <v>0</v>
      </c>
      <c r="D288" s="4">
        <f>VLOOKUP($B288,原始数据!$D:$Q,11,0)</f>
        <v>0</v>
      </c>
      <c r="E288" s="4">
        <f>VLOOKUP($B288,原始数据!$D:$Q,12,0)</f>
        <v>0</v>
      </c>
      <c r="F288" s="4">
        <f>VLOOKUP($B288,原始数据!$D:$Q,13,0)</f>
        <v>0</v>
      </c>
      <c r="G288" s="4">
        <f>VLOOKUP($B288,原始数据!$D:$Q,14,0)</f>
        <v>0</v>
      </c>
      <c r="H288" s="5">
        <f t="shared" si="4"/>
        <v>0</v>
      </c>
    </row>
    <row r="289" spans="1:8">
      <c r="A289" s="3" t="s">
        <v>288</v>
      </c>
      <c r="B289" s="3" t="s">
        <v>651</v>
      </c>
      <c r="C289" s="4">
        <f>VLOOKUP($B289,原始数据!$D:$Q,10,0)</f>
        <v>0</v>
      </c>
      <c r="D289" s="4">
        <f>VLOOKUP($B289,原始数据!$D:$Q,11,0)</f>
        <v>0</v>
      </c>
      <c r="E289" s="4">
        <f>VLOOKUP($B289,原始数据!$D:$Q,12,0)</f>
        <v>0</v>
      </c>
      <c r="F289" s="4">
        <f>VLOOKUP($B289,原始数据!$D:$Q,13,0)</f>
        <v>0</v>
      </c>
      <c r="G289" s="4">
        <f>VLOOKUP($B289,原始数据!$D:$Q,14,0)</f>
        <v>0</v>
      </c>
      <c r="H289" s="5">
        <f t="shared" si="4"/>
        <v>0</v>
      </c>
    </row>
    <row r="290" spans="1:8">
      <c r="A290" s="3" t="s">
        <v>289</v>
      </c>
      <c r="B290" s="3" t="s">
        <v>652</v>
      </c>
      <c r="C290" s="4">
        <f>VLOOKUP($B290,原始数据!$D:$Q,10,0)</f>
        <v>2000</v>
      </c>
      <c r="D290" s="4">
        <f>VLOOKUP($B290,原始数据!$D:$Q,11,0)</f>
        <v>4000</v>
      </c>
      <c r="E290" s="4">
        <f>VLOOKUP($B290,原始数据!$D:$Q,12,0)</f>
        <v>0</v>
      </c>
      <c r="F290" s="4">
        <f>VLOOKUP($B290,原始数据!$D:$Q,13,0)</f>
        <v>0</v>
      </c>
      <c r="G290" s="4">
        <f>VLOOKUP($B290,原始数据!$D:$Q,14,0)</f>
        <v>0</v>
      </c>
      <c r="H290" s="5">
        <f t="shared" si="4"/>
        <v>6000</v>
      </c>
    </row>
    <row r="291" spans="1:8">
      <c r="A291" s="3" t="s">
        <v>290</v>
      </c>
      <c r="B291" s="3" t="s">
        <v>653</v>
      </c>
      <c r="C291" s="4">
        <f>VLOOKUP($B291,原始数据!$D:$Q,10,0)</f>
        <v>0</v>
      </c>
      <c r="D291" s="4">
        <f>VLOOKUP($B291,原始数据!$D:$Q,11,0)</f>
        <v>0</v>
      </c>
      <c r="E291" s="4">
        <f>VLOOKUP($B291,原始数据!$D:$Q,12,0)</f>
        <v>0</v>
      </c>
      <c r="F291" s="4">
        <f>VLOOKUP($B291,原始数据!$D:$Q,13,0)</f>
        <v>0</v>
      </c>
      <c r="G291" s="4">
        <f>VLOOKUP($B291,原始数据!$D:$Q,14,0)</f>
        <v>0</v>
      </c>
      <c r="H291" s="5">
        <f t="shared" si="4"/>
        <v>0</v>
      </c>
    </row>
    <row r="292" spans="1:8">
      <c r="A292" s="3" t="s">
        <v>291</v>
      </c>
      <c r="B292" s="3" t="s">
        <v>654</v>
      </c>
      <c r="C292" s="4">
        <f>VLOOKUP($B292,原始数据!$D:$Q,10,0)</f>
        <v>2000</v>
      </c>
      <c r="D292" s="4">
        <f>VLOOKUP($B292,原始数据!$D:$Q,11,0)</f>
        <v>0</v>
      </c>
      <c r="E292" s="4">
        <f>VLOOKUP($B292,原始数据!$D:$Q,12,0)</f>
        <v>0</v>
      </c>
      <c r="F292" s="4">
        <f>VLOOKUP($B292,原始数据!$D:$Q,13,0)</f>
        <v>0</v>
      </c>
      <c r="G292" s="4">
        <f>VLOOKUP($B292,原始数据!$D:$Q,14,0)</f>
        <v>0</v>
      </c>
      <c r="H292" s="5">
        <f t="shared" si="4"/>
        <v>2000</v>
      </c>
    </row>
    <row r="293" spans="1:8">
      <c r="A293" s="3" t="s">
        <v>292</v>
      </c>
      <c r="B293" s="3" t="s">
        <v>655</v>
      </c>
      <c r="C293" s="4">
        <f>VLOOKUP($B293,原始数据!$D:$Q,10,0)</f>
        <v>8000</v>
      </c>
      <c r="D293" s="4">
        <f>VLOOKUP($B293,原始数据!$D:$Q,11,0)</f>
        <v>0</v>
      </c>
      <c r="E293" s="4">
        <f>VLOOKUP($B293,原始数据!$D:$Q,12,0)</f>
        <v>0</v>
      </c>
      <c r="F293" s="4">
        <f>VLOOKUP($B293,原始数据!$D:$Q,13,0)</f>
        <v>4000</v>
      </c>
      <c r="G293" s="4">
        <f>VLOOKUP($B293,原始数据!$D:$Q,14,0)</f>
        <v>0</v>
      </c>
      <c r="H293" s="5">
        <f t="shared" si="4"/>
        <v>12000</v>
      </c>
    </row>
    <row r="294" spans="1:8">
      <c r="A294" s="3" t="s">
        <v>293</v>
      </c>
      <c r="B294" s="3" t="s">
        <v>656</v>
      </c>
      <c r="C294" s="4">
        <f>VLOOKUP($B294,原始数据!$D:$Q,10,0)</f>
        <v>4000</v>
      </c>
      <c r="D294" s="4">
        <f>VLOOKUP($B294,原始数据!$D:$Q,11,0)</f>
        <v>0</v>
      </c>
      <c r="E294" s="4">
        <f>VLOOKUP($B294,原始数据!$D:$Q,12,0)</f>
        <v>0</v>
      </c>
      <c r="F294" s="4">
        <f>VLOOKUP($B294,原始数据!$D:$Q,13,0)</f>
        <v>0</v>
      </c>
      <c r="G294" s="4">
        <f>VLOOKUP($B294,原始数据!$D:$Q,14,0)</f>
        <v>0</v>
      </c>
      <c r="H294" s="5">
        <f t="shared" si="4"/>
        <v>4000</v>
      </c>
    </row>
    <row r="295" spans="1:8">
      <c r="A295" s="3" t="s">
        <v>294</v>
      </c>
      <c r="B295" s="3" t="s">
        <v>657</v>
      </c>
      <c r="C295" s="4">
        <f>VLOOKUP($B295,原始数据!$D:$Q,10,0)</f>
        <v>0</v>
      </c>
      <c r="D295" s="4">
        <f>VLOOKUP($B295,原始数据!$D:$Q,11,0)</f>
        <v>0</v>
      </c>
      <c r="E295" s="4">
        <f>VLOOKUP($B295,原始数据!$D:$Q,12,0)</f>
        <v>0</v>
      </c>
      <c r="F295" s="4">
        <f>VLOOKUP($B295,原始数据!$D:$Q,13,0)</f>
        <v>0</v>
      </c>
      <c r="G295" s="4">
        <f>VLOOKUP($B295,原始数据!$D:$Q,14,0)</f>
        <v>0</v>
      </c>
      <c r="H295" s="5">
        <f t="shared" si="4"/>
        <v>0</v>
      </c>
    </row>
    <row r="296" spans="1:8">
      <c r="A296" s="3" t="s">
        <v>295</v>
      </c>
      <c r="B296" s="3" t="s">
        <v>658</v>
      </c>
      <c r="C296" s="4">
        <f>VLOOKUP($B296,原始数据!$D:$Q,10,0)</f>
        <v>0</v>
      </c>
      <c r="D296" s="4">
        <f>VLOOKUP($B296,原始数据!$D:$Q,11,0)</f>
        <v>0</v>
      </c>
      <c r="E296" s="4">
        <f>VLOOKUP($B296,原始数据!$D:$Q,12,0)</f>
        <v>0</v>
      </c>
      <c r="F296" s="4">
        <f>VLOOKUP($B296,原始数据!$D:$Q,13,0)</f>
        <v>0</v>
      </c>
      <c r="G296" s="4">
        <f>VLOOKUP($B296,原始数据!$D:$Q,14,0)</f>
        <v>0</v>
      </c>
      <c r="H296" s="5">
        <f t="shared" si="4"/>
        <v>0</v>
      </c>
    </row>
    <row r="297" spans="1:8">
      <c r="A297" s="3" t="s">
        <v>296</v>
      </c>
      <c r="B297" s="3" t="s">
        <v>659</v>
      </c>
      <c r="C297" s="4">
        <f>VLOOKUP($B297,原始数据!$D:$Q,10,0)</f>
        <v>0</v>
      </c>
      <c r="D297" s="4">
        <f>VLOOKUP($B297,原始数据!$D:$Q,11,0)</f>
        <v>0</v>
      </c>
      <c r="E297" s="4">
        <f>VLOOKUP($B297,原始数据!$D:$Q,12,0)</f>
        <v>0</v>
      </c>
      <c r="F297" s="4">
        <f>VLOOKUP($B297,原始数据!$D:$Q,13,0)</f>
        <v>0</v>
      </c>
      <c r="G297" s="4">
        <f>VLOOKUP($B297,原始数据!$D:$Q,14,0)</f>
        <v>0</v>
      </c>
      <c r="H297" s="5">
        <f t="shared" si="4"/>
        <v>0</v>
      </c>
    </row>
    <row r="298" spans="1:8">
      <c r="A298" s="3" t="s">
        <v>297</v>
      </c>
      <c r="B298" s="3" t="s">
        <v>660</v>
      </c>
      <c r="C298" s="4">
        <f>VLOOKUP($B298,原始数据!$D:$Q,10,0)</f>
        <v>4000</v>
      </c>
      <c r="D298" s="4">
        <f>VLOOKUP($B298,原始数据!$D:$Q,11,0)</f>
        <v>0</v>
      </c>
      <c r="E298" s="4">
        <f>VLOOKUP($B298,原始数据!$D:$Q,12,0)</f>
        <v>0</v>
      </c>
      <c r="F298" s="4">
        <f>VLOOKUP($B298,原始数据!$D:$Q,13,0)</f>
        <v>4000</v>
      </c>
      <c r="G298" s="4">
        <f>VLOOKUP($B298,原始数据!$D:$Q,14,0)</f>
        <v>0</v>
      </c>
      <c r="H298" s="5">
        <f t="shared" si="4"/>
        <v>8000</v>
      </c>
    </row>
    <row r="299" spans="1:8">
      <c r="A299" s="3" t="s">
        <v>298</v>
      </c>
      <c r="B299" s="3" t="s">
        <v>661</v>
      </c>
      <c r="C299" s="4">
        <f>VLOOKUP($B299,原始数据!$D:$Q,10,0)</f>
        <v>4000</v>
      </c>
      <c r="D299" s="4">
        <f>VLOOKUP($B299,原始数据!$D:$Q,11,0)</f>
        <v>0</v>
      </c>
      <c r="E299" s="4">
        <f>VLOOKUP($B299,原始数据!$D:$Q,12,0)</f>
        <v>0</v>
      </c>
      <c r="F299" s="4">
        <f>VLOOKUP($B299,原始数据!$D:$Q,13,0)</f>
        <v>4000</v>
      </c>
      <c r="G299" s="4">
        <f>VLOOKUP($B299,原始数据!$D:$Q,14,0)</f>
        <v>0</v>
      </c>
      <c r="H299" s="5">
        <f t="shared" si="4"/>
        <v>8000</v>
      </c>
    </row>
    <row r="300" spans="1:8">
      <c r="A300" s="3" t="s">
        <v>299</v>
      </c>
      <c r="B300" s="3" t="s">
        <v>662</v>
      </c>
      <c r="C300" s="4">
        <f>VLOOKUP($B300,原始数据!$D:$Q,10,0)</f>
        <v>4000</v>
      </c>
      <c r="D300" s="4">
        <f>VLOOKUP($B300,原始数据!$D:$Q,11,0)</f>
        <v>4000</v>
      </c>
      <c r="E300" s="4">
        <f>VLOOKUP($B300,原始数据!$D:$Q,12,0)</f>
        <v>0</v>
      </c>
      <c r="F300" s="4">
        <f>VLOOKUP($B300,原始数据!$D:$Q,13,0)</f>
        <v>2000</v>
      </c>
      <c r="G300" s="4">
        <f>VLOOKUP($B300,原始数据!$D:$Q,14,0)</f>
        <v>0</v>
      </c>
      <c r="H300" s="5">
        <f t="shared" si="4"/>
        <v>10000</v>
      </c>
    </row>
    <row r="301" spans="1:8">
      <c r="A301" s="3" t="s">
        <v>300</v>
      </c>
      <c r="B301" s="3" t="s">
        <v>663</v>
      </c>
      <c r="C301" s="4">
        <f>VLOOKUP($B301,原始数据!$D:$Q,10,0)</f>
        <v>4000</v>
      </c>
      <c r="D301" s="4">
        <f>VLOOKUP($B301,原始数据!$D:$Q,11,0)</f>
        <v>4000</v>
      </c>
      <c r="E301" s="4">
        <f>VLOOKUP($B301,原始数据!$D:$Q,12,0)</f>
        <v>0</v>
      </c>
      <c r="F301" s="4">
        <f>VLOOKUP($B301,原始数据!$D:$Q,13,0)</f>
        <v>0</v>
      </c>
      <c r="G301" s="4">
        <f>VLOOKUP($B301,原始数据!$D:$Q,14,0)</f>
        <v>0</v>
      </c>
      <c r="H301" s="5">
        <f t="shared" si="4"/>
        <v>8000</v>
      </c>
    </row>
    <row r="302" spans="1:8">
      <c r="A302" s="3" t="s">
        <v>301</v>
      </c>
      <c r="B302" s="3" t="s">
        <v>664</v>
      </c>
      <c r="C302" s="4">
        <f>VLOOKUP($B302,原始数据!$D:$Q,10,0)</f>
        <v>0</v>
      </c>
      <c r="D302" s="4">
        <f>VLOOKUP($B302,原始数据!$D:$Q,11,0)</f>
        <v>0</v>
      </c>
      <c r="E302" s="4">
        <f>VLOOKUP($B302,原始数据!$D:$Q,12,0)</f>
        <v>0</v>
      </c>
      <c r="F302" s="4">
        <f>VLOOKUP($B302,原始数据!$D:$Q,13,0)</f>
        <v>0</v>
      </c>
      <c r="G302" s="4">
        <f>VLOOKUP($B302,原始数据!$D:$Q,14,0)</f>
        <v>0</v>
      </c>
      <c r="H302" s="5">
        <f t="shared" si="4"/>
        <v>0</v>
      </c>
    </row>
    <row r="303" spans="1:8">
      <c r="A303" s="3" t="s">
        <v>302</v>
      </c>
      <c r="B303" s="3" t="s">
        <v>665</v>
      </c>
      <c r="C303" s="4">
        <f>VLOOKUP($B303,原始数据!$D:$Q,10,0)</f>
        <v>4000</v>
      </c>
      <c r="D303" s="4">
        <f>VLOOKUP($B303,原始数据!$D:$Q,11,0)</f>
        <v>4000</v>
      </c>
      <c r="E303" s="4">
        <f>VLOOKUP($B303,原始数据!$D:$Q,12,0)</f>
        <v>0</v>
      </c>
      <c r="F303" s="4">
        <f>VLOOKUP($B303,原始数据!$D:$Q,13,0)</f>
        <v>0</v>
      </c>
      <c r="G303" s="4">
        <f>VLOOKUP($B303,原始数据!$D:$Q,14,0)</f>
        <v>0</v>
      </c>
      <c r="H303" s="5">
        <f t="shared" si="4"/>
        <v>8000</v>
      </c>
    </row>
    <row r="304" spans="1:8">
      <c r="A304" s="3" t="s">
        <v>303</v>
      </c>
      <c r="B304" s="3" t="s">
        <v>666</v>
      </c>
      <c r="C304" s="4">
        <f>VLOOKUP($B304,原始数据!$D:$Q,10,0)</f>
        <v>0</v>
      </c>
      <c r="D304" s="4">
        <f>VLOOKUP($B304,原始数据!$D:$Q,11,0)</f>
        <v>4000</v>
      </c>
      <c r="E304" s="4">
        <f>VLOOKUP($B304,原始数据!$D:$Q,12,0)</f>
        <v>0</v>
      </c>
      <c r="F304" s="4">
        <f>VLOOKUP($B304,原始数据!$D:$Q,13,0)</f>
        <v>4000</v>
      </c>
      <c r="G304" s="4">
        <f>VLOOKUP($B304,原始数据!$D:$Q,14,0)</f>
        <v>0</v>
      </c>
      <c r="H304" s="5">
        <f t="shared" si="4"/>
        <v>8000</v>
      </c>
    </row>
    <row r="305" spans="1:8">
      <c r="A305" s="3" t="s">
        <v>304</v>
      </c>
      <c r="B305" s="3" t="s">
        <v>667</v>
      </c>
      <c r="C305" s="4">
        <f>VLOOKUP($B305,原始数据!$D:$Q,10,0)</f>
        <v>4000</v>
      </c>
      <c r="D305" s="4">
        <f>VLOOKUP($B305,原始数据!$D:$Q,11,0)</f>
        <v>4000</v>
      </c>
      <c r="E305" s="4">
        <f>VLOOKUP($B305,原始数据!$D:$Q,12,0)</f>
        <v>0</v>
      </c>
      <c r="F305" s="4">
        <f>VLOOKUP($B305,原始数据!$D:$Q,13,0)</f>
        <v>4000</v>
      </c>
      <c r="G305" s="4">
        <f>VLOOKUP($B305,原始数据!$D:$Q,14,0)</f>
        <v>0</v>
      </c>
      <c r="H305" s="5">
        <f t="shared" si="4"/>
        <v>12000</v>
      </c>
    </row>
    <row r="306" spans="1:8">
      <c r="A306" s="3" t="s">
        <v>305</v>
      </c>
      <c r="B306" s="3" t="s">
        <v>668</v>
      </c>
      <c r="C306" s="4">
        <f>VLOOKUP($B306,原始数据!$D:$Q,10,0)</f>
        <v>4000</v>
      </c>
      <c r="D306" s="4">
        <f>VLOOKUP($B306,原始数据!$D:$Q,11,0)</f>
        <v>4000</v>
      </c>
      <c r="E306" s="4">
        <f>VLOOKUP($B306,原始数据!$D:$Q,12,0)</f>
        <v>0</v>
      </c>
      <c r="F306" s="4">
        <f>VLOOKUP($B306,原始数据!$D:$Q,13,0)</f>
        <v>0</v>
      </c>
      <c r="G306" s="4">
        <f>VLOOKUP($B306,原始数据!$D:$Q,14,0)</f>
        <v>0</v>
      </c>
      <c r="H306" s="5">
        <f t="shared" si="4"/>
        <v>8000</v>
      </c>
    </row>
    <row r="307" spans="1:8">
      <c r="A307" s="3" t="s">
        <v>306</v>
      </c>
      <c r="B307" s="3" t="s">
        <v>669</v>
      </c>
      <c r="C307" s="4">
        <f>VLOOKUP($B307,原始数据!$D:$Q,10,0)</f>
        <v>0</v>
      </c>
      <c r="D307" s="4">
        <f>VLOOKUP($B307,原始数据!$D:$Q,11,0)</f>
        <v>0</v>
      </c>
      <c r="E307" s="4">
        <f>VLOOKUP($B307,原始数据!$D:$Q,12,0)</f>
        <v>0</v>
      </c>
      <c r="F307" s="4">
        <f>VLOOKUP($B307,原始数据!$D:$Q,13,0)</f>
        <v>0</v>
      </c>
      <c r="G307" s="4">
        <f>VLOOKUP($B307,原始数据!$D:$Q,14,0)</f>
        <v>0</v>
      </c>
      <c r="H307" s="5">
        <f t="shared" si="4"/>
        <v>0</v>
      </c>
    </row>
    <row r="308" spans="1:8">
      <c r="A308" s="3" t="s">
        <v>307</v>
      </c>
      <c r="B308" s="3" t="s">
        <v>670</v>
      </c>
      <c r="C308" s="4">
        <f>VLOOKUP($B308,原始数据!$D:$Q,10,0)</f>
        <v>4000</v>
      </c>
      <c r="D308" s="4">
        <f>VLOOKUP($B308,原始数据!$D:$Q,11,0)</f>
        <v>0</v>
      </c>
      <c r="E308" s="4">
        <f>VLOOKUP($B308,原始数据!$D:$Q,12,0)</f>
        <v>0</v>
      </c>
      <c r="F308" s="4">
        <f>VLOOKUP($B308,原始数据!$D:$Q,13,0)</f>
        <v>4000</v>
      </c>
      <c r="G308" s="4">
        <f>VLOOKUP($B308,原始数据!$D:$Q,14,0)</f>
        <v>0</v>
      </c>
      <c r="H308" s="5">
        <f t="shared" si="4"/>
        <v>8000</v>
      </c>
    </row>
    <row r="309" spans="1:8">
      <c r="A309" s="3" t="s">
        <v>308</v>
      </c>
      <c r="B309" s="3" t="s">
        <v>671</v>
      </c>
      <c r="C309" s="4">
        <f>VLOOKUP($B309,原始数据!$D:$Q,10,0)</f>
        <v>4000</v>
      </c>
      <c r="D309" s="4">
        <f>VLOOKUP($B309,原始数据!$D:$Q,11,0)</f>
        <v>0</v>
      </c>
      <c r="E309" s="4">
        <f>VLOOKUP($B309,原始数据!$D:$Q,12,0)</f>
        <v>0</v>
      </c>
      <c r="F309" s="4">
        <f>VLOOKUP($B309,原始数据!$D:$Q,13,0)</f>
        <v>4000</v>
      </c>
      <c r="G309" s="4">
        <f>VLOOKUP($B309,原始数据!$D:$Q,14,0)</f>
        <v>0</v>
      </c>
      <c r="H309" s="5">
        <f t="shared" si="4"/>
        <v>8000</v>
      </c>
    </row>
    <row r="310" spans="1:8">
      <c r="A310" s="3" t="s">
        <v>309</v>
      </c>
      <c r="B310" s="3" t="s">
        <v>672</v>
      </c>
      <c r="C310" s="4">
        <f>VLOOKUP($B310,原始数据!$D:$Q,10,0)</f>
        <v>4000</v>
      </c>
      <c r="D310" s="4">
        <f>VLOOKUP($B310,原始数据!$D:$Q,11,0)</f>
        <v>4000</v>
      </c>
      <c r="E310" s="4">
        <f>VLOOKUP($B310,原始数据!$D:$Q,12,0)</f>
        <v>0</v>
      </c>
      <c r="F310" s="4">
        <f>VLOOKUP($B310,原始数据!$D:$Q,13,0)</f>
        <v>4000</v>
      </c>
      <c r="G310" s="4">
        <f>VLOOKUP($B310,原始数据!$D:$Q,14,0)</f>
        <v>0</v>
      </c>
      <c r="H310" s="5">
        <f t="shared" si="4"/>
        <v>12000</v>
      </c>
    </row>
    <row r="311" spans="1:8">
      <c r="A311" s="3" t="s">
        <v>310</v>
      </c>
      <c r="B311" s="3" t="s">
        <v>673</v>
      </c>
      <c r="C311" s="4">
        <f>VLOOKUP($B311,原始数据!$D:$Q,10,0)</f>
        <v>0</v>
      </c>
      <c r="D311" s="4">
        <f>VLOOKUP($B311,原始数据!$D:$Q,11,0)</f>
        <v>0</v>
      </c>
      <c r="E311" s="4">
        <f>VLOOKUP($B311,原始数据!$D:$Q,12,0)</f>
        <v>0</v>
      </c>
      <c r="F311" s="4">
        <f>VLOOKUP($B311,原始数据!$D:$Q,13,0)</f>
        <v>0</v>
      </c>
      <c r="G311" s="4">
        <f>VLOOKUP($B311,原始数据!$D:$Q,14,0)</f>
        <v>0</v>
      </c>
      <c r="H311" s="5">
        <f t="shared" si="4"/>
        <v>0</v>
      </c>
    </row>
    <row r="312" spans="1:8">
      <c r="A312" s="3" t="s">
        <v>311</v>
      </c>
      <c r="B312" s="3" t="s">
        <v>674</v>
      </c>
      <c r="C312" s="4">
        <f>VLOOKUP($B312,原始数据!$D:$Q,10,0)</f>
        <v>4000</v>
      </c>
      <c r="D312" s="4">
        <f>VLOOKUP($B312,原始数据!$D:$Q,11,0)</f>
        <v>0</v>
      </c>
      <c r="E312" s="4">
        <f>VLOOKUP($B312,原始数据!$D:$Q,12,0)</f>
        <v>0</v>
      </c>
      <c r="F312" s="4">
        <f>VLOOKUP($B312,原始数据!$D:$Q,13,0)</f>
        <v>0</v>
      </c>
      <c r="G312" s="4">
        <f>VLOOKUP($B312,原始数据!$D:$Q,14,0)</f>
        <v>0</v>
      </c>
      <c r="H312" s="5">
        <f t="shared" si="4"/>
        <v>4000</v>
      </c>
    </row>
    <row r="313" spans="1:8">
      <c r="A313" s="3" t="s">
        <v>312</v>
      </c>
      <c r="B313" s="3" t="s">
        <v>675</v>
      </c>
      <c r="C313" s="4">
        <f>VLOOKUP($B313,原始数据!$D:$Q,10,0)</f>
        <v>4000</v>
      </c>
      <c r="D313" s="4">
        <f>VLOOKUP($B313,原始数据!$D:$Q,11,0)</f>
        <v>0</v>
      </c>
      <c r="E313" s="4">
        <f>VLOOKUP($B313,原始数据!$D:$Q,12,0)</f>
        <v>0</v>
      </c>
      <c r="F313" s="4">
        <f>VLOOKUP($B313,原始数据!$D:$Q,13,0)</f>
        <v>4000</v>
      </c>
      <c r="G313" s="4">
        <f>VLOOKUP($B313,原始数据!$D:$Q,14,0)</f>
        <v>0</v>
      </c>
      <c r="H313" s="5">
        <f t="shared" si="4"/>
        <v>8000</v>
      </c>
    </row>
    <row r="314" spans="1:8">
      <c r="A314" s="3" t="s">
        <v>313</v>
      </c>
      <c r="B314" s="3" t="s">
        <v>676</v>
      </c>
      <c r="C314" s="4">
        <f>VLOOKUP($B314,原始数据!$D:$Q,10,0)</f>
        <v>4000</v>
      </c>
      <c r="D314" s="4">
        <f>VLOOKUP($B314,原始数据!$D:$Q,11,0)</f>
        <v>4000</v>
      </c>
      <c r="E314" s="4">
        <f>VLOOKUP($B314,原始数据!$D:$Q,12,0)</f>
        <v>0</v>
      </c>
      <c r="F314" s="4">
        <f>VLOOKUP($B314,原始数据!$D:$Q,13,0)</f>
        <v>4000</v>
      </c>
      <c r="G314" s="4">
        <f>VLOOKUP($B314,原始数据!$D:$Q,14,0)</f>
        <v>0</v>
      </c>
      <c r="H314" s="5">
        <f t="shared" si="4"/>
        <v>12000</v>
      </c>
    </row>
    <row r="315" spans="1:8">
      <c r="A315" s="3" t="s">
        <v>314</v>
      </c>
      <c r="B315" s="3" t="s">
        <v>677</v>
      </c>
      <c r="C315" s="4">
        <f>VLOOKUP($B315,原始数据!$D:$Q,10,0)</f>
        <v>4000</v>
      </c>
      <c r="D315" s="4">
        <f>VLOOKUP($B315,原始数据!$D:$Q,11,0)</f>
        <v>4000</v>
      </c>
      <c r="E315" s="4">
        <f>VLOOKUP($B315,原始数据!$D:$Q,12,0)</f>
        <v>0</v>
      </c>
      <c r="F315" s="4">
        <f>VLOOKUP($B315,原始数据!$D:$Q,13,0)</f>
        <v>1333.32</v>
      </c>
      <c r="G315" s="4">
        <f>VLOOKUP($B315,原始数据!$D:$Q,14,0)</f>
        <v>0</v>
      </c>
      <c r="H315" s="5">
        <f t="shared" si="4"/>
        <v>9333.32</v>
      </c>
    </row>
    <row r="316" spans="1:8">
      <c r="A316" s="3" t="s">
        <v>315</v>
      </c>
      <c r="B316" s="3" t="s">
        <v>678</v>
      </c>
      <c r="C316" s="4">
        <f>VLOOKUP($B316,原始数据!$D:$Q,10,0)</f>
        <v>4000</v>
      </c>
      <c r="D316" s="4">
        <f>VLOOKUP($B316,原始数据!$D:$Q,11,0)</f>
        <v>0</v>
      </c>
      <c r="E316" s="4">
        <f>VLOOKUP($B316,原始数据!$D:$Q,12,0)</f>
        <v>0</v>
      </c>
      <c r="F316" s="4">
        <f>VLOOKUP($B316,原始数据!$D:$Q,13,0)</f>
        <v>4000</v>
      </c>
      <c r="G316" s="4">
        <f>VLOOKUP($B316,原始数据!$D:$Q,14,0)</f>
        <v>0</v>
      </c>
      <c r="H316" s="5">
        <f t="shared" si="4"/>
        <v>8000</v>
      </c>
    </row>
    <row r="317" spans="1:8">
      <c r="A317" s="3" t="s">
        <v>316</v>
      </c>
      <c r="B317" s="3" t="s">
        <v>679</v>
      </c>
      <c r="C317" s="4">
        <f>VLOOKUP($B317,原始数据!$D:$Q,10,0)</f>
        <v>4000</v>
      </c>
      <c r="D317" s="4">
        <f>VLOOKUP($B317,原始数据!$D:$Q,11,0)</f>
        <v>4000</v>
      </c>
      <c r="E317" s="4">
        <f>VLOOKUP($B317,原始数据!$D:$Q,12,0)</f>
        <v>0</v>
      </c>
      <c r="F317" s="4">
        <f>VLOOKUP($B317,原始数据!$D:$Q,13,0)</f>
        <v>4000</v>
      </c>
      <c r="G317" s="4">
        <f>VLOOKUP($B317,原始数据!$D:$Q,14,0)</f>
        <v>0</v>
      </c>
      <c r="H317" s="5">
        <f t="shared" si="4"/>
        <v>12000</v>
      </c>
    </row>
    <row r="318" spans="1:8">
      <c r="A318" s="3" t="s">
        <v>317</v>
      </c>
      <c r="B318" s="3" t="s">
        <v>680</v>
      </c>
      <c r="C318" s="4">
        <f>VLOOKUP($B318,原始数据!$D:$Q,10,0)</f>
        <v>0</v>
      </c>
      <c r="D318" s="4">
        <f>VLOOKUP($B318,原始数据!$D:$Q,11,0)</f>
        <v>0</v>
      </c>
      <c r="E318" s="4">
        <f>VLOOKUP($B318,原始数据!$D:$Q,12,0)</f>
        <v>0</v>
      </c>
      <c r="F318" s="4">
        <f>VLOOKUP($B318,原始数据!$D:$Q,13,0)</f>
        <v>0</v>
      </c>
      <c r="G318" s="4">
        <f>VLOOKUP($B318,原始数据!$D:$Q,14,0)</f>
        <v>0</v>
      </c>
      <c r="H318" s="5">
        <f t="shared" si="4"/>
        <v>0</v>
      </c>
    </row>
    <row r="319" spans="1:8">
      <c r="A319" s="3" t="s">
        <v>318</v>
      </c>
      <c r="B319" s="3" t="s">
        <v>681</v>
      </c>
      <c r="C319" s="4">
        <f>VLOOKUP($B319,原始数据!$D:$Q,10,0)</f>
        <v>0</v>
      </c>
      <c r="D319" s="4">
        <f>VLOOKUP($B319,原始数据!$D:$Q,11,0)</f>
        <v>0</v>
      </c>
      <c r="E319" s="4">
        <f>VLOOKUP($B319,原始数据!$D:$Q,12,0)</f>
        <v>0</v>
      </c>
      <c r="F319" s="4">
        <f>VLOOKUP($B319,原始数据!$D:$Q,13,0)</f>
        <v>4000</v>
      </c>
      <c r="G319" s="4">
        <f>VLOOKUP($B319,原始数据!$D:$Q,14,0)</f>
        <v>0</v>
      </c>
      <c r="H319" s="5">
        <f t="shared" si="4"/>
        <v>4000</v>
      </c>
    </row>
    <row r="320" spans="1:8">
      <c r="A320" s="3" t="s">
        <v>319</v>
      </c>
      <c r="B320" s="3" t="s">
        <v>682</v>
      </c>
      <c r="C320" s="4">
        <f>VLOOKUP($B320,原始数据!$D:$Q,10,0)</f>
        <v>0</v>
      </c>
      <c r="D320" s="4">
        <f>VLOOKUP($B320,原始数据!$D:$Q,11,0)</f>
        <v>0</v>
      </c>
      <c r="E320" s="4">
        <f>VLOOKUP($B320,原始数据!$D:$Q,12,0)</f>
        <v>0</v>
      </c>
      <c r="F320" s="4">
        <f>VLOOKUP($B320,原始数据!$D:$Q,13,0)</f>
        <v>0</v>
      </c>
      <c r="G320" s="4">
        <f>VLOOKUP($B320,原始数据!$D:$Q,14,0)</f>
        <v>0</v>
      </c>
      <c r="H320" s="5">
        <f t="shared" si="4"/>
        <v>0</v>
      </c>
    </row>
    <row r="321" spans="1:8">
      <c r="A321" s="3" t="s">
        <v>320</v>
      </c>
      <c r="B321" s="3" t="s">
        <v>683</v>
      </c>
      <c r="C321" s="4">
        <f>VLOOKUP($B321,原始数据!$D:$Q,10,0)</f>
        <v>0</v>
      </c>
      <c r="D321" s="4">
        <f>VLOOKUP($B321,原始数据!$D:$Q,11,0)</f>
        <v>0</v>
      </c>
      <c r="E321" s="4">
        <f>VLOOKUP($B321,原始数据!$D:$Q,12,0)</f>
        <v>0</v>
      </c>
      <c r="F321" s="4">
        <f>VLOOKUP($B321,原始数据!$D:$Q,13,0)</f>
        <v>4000</v>
      </c>
      <c r="G321" s="4">
        <f>VLOOKUP($B321,原始数据!$D:$Q,14,0)</f>
        <v>0</v>
      </c>
      <c r="H321" s="5">
        <f t="shared" si="4"/>
        <v>4000</v>
      </c>
    </row>
    <row r="322" spans="1:8">
      <c r="A322" s="3" t="s">
        <v>321</v>
      </c>
      <c r="B322" s="3" t="s">
        <v>684</v>
      </c>
      <c r="C322" s="4">
        <f>VLOOKUP($B322,原始数据!$D:$Q,10,0)</f>
        <v>0</v>
      </c>
      <c r="D322" s="4">
        <f>VLOOKUP($B322,原始数据!$D:$Q,11,0)</f>
        <v>0</v>
      </c>
      <c r="E322" s="4">
        <f>VLOOKUP($B322,原始数据!$D:$Q,12,0)</f>
        <v>0</v>
      </c>
      <c r="F322" s="4">
        <f>VLOOKUP($B322,原始数据!$D:$Q,13,0)</f>
        <v>0</v>
      </c>
      <c r="G322" s="4">
        <f>VLOOKUP($B322,原始数据!$D:$Q,14,0)</f>
        <v>0</v>
      </c>
      <c r="H322" s="5">
        <f t="shared" si="4"/>
        <v>0</v>
      </c>
    </row>
    <row r="323" spans="1:8">
      <c r="A323" s="3" t="s">
        <v>322</v>
      </c>
      <c r="B323" s="3" t="s">
        <v>685</v>
      </c>
      <c r="C323" s="4">
        <f>VLOOKUP($B323,原始数据!$D:$Q,10,0)</f>
        <v>4000</v>
      </c>
      <c r="D323" s="4">
        <f>VLOOKUP($B323,原始数据!$D:$Q,11,0)</f>
        <v>0</v>
      </c>
      <c r="E323" s="4">
        <f>VLOOKUP($B323,原始数据!$D:$Q,12,0)</f>
        <v>0</v>
      </c>
      <c r="F323" s="4">
        <f>VLOOKUP($B323,原始数据!$D:$Q,13,0)</f>
        <v>0</v>
      </c>
      <c r="G323" s="4">
        <f>VLOOKUP($B323,原始数据!$D:$Q,14,0)</f>
        <v>0</v>
      </c>
      <c r="H323" s="5">
        <f t="shared" ref="H323:H386" si="5">SUM(C323:G323)</f>
        <v>4000</v>
      </c>
    </row>
    <row r="324" spans="1:8">
      <c r="A324" s="3" t="s">
        <v>323</v>
      </c>
      <c r="B324" s="3" t="s">
        <v>686</v>
      </c>
      <c r="C324" s="4">
        <f>VLOOKUP($B324,原始数据!$D:$Q,10,0)</f>
        <v>4000</v>
      </c>
      <c r="D324" s="4">
        <f>VLOOKUP($B324,原始数据!$D:$Q,11,0)</f>
        <v>0</v>
      </c>
      <c r="E324" s="4">
        <f>VLOOKUP($B324,原始数据!$D:$Q,12,0)</f>
        <v>0</v>
      </c>
      <c r="F324" s="4">
        <f>VLOOKUP($B324,原始数据!$D:$Q,13,0)</f>
        <v>4000</v>
      </c>
      <c r="G324" s="4">
        <f>VLOOKUP($B324,原始数据!$D:$Q,14,0)</f>
        <v>0</v>
      </c>
      <c r="H324" s="5">
        <f t="shared" si="5"/>
        <v>8000</v>
      </c>
    </row>
    <row r="325" spans="1:8">
      <c r="A325" s="3" t="s">
        <v>324</v>
      </c>
      <c r="B325" s="3" t="s">
        <v>687</v>
      </c>
      <c r="C325" s="4">
        <f>VLOOKUP($B325,原始数据!$D:$Q,10,0)</f>
        <v>0</v>
      </c>
      <c r="D325" s="4">
        <f>VLOOKUP($B325,原始数据!$D:$Q,11,0)</f>
        <v>4000</v>
      </c>
      <c r="E325" s="4">
        <f>VLOOKUP($B325,原始数据!$D:$Q,12,0)</f>
        <v>0</v>
      </c>
      <c r="F325" s="4">
        <f>VLOOKUP($B325,原始数据!$D:$Q,13,0)</f>
        <v>4000</v>
      </c>
      <c r="G325" s="4">
        <f>VLOOKUP($B325,原始数据!$D:$Q,14,0)</f>
        <v>1600</v>
      </c>
      <c r="H325" s="5">
        <f t="shared" si="5"/>
        <v>9600</v>
      </c>
    </row>
    <row r="326" spans="1:8">
      <c r="A326" s="3" t="s">
        <v>325</v>
      </c>
      <c r="B326" s="3" t="s">
        <v>688</v>
      </c>
      <c r="C326" s="4">
        <f>VLOOKUP($B326,原始数据!$D:$Q,10,0)</f>
        <v>0</v>
      </c>
      <c r="D326" s="4">
        <f>VLOOKUP($B326,原始数据!$D:$Q,11,0)</f>
        <v>4000</v>
      </c>
      <c r="E326" s="4">
        <f>VLOOKUP($B326,原始数据!$D:$Q,12,0)</f>
        <v>0</v>
      </c>
      <c r="F326" s="4">
        <f>VLOOKUP($B326,原始数据!$D:$Q,13,0)</f>
        <v>4000</v>
      </c>
      <c r="G326" s="4">
        <f>VLOOKUP($B326,原始数据!$D:$Q,14,0)</f>
        <v>0</v>
      </c>
      <c r="H326" s="5">
        <f t="shared" si="5"/>
        <v>8000</v>
      </c>
    </row>
    <row r="327" spans="1:8">
      <c r="A327" s="3" t="s">
        <v>326</v>
      </c>
      <c r="B327" s="3" t="s">
        <v>689</v>
      </c>
      <c r="C327" s="4">
        <f>VLOOKUP($B327,原始数据!$D:$Q,10,0)</f>
        <v>4000</v>
      </c>
      <c r="D327" s="4">
        <f>VLOOKUP($B327,原始数据!$D:$Q,11,0)</f>
        <v>4000</v>
      </c>
      <c r="E327" s="4">
        <f>VLOOKUP($B327,原始数据!$D:$Q,12,0)</f>
        <v>0</v>
      </c>
      <c r="F327" s="4">
        <f>VLOOKUP($B327,原始数据!$D:$Q,13,0)</f>
        <v>4000</v>
      </c>
      <c r="G327" s="4">
        <f>VLOOKUP($B327,原始数据!$D:$Q,14,0)</f>
        <v>0</v>
      </c>
      <c r="H327" s="5">
        <f t="shared" si="5"/>
        <v>12000</v>
      </c>
    </row>
    <row r="328" spans="1:8">
      <c r="A328" s="3" t="s">
        <v>327</v>
      </c>
      <c r="B328" s="3" t="s">
        <v>690</v>
      </c>
      <c r="C328" s="4">
        <f>VLOOKUP($B328,原始数据!$D:$Q,10,0)</f>
        <v>0</v>
      </c>
      <c r="D328" s="4">
        <f>VLOOKUP($B328,原始数据!$D:$Q,11,0)</f>
        <v>4000</v>
      </c>
      <c r="E328" s="4">
        <f>VLOOKUP($B328,原始数据!$D:$Q,12,0)</f>
        <v>0</v>
      </c>
      <c r="F328" s="4">
        <f>VLOOKUP($B328,原始数据!$D:$Q,13,0)</f>
        <v>4000</v>
      </c>
      <c r="G328" s="4">
        <f>VLOOKUP($B328,原始数据!$D:$Q,14,0)</f>
        <v>0</v>
      </c>
      <c r="H328" s="5">
        <f t="shared" si="5"/>
        <v>8000</v>
      </c>
    </row>
    <row r="329" spans="1:8">
      <c r="A329" s="3" t="s">
        <v>328</v>
      </c>
      <c r="B329" s="3" t="s">
        <v>691</v>
      </c>
      <c r="C329" s="4">
        <f>VLOOKUP($B329,原始数据!$D:$Q,10,0)</f>
        <v>0</v>
      </c>
      <c r="D329" s="4">
        <f>VLOOKUP($B329,原始数据!$D:$Q,11,0)</f>
        <v>0</v>
      </c>
      <c r="E329" s="4">
        <f>VLOOKUP($B329,原始数据!$D:$Q,12,0)</f>
        <v>0</v>
      </c>
      <c r="F329" s="4">
        <f>VLOOKUP($B329,原始数据!$D:$Q,13,0)</f>
        <v>2000</v>
      </c>
      <c r="G329" s="4">
        <f>VLOOKUP($B329,原始数据!$D:$Q,14,0)</f>
        <v>0</v>
      </c>
      <c r="H329" s="5">
        <f t="shared" si="5"/>
        <v>2000</v>
      </c>
    </row>
    <row r="330" spans="1:8">
      <c r="A330" s="3" t="s">
        <v>329</v>
      </c>
      <c r="B330" s="3" t="s">
        <v>692</v>
      </c>
      <c r="C330" s="4">
        <f>VLOOKUP($B330,原始数据!$D:$Q,10,0)</f>
        <v>0</v>
      </c>
      <c r="D330" s="4">
        <f>VLOOKUP($B330,原始数据!$D:$Q,11,0)</f>
        <v>0</v>
      </c>
      <c r="E330" s="4">
        <f>VLOOKUP($B330,原始数据!$D:$Q,12,0)</f>
        <v>0</v>
      </c>
      <c r="F330" s="4">
        <f>VLOOKUP($B330,原始数据!$D:$Q,13,0)</f>
        <v>0</v>
      </c>
      <c r="G330" s="4">
        <f>VLOOKUP($B330,原始数据!$D:$Q,14,0)</f>
        <v>0</v>
      </c>
      <c r="H330" s="5">
        <f t="shared" si="5"/>
        <v>0</v>
      </c>
    </row>
    <row r="331" spans="1:8">
      <c r="A331" s="3" t="s">
        <v>330</v>
      </c>
      <c r="B331" s="3" t="s">
        <v>693</v>
      </c>
      <c r="C331" s="4">
        <f>VLOOKUP($B331,原始数据!$D:$Q,10,0)</f>
        <v>4000</v>
      </c>
      <c r="D331" s="4">
        <f>VLOOKUP($B331,原始数据!$D:$Q,11,0)</f>
        <v>0</v>
      </c>
      <c r="E331" s="4">
        <f>VLOOKUP($B331,原始数据!$D:$Q,12,0)</f>
        <v>0</v>
      </c>
      <c r="F331" s="4">
        <f>VLOOKUP($B331,原始数据!$D:$Q,13,0)</f>
        <v>4000</v>
      </c>
      <c r="G331" s="4">
        <f>VLOOKUP($B331,原始数据!$D:$Q,14,0)</f>
        <v>0</v>
      </c>
      <c r="H331" s="5">
        <f t="shared" si="5"/>
        <v>8000</v>
      </c>
    </row>
    <row r="332" spans="1:8">
      <c r="A332" s="3" t="s">
        <v>331</v>
      </c>
      <c r="B332" s="3" t="s">
        <v>694</v>
      </c>
      <c r="C332" s="4">
        <f>VLOOKUP($B332,原始数据!$D:$Q,10,0)</f>
        <v>0</v>
      </c>
      <c r="D332" s="4">
        <f>VLOOKUP($B332,原始数据!$D:$Q,11,0)</f>
        <v>0</v>
      </c>
      <c r="E332" s="4">
        <f>VLOOKUP($B332,原始数据!$D:$Q,12,0)</f>
        <v>0</v>
      </c>
      <c r="F332" s="4">
        <f>VLOOKUP($B332,原始数据!$D:$Q,13,0)</f>
        <v>0</v>
      </c>
      <c r="G332" s="4">
        <f>VLOOKUP($B332,原始数据!$D:$Q,14,0)</f>
        <v>0</v>
      </c>
      <c r="H332" s="5">
        <f t="shared" si="5"/>
        <v>0</v>
      </c>
    </row>
    <row r="333" spans="1:8">
      <c r="A333" s="3" t="s">
        <v>332</v>
      </c>
      <c r="B333" s="3" t="s">
        <v>695</v>
      </c>
      <c r="C333" s="4">
        <f>VLOOKUP($B333,原始数据!$D:$Q,10,0)</f>
        <v>4000</v>
      </c>
      <c r="D333" s="4">
        <f>VLOOKUP($B333,原始数据!$D:$Q,11,0)</f>
        <v>0</v>
      </c>
      <c r="E333" s="4">
        <f>VLOOKUP($B333,原始数据!$D:$Q,12,0)</f>
        <v>0</v>
      </c>
      <c r="F333" s="4">
        <f>VLOOKUP($B333,原始数据!$D:$Q,13,0)</f>
        <v>4000</v>
      </c>
      <c r="G333" s="4">
        <f>VLOOKUP($B333,原始数据!$D:$Q,14,0)</f>
        <v>0</v>
      </c>
      <c r="H333" s="5">
        <f t="shared" si="5"/>
        <v>8000</v>
      </c>
    </row>
    <row r="334" spans="1:8">
      <c r="A334" s="3" t="s">
        <v>333</v>
      </c>
      <c r="B334" s="3" t="s">
        <v>696</v>
      </c>
      <c r="C334" s="4">
        <f>VLOOKUP($B334,原始数据!$D:$Q,10,0)</f>
        <v>4000</v>
      </c>
      <c r="D334" s="4">
        <f>VLOOKUP($B334,原始数据!$D:$Q,11,0)</f>
        <v>0</v>
      </c>
      <c r="E334" s="4">
        <f>VLOOKUP($B334,原始数据!$D:$Q,12,0)</f>
        <v>0</v>
      </c>
      <c r="F334" s="4">
        <f>VLOOKUP($B334,原始数据!$D:$Q,13,0)</f>
        <v>4000</v>
      </c>
      <c r="G334" s="4">
        <f>VLOOKUP($B334,原始数据!$D:$Q,14,0)</f>
        <v>0</v>
      </c>
      <c r="H334" s="5">
        <f t="shared" si="5"/>
        <v>8000</v>
      </c>
    </row>
    <row r="335" spans="1:8">
      <c r="A335" s="3" t="s">
        <v>334</v>
      </c>
      <c r="B335" s="3" t="s">
        <v>697</v>
      </c>
      <c r="C335" s="4">
        <f>VLOOKUP($B335,原始数据!$D:$Q,10,0)</f>
        <v>4000</v>
      </c>
      <c r="D335" s="4">
        <f>VLOOKUP($B335,原始数据!$D:$Q,11,0)</f>
        <v>0</v>
      </c>
      <c r="E335" s="4">
        <f>VLOOKUP($B335,原始数据!$D:$Q,12,0)</f>
        <v>0</v>
      </c>
      <c r="F335" s="4">
        <f>VLOOKUP($B335,原始数据!$D:$Q,13,0)</f>
        <v>4000</v>
      </c>
      <c r="G335" s="4">
        <f>VLOOKUP($B335,原始数据!$D:$Q,14,0)</f>
        <v>0</v>
      </c>
      <c r="H335" s="5">
        <f t="shared" si="5"/>
        <v>8000</v>
      </c>
    </row>
    <row r="336" spans="1:8">
      <c r="A336" s="3" t="s">
        <v>335</v>
      </c>
      <c r="B336" s="3" t="s">
        <v>698</v>
      </c>
      <c r="C336" s="4">
        <f>VLOOKUP($B336,原始数据!$D:$Q,10,0)</f>
        <v>0</v>
      </c>
      <c r="D336" s="4">
        <f>VLOOKUP($B336,原始数据!$D:$Q,11,0)</f>
        <v>0</v>
      </c>
      <c r="E336" s="4">
        <f>VLOOKUP($B336,原始数据!$D:$Q,12,0)</f>
        <v>0</v>
      </c>
      <c r="F336" s="4">
        <f>VLOOKUP($B336,原始数据!$D:$Q,13,0)</f>
        <v>0</v>
      </c>
      <c r="G336" s="4">
        <f>VLOOKUP($B336,原始数据!$D:$Q,14,0)</f>
        <v>0</v>
      </c>
      <c r="H336" s="5">
        <f t="shared" si="5"/>
        <v>0</v>
      </c>
    </row>
    <row r="337" spans="1:8">
      <c r="A337" s="3" t="s">
        <v>336</v>
      </c>
      <c r="B337" s="3" t="s">
        <v>699</v>
      </c>
      <c r="C337" s="4">
        <f>VLOOKUP($B337,原始数据!$D:$Q,10,0)</f>
        <v>4000</v>
      </c>
      <c r="D337" s="4">
        <f>VLOOKUP($B337,原始数据!$D:$Q,11,0)</f>
        <v>0</v>
      </c>
      <c r="E337" s="4">
        <f>VLOOKUP($B337,原始数据!$D:$Q,12,0)</f>
        <v>0</v>
      </c>
      <c r="F337" s="4">
        <f>VLOOKUP($B337,原始数据!$D:$Q,13,0)</f>
        <v>8000</v>
      </c>
      <c r="G337" s="4">
        <f>VLOOKUP($B337,原始数据!$D:$Q,14,0)</f>
        <v>0</v>
      </c>
      <c r="H337" s="5">
        <f t="shared" si="5"/>
        <v>12000</v>
      </c>
    </row>
    <row r="338" spans="1:8">
      <c r="A338" s="3" t="s">
        <v>337</v>
      </c>
      <c r="B338" s="3" t="s">
        <v>700</v>
      </c>
      <c r="C338" s="4">
        <f>VLOOKUP($B338,原始数据!$D:$Q,10,0)</f>
        <v>4000</v>
      </c>
      <c r="D338" s="4">
        <f>VLOOKUP($B338,原始数据!$D:$Q,11,0)</f>
        <v>0</v>
      </c>
      <c r="E338" s="4">
        <f>VLOOKUP($B338,原始数据!$D:$Q,12,0)</f>
        <v>0</v>
      </c>
      <c r="F338" s="4">
        <f>VLOOKUP($B338,原始数据!$D:$Q,13,0)</f>
        <v>4000</v>
      </c>
      <c r="G338" s="4">
        <f>VLOOKUP($B338,原始数据!$D:$Q,14,0)</f>
        <v>0</v>
      </c>
      <c r="H338" s="5">
        <f t="shared" si="5"/>
        <v>8000</v>
      </c>
    </row>
    <row r="339" spans="1:8">
      <c r="A339" s="3" t="s">
        <v>338</v>
      </c>
      <c r="B339" s="3" t="s">
        <v>701</v>
      </c>
      <c r="C339" s="4">
        <f>VLOOKUP($B339,原始数据!$D:$Q,10,0)</f>
        <v>4000</v>
      </c>
      <c r="D339" s="4">
        <f>VLOOKUP($B339,原始数据!$D:$Q,11,0)</f>
        <v>4000</v>
      </c>
      <c r="E339" s="4">
        <f>VLOOKUP($B339,原始数据!$D:$Q,12,0)</f>
        <v>0</v>
      </c>
      <c r="F339" s="4">
        <f>VLOOKUP($B339,原始数据!$D:$Q,13,0)</f>
        <v>3800</v>
      </c>
      <c r="G339" s="4">
        <f>VLOOKUP($B339,原始数据!$D:$Q,14,0)</f>
        <v>0</v>
      </c>
      <c r="H339" s="5">
        <f t="shared" si="5"/>
        <v>11800</v>
      </c>
    </row>
    <row r="340" spans="1:8">
      <c r="A340" s="3" t="s">
        <v>339</v>
      </c>
      <c r="B340" s="3" t="s">
        <v>702</v>
      </c>
      <c r="C340" s="4">
        <f>VLOOKUP($B340,原始数据!$D:$Q,10,0)</f>
        <v>0</v>
      </c>
      <c r="D340" s="4">
        <f>VLOOKUP($B340,原始数据!$D:$Q,11,0)</f>
        <v>0</v>
      </c>
      <c r="E340" s="4">
        <f>VLOOKUP($B340,原始数据!$D:$Q,12,0)</f>
        <v>0</v>
      </c>
      <c r="F340" s="4">
        <f>VLOOKUP($B340,原始数据!$D:$Q,13,0)</f>
        <v>0</v>
      </c>
      <c r="G340" s="4">
        <f>VLOOKUP($B340,原始数据!$D:$Q,14,0)</f>
        <v>0</v>
      </c>
      <c r="H340" s="5">
        <f t="shared" si="5"/>
        <v>0</v>
      </c>
    </row>
    <row r="341" spans="1:8">
      <c r="A341" s="3" t="s">
        <v>340</v>
      </c>
      <c r="B341" s="3" t="s">
        <v>703</v>
      </c>
      <c r="C341" s="4">
        <f>VLOOKUP($B341,原始数据!$D:$Q,10,0)</f>
        <v>0</v>
      </c>
      <c r="D341" s="4">
        <f>VLOOKUP($B341,原始数据!$D:$Q,11,0)</f>
        <v>0</v>
      </c>
      <c r="E341" s="4">
        <f>VLOOKUP($B341,原始数据!$D:$Q,12,0)</f>
        <v>0</v>
      </c>
      <c r="F341" s="4">
        <f>VLOOKUP($B341,原始数据!$D:$Q,13,0)</f>
        <v>0</v>
      </c>
      <c r="G341" s="4">
        <f>VLOOKUP($B341,原始数据!$D:$Q,14,0)</f>
        <v>0</v>
      </c>
      <c r="H341" s="5">
        <f t="shared" si="5"/>
        <v>0</v>
      </c>
    </row>
    <row r="342" spans="1:8">
      <c r="A342" s="3" t="s">
        <v>341</v>
      </c>
      <c r="B342" s="3" t="s">
        <v>704</v>
      </c>
      <c r="C342" s="4">
        <f>VLOOKUP($B342,原始数据!$D:$Q,10,0)</f>
        <v>4000</v>
      </c>
      <c r="D342" s="4">
        <f>VLOOKUP($B342,原始数据!$D:$Q,11,0)</f>
        <v>0</v>
      </c>
      <c r="E342" s="4">
        <f>VLOOKUP($B342,原始数据!$D:$Q,12,0)</f>
        <v>0</v>
      </c>
      <c r="F342" s="4">
        <f>VLOOKUP($B342,原始数据!$D:$Q,13,0)</f>
        <v>4000</v>
      </c>
      <c r="G342" s="4">
        <f>VLOOKUP($B342,原始数据!$D:$Q,14,0)</f>
        <v>0</v>
      </c>
      <c r="H342" s="5">
        <f t="shared" si="5"/>
        <v>8000</v>
      </c>
    </row>
    <row r="343" spans="1:8">
      <c r="A343" s="3" t="s">
        <v>342</v>
      </c>
      <c r="B343" s="3" t="s">
        <v>705</v>
      </c>
      <c r="C343" s="4">
        <f>VLOOKUP($B343,原始数据!$D:$Q,10,0)</f>
        <v>0</v>
      </c>
      <c r="D343" s="4">
        <f>VLOOKUP($B343,原始数据!$D:$Q,11,0)</f>
        <v>0</v>
      </c>
      <c r="E343" s="4">
        <f>VLOOKUP($B343,原始数据!$D:$Q,12,0)</f>
        <v>0</v>
      </c>
      <c r="F343" s="4">
        <f>VLOOKUP($B343,原始数据!$D:$Q,13,0)</f>
        <v>0</v>
      </c>
      <c r="G343" s="4">
        <f>VLOOKUP($B343,原始数据!$D:$Q,14,0)</f>
        <v>0</v>
      </c>
      <c r="H343" s="5">
        <f t="shared" si="5"/>
        <v>0</v>
      </c>
    </row>
    <row r="344" spans="1:8">
      <c r="A344" s="3" t="s">
        <v>343</v>
      </c>
      <c r="B344" s="3" t="s">
        <v>706</v>
      </c>
      <c r="C344" s="4">
        <f>VLOOKUP($B344,原始数据!$D:$Q,10,0)</f>
        <v>0</v>
      </c>
      <c r="D344" s="4">
        <f>VLOOKUP($B344,原始数据!$D:$Q,11,0)</f>
        <v>0</v>
      </c>
      <c r="E344" s="4">
        <f>VLOOKUP($B344,原始数据!$D:$Q,12,0)</f>
        <v>0</v>
      </c>
      <c r="F344" s="4">
        <f>VLOOKUP($B344,原始数据!$D:$Q,13,0)</f>
        <v>0</v>
      </c>
      <c r="G344" s="4">
        <f>VLOOKUP($B344,原始数据!$D:$Q,14,0)</f>
        <v>0</v>
      </c>
      <c r="H344" s="5">
        <f t="shared" si="5"/>
        <v>0</v>
      </c>
    </row>
    <row r="345" spans="1:8">
      <c r="A345" s="3" t="s">
        <v>344</v>
      </c>
      <c r="B345" s="3" t="s">
        <v>707</v>
      </c>
      <c r="C345" s="4">
        <f>VLOOKUP($B345,原始数据!$D:$Q,10,0)</f>
        <v>8000</v>
      </c>
      <c r="D345" s="4">
        <f>VLOOKUP($B345,原始数据!$D:$Q,11,0)</f>
        <v>0</v>
      </c>
      <c r="E345" s="4">
        <f>VLOOKUP($B345,原始数据!$D:$Q,12,0)</f>
        <v>0</v>
      </c>
      <c r="F345" s="4">
        <f>VLOOKUP($B345,原始数据!$D:$Q,13,0)</f>
        <v>4000</v>
      </c>
      <c r="G345" s="4">
        <f>VLOOKUP($B345,原始数据!$D:$Q,14,0)</f>
        <v>0</v>
      </c>
      <c r="H345" s="5">
        <f t="shared" si="5"/>
        <v>12000</v>
      </c>
    </row>
    <row r="346" spans="1:8">
      <c r="A346" s="3" t="s">
        <v>345</v>
      </c>
      <c r="B346" s="3" t="s">
        <v>708</v>
      </c>
      <c r="C346" s="4">
        <f>VLOOKUP($B346,原始数据!$D:$Q,10,0)</f>
        <v>4000</v>
      </c>
      <c r="D346" s="4">
        <f>VLOOKUP($B346,原始数据!$D:$Q,11,0)</f>
        <v>4000</v>
      </c>
      <c r="E346" s="4">
        <f>VLOOKUP($B346,原始数据!$D:$Q,12,0)</f>
        <v>0</v>
      </c>
      <c r="F346" s="4">
        <f>VLOOKUP($B346,原始数据!$D:$Q,13,0)</f>
        <v>4000</v>
      </c>
      <c r="G346" s="4">
        <f>VLOOKUP($B346,原始数据!$D:$Q,14,0)</f>
        <v>0</v>
      </c>
      <c r="H346" s="5">
        <f t="shared" si="5"/>
        <v>12000</v>
      </c>
    </row>
    <row r="347" spans="1:8">
      <c r="A347" s="3" t="s">
        <v>346</v>
      </c>
      <c r="B347" s="3" t="s">
        <v>709</v>
      </c>
      <c r="C347" s="4">
        <f>VLOOKUP($B347,原始数据!$D:$Q,10,0)</f>
        <v>4000</v>
      </c>
      <c r="D347" s="4">
        <f>VLOOKUP($B347,原始数据!$D:$Q,11,0)</f>
        <v>0</v>
      </c>
      <c r="E347" s="4">
        <f>VLOOKUP($B347,原始数据!$D:$Q,12,0)</f>
        <v>0</v>
      </c>
      <c r="F347" s="4">
        <f>VLOOKUP($B347,原始数据!$D:$Q,13,0)</f>
        <v>0</v>
      </c>
      <c r="G347" s="4">
        <f>VLOOKUP($B347,原始数据!$D:$Q,14,0)</f>
        <v>0</v>
      </c>
      <c r="H347" s="5">
        <f t="shared" si="5"/>
        <v>4000</v>
      </c>
    </row>
    <row r="348" spans="1:8">
      <c r="A348" s="3" t="s">
        <v>347</v>
      </c>
      <c r="B348" s="3" t="s">
        <v>710</v>
      </c>
      <c r="C348" s="4">
        <f>VLOOKUP($B348,原始数据!$D:$Q,10,0)</f>
        <v>0</v>
      </c>
      <c r="D348" s="4">
        <f>VLOOKUP($B348,原始数据!$D:$Q,11,0)</f>
        <v>0</v>
      </c>
      <c r="E348" s="4">
        <f>VLOOKUP($B348,原始数据!$D:$Q,12,0)</f>
        <v>0</v>
      </c>
      <c r="F348" s="4">
        <f>VLOOKUP($B348,原始数据!$D:$Q,13,0)</f>
        <v>4000</v>
      </c>
      <c r="G348" s="4">
        <f>VLOOKUP($B348,原始数据!$D:$Q,14,0)</f>
        <v>0</v>
      </c>
      <c r="H348" s="5">
        <f t="shared" si="5"/>
        <v>4000</v>
      </c>
    </row>
    <row r="349" spans="1:8">
      <c r="A349" s="3" t="s">
        <v>348</v>
      </c>
      <c r="B349" s="3" t="s">
        <v>711</v>
      </c>
      <c r="C349" s="4">
        <f>VLOOKUP($B349,原始数据!$D:$Q,10,0)</f>
        <v>0</v>
      </c>
      <c r="D349" s="4">
        <f>VLOOKUP($B349,原始数据!$D:$Q,11,0)</f>
        <v>0</v>
      </c>
      <c r="E349" s="4">
        <f>VLOOKUP($B349,原始数据!$D:$Q,12,0)</f>
        <v>0</v>
      </c>
      <c r="F349" s="4">
        <f>VLOOKUP($B349,原始数据!$D:$Q,13,0)</f>
        <v>0</v>
      </c>
      <c r="G349" s="4">
        <f>VLOOKUP($B349,原始数据!$D:$Q,14,0)</f>
        <v>0</v>
      </c>
      <c r="H349" s="5">
        <f t="shared" si="5"/>
        <v>0</v>
      </c>
    </row>
    <row r="350" spans="1:8">
      <c r="A350" s="3" t="s">
        <v>349</v>
      </c>
      <c r="B350" s="3" t="s">
        <v>712</v>
      </c>
      <c r="C350" s="4">
        <f>VLOOKUP($B350,原始数据!$D:$Q,10,0)</f>
        <v>4000</v>
      </c>
      <c r="D350" s="4">
        <f>VLOOKUP($B350,原始数据!$D:$Q,11,0)</f>
        <v>0</v>
      </c>
      <c r="E350" s="4">
        <f>VLOOKUP($B350,原始数据!$D:$Q,12,0)</f>
        <v>0</v>
      </c>
      <c r="F350" s="4">
        <f>VLOOKUP($B350,原始数据!$D:$Q,13,0)</f>
        <v>4000</v>
      </c>
      <c r="G350" s="4">
        <f>VLOOKUP($B350,原始数据!$D:$Q,14,0)</f>
        <v>0</v>
      </c>
      <c r="H350" s="5">
        <f t="shared" si="5"/>
        <v>8000</v>
      </c>
    </row>
    <row r="351" spans="1:8">
      <c r="A351" s="3" t="s">
        <v>350</v>
      </c>
      <c r="B351" s="3" t="s">
        <v>713</v>
      </c>
      <c r="C351" s="4">
        <f>VLOOKUP($B351,原始数据!$D:$Q,10,0)</f>
        <v>0</v>
      </c>
      <c r="D351" s="4">
        <f>VLOOKUP($B351,原始数据!$D:$Q,11,0)</f>
        <v>0</v>
      </c>
      <c r="E351" s="4">
        <f>VLOOKUP($B351,原始数据!$D:$Q,12,0)</f>
        <v>0</v>
      </c>
      <c r="F351" s="4">
        <f>VLOOKUP($B351,原始数据!$D:$Q,13,0)</f>
        <v>0</v>
      </c>
      <c r="G351" s="4">
        <f>VLOOKUP($B351,原始数据!$D:$Q,14,0)</f>
        <v>0</v>
      </c>
      <c r="H351" s="5">
        <f t="shared" si="5"/>
        <v>0</v>
      </c>
    </row>
    <row r="352" spans="1:8">
      <c r="A352" s="3" t="s">
        <v>1917</v>
      </c>
      <c r="B352" s="3" t="s">
        <v>714</v>
      </c>
      <c r="C352" s="4">
        <f>VLOOKUP($B352,原始数据!$D:$Q,10,0)</f>
        <v>0</v>
      </c>
      <c r="D352" s="4">
        <f>VLOOKUP($B352,原始数据!$D:$Q,11,0)</f>
        <v>0</v>
      </c>
      <c r="E352" s="4">
        <f>VLOOKUP($B352,原始数据!$D:$Q,12,0)</f>
        <v>0</v>
      </c>
      <c r="F352" s="4">
        <f>VLOOKUP($B352,原始数据!$D:$Q,13,0)</f>
        <v>0</v>
      </c>
      <c r="G352" s="4">
        <f>VLOOKUP($B352,原始数据!$D:$Q,14,0)</f>
        <v>0</v>
      </c>
      <c r="H352" s="5">
        <f t="shared" si="5"/>
        <v>0</v>
      </c>
    </row>
    <row r="353" spans="1:8">
      <c r="A353" s="3" t="s">
        <v>351</v>
      </c>
      <c r="B353" s="3" t="s">
        <v>715</v>
      </c>
      <c r="C353" s="4">
        <f>VLOOKUP($B353,原始数据!$D:$Q,10,0)</f>
        <v>4000</v>
      </c>
      <c r="D353" s="4">
        <f>VLOOKUP($B353,原始数据!$D:$Q,11,0)</f>
        <v>0</v>
      </c>
      <c r="E353" s="4">
        <f>VLOOKUP($B353,原始数据!$D:$Q,12,0)</f>
        <v>0</v>
      </c>
      <c r="F353" s="4">
        <f>VLOOKUP($B353,原始数据!$D:$Q,13,0)</f>
        <v>4000</v>
      </c>
      <c r="G353" s="4">
        <f>VLOOKUP($B353,原始数据!$D:$Q,14,0)</f>
        <v>0</v>
      </c>
      <c r="H353" s="5">
        <f t="shared" si="5"/>
        <v>8000</v>
      </c>
    </row>
    <row r="354" spans="1:8">
      <c r="A354" s="3" t="s">
        <v>352</v>
      </c>
      <c r="B354" s="3" t="s">
        <v>716</v>
      </c>
      <c r="C354" s="4">
        <f>VLOOKUP($B354,原始数据!$D:$Q,10,0)</f>
        <v>0</v>
      </c>
      <c r="D354" s="4">
        <f>VLOOKUP($B354,原始数据!$D:$Q,11,0)</f>
        <v>0</v>
      </c>
      <c r="E354" s="4">
        <f>VLOOKUP($B354,原始数据!$D:$Q,12,0)</f>
        <v>0</v>
      </c>
      <c r="F354" s="4">
        <f>VLOOKUP($B354,原始数据!$D:$Q,13,0)</f>
        <v>0</v>
      </c>
      <c r="G354" s="4">
        <f>VLOOKUP($B354,原始数据!$D:$Q,14,0)</f>
        <v>0</v>
      </c>
      <c r="H354" s="5">
        <f t="shared" si="5"/>
        <v>0</v>
      </c>
    </row>
    <row r="355" spans="1:8">
      <c r="A355" s="3" t="s">
        <v>353</v>
      </c>
      <c r="B355" s="3" t="s">
        <v>717</v>
      </c>
      <c r="C355" s="4">
        <f>VLOOKUP($B355,原始数据!$D:$Q,10,0)</f>
        <v>2000</v>
      </c>
      <c r="D355" s="4">
        <f>VLOOKUP($B355,原始数据!$D:$Q,11,0)</f>
        <v>4000</v>
      </c>
      <c r="E355" s="4">
        <f>VLOOKUP($B355,原始数据!$D:$Q,12,0)</f>
        <v>0</v>
      </c>
      <c r="F355" s="4">
        <f>VLOOKUP($B355,原始数据!$D:$Q,13,0)</f>
        <v>2000</v>
      </c>
      <c r="G355" s="4">
        <f>VLOOKUP($B355,原始数据!$D:$Q,14,0)</f>
        <v>0</v>
      </c>
      <c r="H355" s="5">
        <f t="shared" si="5"/>
        <v>8000</v>
      </c>
    </row>
    <row r="356" spans="1:8">
      <c r="A356" s="3" t="s">
        <v>354</v>
      </c>
      <c r="B356" s="3" t="s">
        <v>718</v>
      </c>
      <c r="C356" s="4">
        <f>VLOOKUP($B356,原始数据!$D:$Q,10,0)</f>
        <v>4000</v>
      </c>
      <c r="D356" s="4">
        <f>VLOOKUP($B356,原始数据!$D:$Q,11,0)</f>
        <v>0</v>
      </c>
      <c r="E356" s="4">
        <f>VLOOKUP($B356,原始数据!$D:$Q,12,0)</f>
        <v>0</v>
      </c>
      <c r="F356" s="4">
        <f>VLOOKUP($B356,原始数据!$D:$Q,13,0)</f>
        <v>4000</v>
      </c>
      <c r="G356" s="4">
        <f>VLOOKUP($B356,原始数据!$D:$Q,14,0)</f>
        <v>0</v>
      </c>
      <c r="H356" s="5">
        <f t="shared" si="5"/>
        <v>8000</v>
      </c>
    </row>
    <row r="357" spans="1:8">
      <c r="A357" s="3" t="s">
        <v>355</v>
      </c>
      <c r="B357" s="3" t="s">
        <v>719</v>
      </c>
      <c r="C357" s="4">
        <f>VLOOKUP($B357,原始数据!$D:$Q,10,0)</f>
        <v>0</v>
      </c>
      <c r="D357" s="4">
        <f>VLOOKUP($B357,原始数据!$D:$Q,11,0)</f>
        <v>0</v>
      </c>
      <c r="E357" s="4">
        <f>VLOOKUP($B357,原始数据!$D:$Q,12,0)</f>
        <v>0</v>
      </c>
      <c r="F357" s="4">
        <f>VLOOKUP($B357,原始数据!$D:$Q,13,0)</f>
        <v>0</v>
      </c>
      <c r="G357" s="4">
        <f>VLOOKUP($B357,原始数据!$D:$Q,14,0)</f>
        <v>0</v>
      </c>
      <c r="H357" s="5">
        <f t="shared" si="5"/>
        <v>0</v>
      </c>
    </row>
    <row r="358" spans="1:8">
      <c r="A358" s="3" t="s">
        <v>356</v>
      </c>
      <c r="B358" s="3" t="s">
        <v>720</v>
      </c>
      <c r="C358" s="4">
        <f>VLOOKUP($B358,原始数据!$D:$Q,10,0)</f>
        <v>4000</v>
      </c>
      <c r="D358" s="4">
        <f>VLOOKUP($B358,原始数据!$D:$Q,11,0)</f>
        <v>0</v>
      </c>
      <c r="E358" s="4">
        <f>VLOOKUP($B358,原始数据!$D:$Q,12,0)</f>
        <v>0</v>
      </c>
      <c r="F358" s="4">
        <f>VLOOKUP($B358,原始数据!$D:$Q,13,0)</f>
        <v>1000</v>
      </c>
      <c r="G358" s="4">
        <f>VLOOKUP($B358,原始数据!$D:$Q,14,0)</f>
        <v>0</v>
      </c>
      <c r="H358" s="5">
        <f t="shared" si="5"/>
        <v>5000</v>
      </c>
    </row>
    <row r="359" spans="1:8">
      <c r="A359" s="3" t="s">
        <v>357</v>
      </c>
      <c r="B359" s="3" t="s">
        <v>721</v>
      </c>
      <c r="C359" s="4">
        <f>VLOOKUP($B359,原始数据!$D:$Q,10,0)</f>
        <v>4000</v>
      </c>
      <c r="D359" s="4">
        <f>VLOOKUP($B359,原始数据!$D:$Q,11,0)</f>
        <v>4000</v>
      </c>
      <c r="E359" s="4">
        <f>VLOOKUP($B359,原始数据!$D:$Q,12,0)</f>
        <v>0</v>
      </c>
      <c r="F359" s="4">
        <f>VLOOKUP($B359,原始数据!$D:$Q,13,0)</f>
        <v>4000</v>
      </c>
      <c r="G359" s="4">
        <f>VLOOKUP($B359,原始数据!$D:$Q,14,0)</f>
        <v>0</v>
      </c>
      <c r="H359" s="5">
        <f t="shared" si="5"/>
        <v>12000</v>
      </c>
    </row>
    <row r="360" spans="1:8">
      <c r="A360" s="3" t="s">
        <v>358</v>
      </c>
      <c r="B360" s="3" t="s">
        <v>722</v>
      </c>
      <c r="C360" s="4">
        <f>VLOOKUP($B360,原始数据!$D:$Q,10,0)</f>
        <v>2000</v>
      </c>
      <c r="D360" s="4">
        <f>VLOOKUP($B360,原始数据!$D:$Q,11,0)</f>
        <v>4000</v>
      </c>
      <c r="E360" s="4">
        <f>VLOOKUP($B360,原始数据!$D:$Q,12,0)</f>
        <v>0</v>
      </c>
      <c r="F360" s="4">
        <f>VLOOKUP($B360,原始数据!$D:$Q,13,0)</f>
        <v>4000</v>
      </c>
      <c r="G360" s="4">
        <f>VLOOKUP($B360,原始数据!$D:$Q,14,0)</f>
        <v>0</v>
      </c>
      <c r="H360" s="5">
        <f t="shared" si="5"/>
        <v>10000</v>
      </c>
    </row>
    <row r="361" spans="1:8">
      <c r="A361" s="3" t="s">
        <v>359</v>
      </c>
      <c r="B361" s="3" t="s">
        <v>723</v>
      </c>
      <c r="C361" s="4">
        <f>VLOOKUP($B361,原始数据!$D:$Q,10,0)</f>
        <v>4000</v>
      </c>
      <c r="D361" s="4">
        <f>VLOOKUP($B361,原始数据!$D:$Q,11,0)</f>
        <v>0</v>
      </c>
      <c r="E361" s="4">
        <f>VLOOKUP($B361,原始数据!$D:$Q,12,0)</f>
        <v>0</v>
      </c>
      <c r="F361" s="4">
        <f>VLOOKUP($B361,原始数据!$D:$Q,13,0)</f>
        <v>4000</v>
      </c>
      <c r="G361" s="4">
        <f>VLOOKUP($B361,原始数据!$D:$Q,14,0)</f>
        <v>0</v>
      </c>
      <c r="H361" s="5">
        <f t="shared" si="5"/>
        <v>8000</v>
      </c>
    </row>
    <row r="362" spans="1:8">
      <c r="A362" s="3" t="s">
        <v>360</v>
      </c>
      <c r="B362" s="3" t="s">
        <v>724</v>
      </c>
      <c r="C362" s="4">
        <f>VLOOKUP($B362,原始数据!$D:$Q,10,0)</f>
        <v>4000</v>
      </c>
      <c r="D362" s="4">
        <f>VLOOKUP($B362,原始数据!$D:$Q,11,0)</f>
        <v>0</v>
      </c>
      <c r="E362" s="4">
        <f>VLOOKUP($B362,原始数据!$D:$Q,12,0)</f>
        <v>0</v>
      </c>
      <c r="F362" s="4">
        <f>VLOOKUP($B362,原始数据!$D:$Q,13,0)</f>
        <v>0</v>
      </c>
      <c r="G362" s="4">
        <f>VLOOKUP($B362,原始数据!$D:$Q,14,0)</f>
        <v>0</v>
      </c>
      <c r="H362" s="5">
        <f t="shared" si="5"/>
        <v>4000</v>
      </c>
    </row>
    <row r="363" spans="1:8">
      <c r="A363" s="3" t="s">
        <v>361</v>
      </c>
      <c r="B363" s="3" t="s">
        <v>725</v>
      </c>
      <c r="C363" s="4">
        <f>VLOOKUP($B363,原始数据!$D:$Q,10,0)</f>
        <v>4000</v>
      </c>
      <c r="D363" s="4">
        <f>VLOOKUP($B363,原始数据!$D:$Q,11,0)</f>
        <v>4000</v>
      </c>
      <c r="E363" s="4">
        <f>VLOOKUP($B363,原始数据!$D:$Q,12,0)</f>
        <v>0</v>
      </c>
      <c r="F363" s="4">
        <f>VLOOKUP($B363,原始数据!$D:$Q,13,0)</f>
        <v>8000</v>
      </c>
      <c r="G363" s="4">
        <f>VLOOKUP($B363,原始数据!$D:$Q,14,0)</f>
        <v>0</v>
      </c>
      <c r="H363" s="5">
        <f t="shared" si="5"/>
        <v>16000</v>
      </c>
    </row>
    <row r="364" spans="1:8">
      <c r="A364" s="3" t="s">
        <v>362</v>
      </c>
      <c r="B364" s="3" t="s">
        <v>726</v>
      </c>
      <c r="C364" s="4">
        <f>VLOOKUP($B364,原始数据!$D:$Q,10,0)</f>
        <v>0</v>
      </c>
      <c r="D364" s="4">
        <f>VLOOKUP($B364,原始数据!$D:$Q,11,0)</f>
        <v>0</v>
      </c>
      <c r="E364" s="4">
        <f>VLOOKUP($B364,原始数据!$D:$Q,12,0)</f>
        <v>0</v>
      </c>
      <c r="F364" s="4">
        <f>VLOOKUP($B364,原始数据!$D:$Q,13,0)</f>
        <v>0</v>
      </c>
      <c r="G364" s="4">
        <f>VLOOKUP($B364,原始数据!$D:$Q,14,0)</f>
        <v>0</v>
      </c>
      <c r="H364" s="5">
        <f t="shared" si="5"/>
        <v>0</v>
      </c>
    </row>
    <row r="365" spans="1:8">
      <c r="A365" s="3" t="s">
        <v>732</v>
      </c>
      <c r="B365" s="3" t="s">
        <v>761</v>
      </c>
      <c r="C365" s="4">
        <f>VLOOKUP($B365,原始数据!$D:$Q,10,0)</f>
        <v>0</v>
      </c>
      <c r="D365" s="4">
        <f>VLOOKUP($B365,原始数据!$D:$Q,11,0)</f>
        <v>0</v>
      </c>
      <c r="E365" s="4">
        <f>VLOOKUP($B365,原始数据!$D:$Q,12,0)</f>
        <v>0</v>
      </c>
      <c r="F365" s="4">
        <f>VLOOKUP($B365,原始数据!$D:$Q,13,0)</f>
        <v>0</v>
      </c>
      <c r="G365" s="4">
        <f>VLOOKUP($B365,原始数据!$D:$Q,14,0)</f>
        <v>0</v>
      </c>
      <c r="H365" s="5">
        <f t="shared" si="5"/>
        <v>0</v>
      </c>
    </row>
    <row r="366" spans="1:8">
      <c r="A366" s="3" t="s">
        <v>733</v>
      </c>
      <c r="B366" s="3" t="s">
        <v>762</v>
      </c>
      <c r="C366" s="4">
        <f>VLOOKUP($B366,原始数据!$D:$Q,10,0)</f>
        <v>0</v>
      </c>
      <c r="D366" s="4">
        <f>VLOOKUP($B366,原始数据!$D:$Q,11,0)</f>
        <v>0</v>
      </c>
      <c r="E366" s="4">
        <f>VLOOKUP($B366,原始数据!$D:$Q,12,0)</f>
        <v>0</v>
      </c>
      <c r="F366" s="4">
        <f>VLOOKUP($B366,原始数据!$D:$Q,13,0)</f>
        <v>0</v>
      </c>
      <c r="G366" s="4">
        <f>VLOOKUP($B366,原始数据!$D:$Q,14,0)</f>
        <v>0</v>
      </c>
      <c r="H366" s="5">
        <f t="shared" si="5"/>
        <v>0</v>
      </c>
    </row>
    <row r="367" spans="1:8">
      <c r="A367" s="3" t="s">
        <v>734</v>
      </c>
      <c r="B367" s="3" t="s">
        <v>763</v>
      </c>
      <c r="C367" s="4">
        <f>VLOOKUP($B367,原始数据!$D:$Q,10,0)</f>
        <v>4000</v>
      </c>
      <c r="D367" s="4">
        <f>VLOOKUP($B367,原始数据!$D:$Q,11,0)</f>
        <v>2000</v>
      </c>
      <c r="E367" s="4">
        <f>VLOOKUP($B367,原始数据!$D:$Q,12,0)</f>
        <v>0</v>
      </c>
      <c r="F367" s="4">
        <f>VLOOKUP($B367,原始数据!$D:$Q,13,0)</f>
        <v>1000</v>
      </c>
      <c r="G367" s="4">
        <f>VLOOKUP($B367,原始数据!$D:$Q,14,0)</f>
        <v>0</v>
      </c>
      <c r="H367" s="5">
        <f t="shared" si="5"/>
        <v>7000</v>
      </c>
    </row>
    <row r="368" spans="1:8">
      <c r="A368" s="3" t="s">
        <v>735</v>
      </c>
      <c r="B368" s="3" t="s">
        <v>764</v>
      </c>
      <c r="C368" s="4">
        <f>VLOOKUP($B368,原始数据!$D:$Q,10,0)</f>
        <v>2000</v>
      </c>
      <c r="D368" s="4">
        <f>VLOOKUP($B368,原始数据!$D:$Q,11,0)</f>
        <v>2000</v>
      </c>
      <c r="E368" s="4">
        <f>VLOOKUP($B368,原始数据!$D:$Q,12,0)</f>
        <v>0</v>
      </c>
      <c r="F368" s="4">
        <f>VLOOKUP($B368,原始数据!$D:$Q,13,0)</f>
        <v>4000</v>
      </c>
      <c r="G368" s="4">
        <f>VLOOKUP($B368,原始数据!$D:$Q,14,0)</f>
        <v>0</v>
      </c>
      <c r="H368" s="5">
        <f t="shared" si="5"/>
        <v>8000</v>
      </c>
    </row>
    <row r="369" spans="1:8">
      <c r="A369" s="3" t="s">
        <v>736</v>
      </c>
      <c r="B369" s="3" t="s">
        <v>765</v>
      </c>
      <c r="C369" s="4">
        <f>VLOOKUP($B369,原始数据!$D:$Q,10,0)</f>
        <v>0</v>
      </c>
      <c r="D369" s="4">
        <f>VLOOKUP($B369,原始数据!$D:$Q,11,0)</f>
        <v>0</v>
      </c>
      <c r="E369" s="4">
        <f>VLOOKUP($B369,原始数据!$D:$Q,12,0)</f>
        <v>0</v>
      </c>
      <c r="F369" s="4">
        <f>VLOOKUP($B369,原始数据!$D:$Q,13,0)</f>
        <v>0</v>
      </c>
      <c r="G369" s="4">
        <f>VLOOKUP($B369,原始数据!$D:$Q,14,0)</f>
        <v>0</v>
      </c>
      <c r="H369" s="5">
        <f t="shared" si="5"/>
        <v>0</v>
      </c>
    </row>
    <row r="370" spans="1:8">
      <c r="A370" s="3" t="s">
        <v>737</v>
      </c>
      <c r="B370" s="3" t="s">
        <v>766</v>
      </c>
      <c r="C370" s="4">
        <f>VLOOKUP($B370,原始数据!$D:$Q,10,0)</f>
        <v>0</v>
      </c>
      <c r="D370" s="4">
        <f>VLOOKUP($B370,原始数据!$D:$Q,11,0)</f>
        <v>0</v>
      </c>
      <c r="E370" s="4">
        <f>VLOOKUP($B370,原始数据!$D:$Q,12,0)</f>
        <v>0</v>
      </c>
      <c r="F370" s="4">
        <f>VLOOKUP($B370,原始数据!$D:$Q,13,0)</f>
        <v>4000</v>
      </c>
      <c r="G370" s="4">
        <f>VLOOKUP($B370,原始数据!$D:$Q,14,0)</f>
        <v>0</v>
      </c>
      <c r="H370" s="5">
        <f t="shared" si="5"/>
        <v>4000</v>
      </c>
    </row>
    <row r="371" spans="1:8">
      <c r="A371" s="3" t="s">
        <v>738</v>
      </c>
      <c r="B371" s="3" t="s">
        <v>767</v>
      </c>
      <c r="C371" s="4">
        <f>VLOOKUP($B371,原始数据!$D:$Q,10,0)</f>
        <v>0</v>
      </c>
      <c r="D371" s="4">
        <f>VLOOKUP($B371,原始数据!$D:$Q,11,0)</f>
        <v>0</v>
      </c>
      <c r="E371" s="4">
        <f>VLOOKUP($B371,原始数据!$D:$Q,12,0)</f>
        <v>0</v>
      </c>
      <c r="F371" s="4">
        <f>VLOOKUP($B371,原始数据!$D:$Q,13,0)</f>
        <v>0</v>
      </c>
      <c r="G371" s="4">
        <f>VLOOKUP($B371,原始数据!$D:$Q,14,0)</f>
        <v>0</v>
      </c>
      <c r="H371" s="5">
        <f t="shared" si="5"/>
        <v>0</v>
      </c>
    </row>
    <row r="372" spans="1:8">
      <c r="A372" s="3" t="s">
        <v>739</v>
      </c>
      <c r="B372" s="3" t="s">
        <v>768</v>
      </c>
      <c r="C372" s="4">
        <f>VLOOKUP($B372,原始数据!$D:$Q,10,0)</f>
        <v>4000</v>
      </c>
      <c r="D372" s="4">
        <f>VLOOKUP($B372,原始数据!$D:$Q,11,0)</f>
        <v>0</v>
      </c>
      <c r="E372" s="4">
        <f>VLOOKUP($B372,原始数据!$D:$Q,12,0)</f>
        <v>0</v>
      </c>
      <c r="F372" s="4">
        <f>VLOOKUP($B372,原始数据!$D:$Q,13,0)</f>
        <v>4000</v>
      </c>
      <c r="G372" s="4">
        <f>VLOOKUP($B372,原始数据!$D:$Q,14,0)</f>
        <v>0</v>
      </c>
      <c r="H372" s="5">
        <f t="shared" si="5"/>
        <v>8000</v>
      </c>
    </row>
    <row r="373" spans="1:8">
      <c r="A373" s="3" t="s">
        <v>740</v>
      </c>
      <c r="B373" s="3" t="s">
        <v>769</v>
      </c>
      <c r="C373" s="4">
        <f>VLOOKUP($B373,原始数据!$D:$Q,10,0)</f>
        <v>0</v>
      </c>
      <c r="D373" s="4">
        <f>VLOOKUP($B373,原始数据!$D:$Q,11,0)</f>
        <v>0</v>
      </c>
      <c r="E373" s="4">
        <f>VLOOKUP($B373,原始数据!$D:$Q,12,0)</f>
        <v>4400</v>
      </c>
      <c r="F373" s="4">
        <f>VLOOKUP($B373,原始数据!$D:$Q,13,0)</f>
        <v>0</v>
      </c>
      <c r="G373" s="4">
        <f>VLOOKUP($B373,原始数据!$D:$Q,14,0)</f>
        <v>0</v>
      </c>
      <c r="H373" s="5">
        <f t="shared" si="5"/>
        <v>4400</v>
      </c>
    </row>
    <row r="374" spans="1:8">
      <c r="A374" s="3" t="s">
        <v>741</v>
      </c>
      <c r="B374" s="3" t="s">
        <v>770</v>
      </c>
      <c r="C374" s="4">
        <f>VLOOKUP($B374,原始数据!$D:$Q,10,0)</f>
        <v>0</v>
      </c>
      <c r="D374" s="4">
        <f>VLOOKUP($B374,原始数据!$D:$Q,11,0)</f>
        <v>0</v>
      </c>
      <c r="E374" s="4">
        <f>VLOOKUP($B374,原始数据!$D:$Q,12,0)</f>
        <v>0</v>
      </c>
      <c r="F374" s="4">
        <f>VLOOKUP($B374,原始数据!$D:$Q,13,0)</f>
        <v>0</v>
      </c>
      <c r="G374" s="4">
        <f>VLOOKUP($B374,原始数据!$D:$Q,14,0)</f>
        <v>0</v>
      </c>
      <c r="H374" s="5">
        <f t="shared" si="5"/>
        <v>0</v>
      </c>
    </row>
    <row r="375" spans="1:8">
      <c r="A375" s="3" t="s">
        <v>742</v>
      </c>
      <c r="B375" s="3" t="s">
        <v>771</v>
      </c>
      <c r="C375" s="4">
        <f>VLOOKUP($B375,原始数据!$D:$Q,10,0)</f>
        <v>0</v>
      </c>
      <c r="D375" s="4">
        <f>VLOOKUP($B375,原始数据!$D:$Q,11,0)</f>
        <v>0</v>
      </c>
      <c r="E375" s="4">
        <f>VLOOKUP($B375,原始数据!$D:$Q,12,0)</f>
        <v>0</v>
      </c>
      <c r="F375" s="4">
        <f>VLOOKUP($B375,原始数据!$D:$Q,13,0)</f>
        <v>0</v>
      </c>
      <c r="G375" s="4">
        <f>VLOOKUP($B375,原始数据!$D:$Q,14,0)</f>
        <v>0</v>
      </c>
      <c r="H375" s="5">
        <f t="shared" si="5"/>
        <v>0</v>
      </c>
    </row>
    <row r="376" spans="1:8">
      <c r="A376" s="3" t="s">
        <v>743</v>
      </c>
      <c r="B376" s="3" t="s">
        <v>772</v>
      </c>
      <c r="C376" s="4">
        <f>VLOOKUP($B376,原始数据!$D:$Q,10,0)</f>
        <v>0</v>
      </c>
      <c r="D376" s="4">
        <f>VLOOKUP($B376,原始数据!$D:$Q,11,0)</f>
        <v>0</v>
      </c>
      <c r="E376" s="4">
        <f>VLOOKUP($B376,原始数据!$D:$Q,12,0)</f>
        <v>0</v>
      </c>
      <c r="F376" s="4">
        <f>VLOOKUP($B376,原始数据!$D:$Q,13,0)</f>
        <v>0</v>
      </c>
      <c r="G376" s="4">
        <f>VLOOKUP($B376,原始数据!$D:$Q,14,0)</f>
        <v>0</v>
      </c>
      <c r="H376" s="5">
        <f t="shared" si="5"/>
        <v>0</v>
      </c>
    </row>
    <row r="377" spans="1:8">
      <c r="A377" s="3" t="s">
        <v>744</v>
      </c>
      <c r="B377" s="3" t="s">
        <v>773</v>
      </c>
      <c r="C377" s="4">
        <f>VLOOKUP($B377,原始数据!$D:$Q,10,0)</f>
        <v>0</v>
      </c>
      <c r="D377" s="4">
        <f>VLOOKUP($B377,原始数据!$D:$Q,11,0)</f>
        <v>0</v>
      </c>
      <c r="E377" s="4">
        <f>VLOOKUP($B377,原始数据!$D:$Q,12,0)</f>
        <v>0</v>
      </c>
      <c r="F377" s="4">
        <f>VLOOKUP($B377,原始数据!$D:$Q,13,0)</f>
        <v>0</v>
      </c>
      <c r="G377" s="4">
        <f>VLOOKUP($B377,原始数据!$D:$Q,14,0)</f>
        <v>0</v>
      </c>
      <c r="H377" s="5">
        <f t="shared" si="5"/>
        <v>0</v>
      </c>
    </row>
    <row r="378" spans="1:8">
      <c r="A378" s="3" t="s">
        <v>745</v>
      </c>
      <c r="B378" s="3" t="s">
        <v>774</v>
      </c>
      <c r="C378" s="4">
        <f>VLOOKUP($B378,原始数据!$D:$Q,10,0)</f>
        <v>0</v>
      </c>
      <c r="D378" s="4">
        <f>VLOOKUP($B378,原始数据!$D:$Q,11,0)</f>
        <v>0</v>
      </c>
      <c r="E378" s="4">
        <f>VLOOKUP($B378,原始数据!$D:$Q,12,0)</f>
        <v>0</v>
      </c>
      <c r="F378" s="4">
        <f>VLOOKUP($B378,原始数据!$D:$Q,13,0)</f>
        <v>4000</v>
      </c>
      <c r="G378" s="4">
        <f>VLOOKUP($B378,原始数据!$D:$Q,14,0)</f>
        <v>0</v>
      </c>
      <c r="H378" s="5">
        <f t="shared" si="5"/>
        <v>4000</v>
      </c>
    </row>
    <row r="379" spans="1:8">
      <c r="A379" s="3" t="s">
        <v>746</v>
      </c>
      <c r="B379" s="3" t="s">
        <v>775</v>
      </c>
      <c r="C379" s="4">
        <f>VLOOKUP($B379,原始数据!$D:$Q,10,0)</f>
        <v>0</v>
      </c>
      <c r="D379" s="4">
        <f>VLOOKUP($B379,原始数据!$D:$Q,11,0)</f>
        <v>0</v>
      </c>
      <c r="E379" s="4">
        <f>VLOOKUP($B379,原始数据!$D:$Q,12,0)</f>
        <v>0</v>
      </c>
      <c r="F379" s="4">
        <f>VLOOKUP($B379,原始数据!$D:$Q,13,0)</f>
        <v>0</v>
      </c>
      <c r="G379" s="4">
        <f>VLOOKUP($B379,原始数据!$D:$Q,14,0)</f>
        <v>0</v>
      </c>
      <c r="H379" s="5">
        <f t="shared" si="5"/>
        <v>0</v>
      </c>
    </row>
    <row r="380" spans="1:8">
      <c r="A380" s="3" t="s">
        <v>747</v>
      </c>
      <c r="B380" s="3" t="s">
        <v>776</v>
      </c>
      <c r="C380" s="4">
        <f>VLOOKUP($B380,原始数据!$D:$Q,10,0)</f>
        <v>0</v>
      </c>
      <c r="D380" s="4">
        <f>VLOOKUP($B380,原始数据!$D:$Q,11,0)</f>
        <v>0</v>
      </c>
      <c r="E380" s="4">
        <f>VLOOKUP($B380,原始数据!$D:$Q,12,0)</f>
        <v>0</v>
      </c>
      <c r="F380" s="4">
        <f>VLOOKUP($B380,原始数据!$D:$Q,13,0)</f>
        <v>0</v>
      </c>
      <c r="G380" s="4">
        <f>VLOOKUP($B380,原始数据!$D:$Q,14,0)</f>
        <v>0</v>
      </c>
      <c r="H380" s="5">
        <f t="shared" si="5"/>
        <v>0</v>
      </c>
    </row>
    <row r="381" spans="1:8">
      <c r="A381" s="3" t="s">
        <v>748</v>
      </c>
      <c r="B381" s="3" t="s">
        <v>777</v>
      </c>
      <c r="C381" s="4">
        <f>VLOOKUP($B381,原始数据!$D:$Q,10,0)</f>
        <v>0</v>
      </c>
      <c r="D381" s="4">
        <f>VLOOKUP($B381,原始数据!$D:$Q,11,0)</f>
        <v>0</v>
      </c>
      <c r="E381" s="4">
        <f>VLOOKUP($B381,原始数据!$D:$Q,12,0)</f>
        <v>0</v>
      </c>
      <c r="F381" s="4">
        <f>VLOOKUP($B381,原始数据!$D:$Q,13,0)</f>
        <v>0</v>
      </c>
      <c r="G381" s="4">
        <f>VLOOKUP($B381,原始数据!$D:$Q,14,0)</f>
        <v>0</v>
      </c>
      <c r="H381" s="5">
        <f t="shared" si="5"/>
        <v>0</v>
      </c>
    </row>
    <row r="382" spans="1:8">
      <c r="A382" s="3" t="s">
        <v>749</v>
      </c>
      <c r="B382" s="3" t="s">
        <v>778</v>
      </c>
      <c r="C382" s="4">
        <f>VLOOKUP($B382,原始数据!$D:$Q,10,0)</f>
        <v>0</v>
      </c>
      <c r="D382" s="4">
        <f>VLOOKUP($B382,原始数据!$D:$Q,11,0)</f>
        <v>0</v>
      </c>
      <c r="E382" s="4">
        <f>VLOOKUP($B382,原始数据!$D:$Q,12,0)</f>
        <v>0</v>
      </c>
      <c r="F382" s="4">
        <f>VLOOKUP($B382,原始数据!$D:$Q,13,0)</f>
        <v>0</v>
      </c>
      <c r="G382" s="4">
        <f>VLOOKUP($B382,原始数据!$D:$Q,14,0)</f>
        <v>0</v>
      </c>
      <c r="H382" s="5">
        <f t="shared" si="5"/>
        <v>0</v>
      </c>
    </row>
    <row r="383" spans="1:8">
      <c r="A383" s="3" t="s">
        <v>750</v>
      </c>
      <c r="B383" s="3" t="s">
        <v>779</v>
      </c>
      <c r="C383" s="4">
        <f>VLOOKUP($B383,原始数据!$D:$Q,10,0)</f>
        <v>0</v>
      </c>
      <c r="D383" s="4">
        <f>VLOOKUP($B383,原始数据!$D:$Q,11,0)</f>
        <v>0</v>
      </c>
      <c r="E383" s="4">
        <f>VLOOKUP($B383,原始数据!$D:$Q,12,0)</f>
        <v>0</v>
      </c>
      <c r="F383" s="4">
        <f>VLOOKUP($B383,原始数据!$D:$Q,13,0)</f>
        <v>4000</v>
      </c>
      <c r="G383" s="4">
        <f>VLOOKUP($B383,原始数据!$D:$Q,14,0)</f>
        <v>0</v>
      </c>
      <c r="H383" s="5">
        <f t="shared" si="5"/>
        <v>4000</v>
      </c>
    </row>
    <row r="384" spans="1:8">
      <c r="A384" s="3" t="s">
        <v>751</v>
      </c>
      <c r="B384" s="3" t="s">
        <v>780</v>
      </c>
      <c r="C384" s="4">
        <f>VLOOKUP($B384,原始数据!$D:$Q,10,0)</f>
        <v>2000</v>
      </c>
      <c r="D384" s="4">
        <f>VLOOKUP($B384,原始数据!$D:$Q,11,0)</f>
        <v>4000</v>
      </c>
      <c r="E384" s="4">
        <f>VLOOKUP($B384,原始数据!$D:$Q,12,0)</f>
        <v>0</v>
      </c>
      <c r="F384" s="4">
        <f>VLOOKUP($B384,原始数据!$D:$Q,13,0)</f>
        <v>0</v>
      </c>
      <c r="G384" s="4">
        <f>VLOOKUP($B384,原始数据!$D:$Q,14,0)</f>
        <v>0</v>
      </c>
      <c r="H384" s="5">
        <f t="shared" si="5"/>
        <v>6000</v>
      </c>
    </row>
    <row r="385" spans="1:8">
      <c r="A385" s="3" t="s">
        <v>752</v>
      </c>
      <c r="B385" s="3" t="s">
        <v>781</v>
      </c>
      <c r="C385" s="4">
        <f>VLOOKUP($B385,原始数据!$D:$Q,10,0)</f>
        <v>0</v>
      </c>
      <c r="D385" s="4">
        <f>VLOOKUP($B385,原始数据!$D:$Q,11,0)</f>
        <v>0</v>
      </c>
      <c r="E385" s="4">
        <f>VLOOKUP($B385,原始数据!$D:$Q,12,0)</f>
        <v>0</v>
      </c>
      <c r="F385" s="4">
        <f>VLOOKUP($B385,原始数据!$D:$Q,13,0)</f>
        <v>0</v>
      </c>
      <c r="G385" s="4">
        <f>VLOOKUP($B385,原始数据!$D:$Q,14,0)</f>
        <v>0</v>
      </c>
      <c r="H385" s="5">
        <f t="shared" si="5"/>
        <v>0</v>
      </c>
    </row>
    <row r="386" spans="1:8">
      <c r="A386" s="3" t="s">
        <v>753</v>
      </c>
      <c r="B386" s="3" t="s">
        <v>782</v>
      </c>
      <c r="C386" s="4">
        <f>VLOOKUP($B386,原始数据!$D:$Q,10,0)</f>
        <v>0</v>
      </c>
      <c r="D386" s="4">
        <f>VLOOKUP($B386,原始数据!$D:$Q,11,0)</f>
        <v>0</v>
      </c>
      <c r="E386" s="4">
        <f>VLOOKUP($B386,原始数据!$D:$Q,12,0)</f>
        <v>0</v>
      </c>
      <c r="F386" s="4">
        <f>VLOOKUP($B386,原始数据!$D:$Q,13,0)</f>
        <v>0</v>
      </c>
      <c r="G386" s="4">
        <f>VLOOKUP($B386,原始数据!$D:$Q,14,0)</f>
        <v>0</v>
      </c>
      <c r="H386" s="5">
        <f t="shared" si="5"/>
        <v>0</v>
      </c>
    </row>
    <row r="387" spans="1:8">
      <c r="A387" s="3" t="s">
        <v>754</v>
      </c>
      <c r="B387" s="3" t="s">
        <v>783</v>
      </c>
      <c r="C387" s="4">
        <f>VLOOKUP($B387,原始数据!$D:$Q,10,0)</f>
        <v>0</v>
      </c>
      <c r="D387" s="4">
        <f>VLOOKUP($B387,原始数据!$D:$Q,11,0)</f>
        <v>0</v>
      </c>
      <c r="E387" s="4">
        <f>VLOOKUP($B387,原始数据!$D:$Q,12,0)</f>
        <v>0</v>
      </c>
      <c r="F387" s="4">
        <f>VLOOKUP($B387,原始数据!$D:$Q,13,0)</f>
        <v>0</v>
      </c>
      <c r="G387" s="4">
        <f>VLOOKUP($B387,原始数据!$D:$Q,14,0)</f>
        <v>0</v>
      </c>
      <c r="H387" s="5">
        <f t="shared" ref="H387:H450" si="6">SUM(C387:G387)</f>
        <v>0</v>
      </c>
    </row>
    <row r="388" spans="1:8">
      <c r="A388" s="3" t="s">
        <v>755</v>
      </c>
      <c r="B388" s="3" t="s">
        <v>784</v>
      </c>
      <c r="C388" s="4">
        <f>VLOOKUP($B388,原始数据!$D:$Q,10,0)</f>
        <v>0</v>
      </c>
      <c r="D388" s="4">
        <f>VLOOKUP($B388,原始数据!$D:$Q,11,0)</f>
        <v>0</v>
      </c>
      <c r="E388" s="4">
        <f>VLOOKUP($B388,原始数据!$D:$Q,12,0)</f>
        <v>0</v>
      </c>
      <c r="F388" s="4">
        <f>VLOOKUP($B388,原始数据!$D:$Q,13,0)</f>
        <v>0</v>
      </c>
      <c r="G388" s="4">
        <f>VLOOKUP($B388,原始数据!$D:$Q,14,0)</f>
        <v>0</v>
      </c>
      <c r="H388" s="5">
        <f t="shared" si="6"/>
        <v>0</v>
      </c>
    </row>
    <row r="389" spans="1:8">
      <c r="A389" s="3" t="s">
        <v>756</v>
      </c>
      <c r="B389" s="3" t="s">
        <v>785</v>
      </c>
      <c r="C389" s="4">
        <f>VLOOKUP($B389,原始数据!$D:$Q,10,0)</f>
        <v>0</v>
      </c>
      <c r="D389" s="4">
        <f>VLOOKUP($B389,原始数据!$D:$Q,11,0)</f>
        <v>0</v>
      </c>
      <c r="E389" s="4">
        <f>VLOOKUP($B389,原始数据!$D:$Q,12,0)</f>
        <v>0</v>
      </c>
      <c r="F389" s="4">
        <f>VLOOKUP($B389,原始数据!$D:$Q,13,0)</f>
        <v>0</v>
      </c>
      <c r="G389" s="4">
        <f>VLOOKUP($B389,原始数据!$D:$Q,14,0)</f>
        <v>0</v>
      </c>
      <c r="H389" s="5">
        <f t="shared" si="6"/>
        <v>0</v>
      </c>
    </row>
    <row r="390" spans="1:8">
      <c r="A390" s="3" t="s">
        <v>757</v>
      </c>
      <c r="B390" s="3" t="s">
        <v>786</v>
      </c>
      <c r="C390" s="4">
        <f>VLOOKUP($B390,原始数据!$D:$Q,10,0)</f>
        <v>0</v>
      </c>
      <c r="D390" s="4">
        <f>VLOOKUP($B390,原始数据!$D:$Q,11,0)</f>
        <v>0</v>
      </c>
      <c r="E390" s="4">
        <f>VLOOKUP($B390,原始数据!$D:$Q,12,0)</f>
        <v>0</v>
      </c>
      <c r="F390" s="4">
        <f>VLOOKUP($B390,原始数据!$D:$Q,13,0)</f>
        <v>3996</v>
      </c>
      <c r="G390" s="4">
        <f>VLOOKUP($B390,原始数据!$D:$Q,14,0)</f>
        <v>0</v>
      </c>
      <c r="H390" s="5">
        <f t="shared" si="6"/>
        <v>3996</v>
      </c>
    </row>
    <row r="391" spans="1:8">
      <c r="A391" s="3" t="s">
        <v>758</v>
      </c>
      <c r="B391" s="3" t="s">
        <v>787</v>
      </c>
      <c r="C391" s="4">
        <f>VLOOKUP($B391,原始数据!$D:$Q,10,0)</f>
        <v>0</v>
      </c>
      <c r="D391" s="4">
        <f>VLOOKUP($B391,原始数据!$D:$Q,11,0)</f>
        <v>0</v>
      </c>
      <c r="E391" s="4">
        <f>VLOOKUP($B391,原始数据!$D:$Q,12,0)</f>
        <v>0</v>
      </c>
      <c r="F391" s="4">
        <f>VLOOKUP($B391,原始数据!$D:$Q,13,0)</f>
        <v>0</v>
      </c>
      <c r="G391" s="4">
        <f>VLOOKUP($B391,原始数据!$D:$Q,14,0)</f>
        <v>0</v>
      </c>
      <c r="H391" s="5">
        <f t="shared" si="6"/>
        <v>0</v>
      </c>
    </row>
    <row r="392" spans="1:8">
      <c r="A392" s="3" t="s">
        <v>759</v>
      </c>
      <c r="B392" s="3" t="s">
        <v>788</v>
      </c>
      <c r="C392" s="4">
        <f>VLOOKUP($B392,原始数据!$D:$Q,10,0)</f>
        <v>0</v>
      </c>
      <c r="D392" s="4">
        <f>VLOOKUP($B392,原始数据!$D:$Q,11,0)</f>
        <v>0</v>
      </c>
      <c r="E392" s="4">
        <f>VLOOKUP($B392,原始数据!$D:$Q,12,0)</f>
        <v>0</v>
      </c>
      <c r="F392" s="4">
        <f>VLOOKUP($B392,原始数据!$D:$Q,13,0)</f>
        <v>4000</v>
      </c>
      <c r="G392" s="4">
        <f>VLOOKUP($B392,原始数据!$D:$Q,14,0)</f>
        <v>0</v>
      </c>
      <c r="H392" s="5">
        <f t="shared" si="6"/>
        <v>4000</v>
      </c>
    </row>
    <row r="393" spans="1:8">
      <c r="A393" s="3" t="s">
        <v>760</v>
      </c>
      <c r="B393" s="3" t="s">
        <v>789</v>
      </c>
      <c r="C393" s="4">
        <f>VLOOKUP($B393,原始数据!$D:$Q,10,0)</f>
        <v>0</v>
      </c>
      <c r="D393" s="4">
        <f>VLOOKUP($B393,原始数据!$D:$Q,11,0)</f>
        <v>2000</v>
      </c>
      <c r="E393" s="4">
        <f>VLOOKUP($B393,原始数据!$D:$Q,12,0)</f>
        <v>0</v>
      </c>
      <c r="F393" s="4">
        <f>VLOOKUP($B393,原始数据!$D:$Q,13,0)</f>
        <v>0</v>
      </c>
      <c r="G393" s="4">
        <f>VLOOKUP($B393,原始数据!$D:$Q,14,0)</f>
        <v>0</v>
      </c>
      <c r="H393" s="5">
        <f t="shared" si="6"/>
        <v>2000</v>
      </c>
    </row>
    <row r="394" spans="1:8">
      <c r="A394" s="3" t="s">
        <v>1919</v>
      </c>
      <c r="B394" s="3" t="s">
        <v>790</v>
      </c>
      <c r="C394" s="4">
        <f>VLOOKUP($B394,原始数据!$D:$Q,10,0)</f>
        <v>0</v>
      </c>
      <c r="D394" s="4">
        <f>VLOOKUP($B394,原始数据!$D:$Q,11,0)</f>
        <v>0</v>
      </c>
      <c r="E394" s="4">
        <f>VLOOKUP($B394,原始数据!$D:$Q,12,0)</f>
        <v>0</v>
      </c>
      <c r="F394" s="4">
        <f>VLOOKUP($B394,原始数据!$D:$Q,13,0)</f>
        <v>0</v>
      </c>
      <c r="G394" s="4">
        <f>VLOOKUP($B394,原始数据!$D:$Q,14,0)</f>
        <v>0</v>
      </c>
      <c r="H394" s="5">
        <f t="shared" si="6"/>
        <v>0</v>
      </c>
    </row>
    <row r="395" spans="1:8">
      <c r="A395" s="1" t="s">
        <v>1153</v>
      </c>
      <c r="B395" s="2" t="s">
        <v>1488</v>
      </c>
      <c r="C395" s="4">
        <v>0</v>
      </c>
      <c r="D395" s="4">
        <v>4000</v>
      </c>
      <c r="E395" s="4">
        <v>0</v>
      </c>
      <c r="F395" s="4">
        <v>8000</v>
      </c>
      <c r="G395" s="4">
        <v>0</v>
      </c>
      <c r="H395" s="5">
        <f t="shared" si="6"/>
        <v>12000</v>
      </c>
    </row>
    <row r="396" spans="1:8">
      <c r="A396" s="1" t="s">
        <v>1154</v>
      </c>
      <c r="B396" s="2" t="s">
        <v>1489</v>
      </c>
      <c r="C396" s="4">
        <v>4000</v>
      </c>
      <c r="D396" s="4">
        <v>4000</v>
      </c>
      <c r="E396" s="4">
        <v>0</v>
      </c>
      <c r="F396" s="4">
        <v>0</v>
      </c>
      <c r="G396" s="4">
        <v>0</v>
      </c>
      <c r="H396" s="5">
        <f t="shared" si="6"/>
        <v>8000</v>
      </c>
    </row>
    <row r="397" spans="1:8">
      <c r="A397" s="1" t="s">
        <v>1155</v>
      </c>
      <c r="B397" s="2" t="s">
        <v>1490</v>
      </c>
      <c r="C397" s="4">
        <v>4000</v>
      </c>
      <c r="D397" s="4">
        <v>0</v>
      </c>
      <c r="E397" s="4">
        <v>4400</v>
      </c>
      <c r="F397" s="4">
        <v>0</v>
      </c>
      <c r="G397" s="4">
        <v>0</v>
      </c>
      <c r="H397" s="5">
        <f t="shared" si="6"/>
        <v>8400</v>
      </c>
    </row>
    <row r="398" spans="1:8">
      <c r="A398" s="1" t="s">
        <v>1156</v>
      </c>
      <c r="B398" s="2" t="s">
        <v>1491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5">
        <f t="shared" si="6"/>
        <v>0</v>
      </c>
    </row>
    <row r="399" spans="1:8">
      <c r="A399" s="1" t="s">
        <v>1157</v>
      </c>
      <c r="B399" s="2" t="s">
        <v>1492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5">
        <f t="shared" si="6"/>
        <v>0</v>
      </c>
    </row>
    <row r="400" spans="1:8">
      <c r="A400" s="1" t="s">
        <v>1158</v>
      </c>
      <c r="B400" s="2" t="s">
        <v>1493</v>
      </c>
      <c r="C400" s="4">
        <v>0</v>
      </c>
      <c r="D400" s="4">
        <v>0</v>
      </c>
      <c r="E400" s="4">
        <v>0</v>
      </c>
      <c r="F400" s="4">
        <v>4000</v>
      </c>
      <c r="G400" s="4">
        <v>0</v>
      </c>
      <c r="H400" s="5">
        <f t="shared" si="6"/>
        <v>4000</v>
      </c>
    </row>
    <row r="401" spans="1:8">
      <c r="A401" s="1" t="s">
        <v>1159</v>
      </c>
      <c r="B401" s="2" t="s">
        <v>1494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5">
        <f t="shared" si="6"/>
        <v>0</v>
      </c>
    </row>
    <row r="402" spans="1:8">
      <c r="A402" s="1" t="s">
        <v>1160</v>
      </c>
      <c r="B402" s="2" t="s">
        <v>1495</v>
      </c>
      <c r="C402" s="4">
        <v>0</v>
      </c>
      <c r="D402" s="4">
        <v>0</v>
      </c>
      <c r="E402" s="4">
        <v>0</v>
      </c>
      <c r="F402" s="4">
        <v>4000</v>
      </c>
      <c r="G402" s="4">
        <v>0</v>
      </c>
      <c r="H402" s="5">
        <f t="shared" si="6"/>
        <v>4000</v>
      </c>
    </row>
    <row r="403" spans="1:8">
      <c r="A403" s="1" t="s">
        <v>1161</v>
      </c>
      <c r="B403" s="2" t="s">
        <v>1496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5">
        <f t="shared" si="6"/>
        <v>0</v>
      </c>
    </row>
    <row r="404" spans="1:8">
      <c r="A404" s="1" t="s">
        <v>1162</v>
      </c>
      <c r="B404" s="2" t="s">
        <v>1497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5">
        <f t="shared" si="6"/>
        <v>0</v>
      </c>
    </row>
    <row r="405" spans="1:8">
      <c r="A405" s="1" t="s">
        <v>1163</v>
      </c>
      <c r="B405" s="2" t="s">
        <v>1498</v>
      </c>
      <c r="C405" s="4">
        <v>0</v>
      </c>
      <c r="D405" s="4">
        <v>4000</v>
      </c>
      <c r="E405" s="4">
        <v>0</v>
      </c>
      <c r="F405" s="4">
        <v>4000</v>
      </c>
      <c r="G405" s="4">
        <v>0</v>
      </c>
      <c r="H405" s="5">
        <f t="shared" si="6"/>
        <v>8000</v>
      </c>
    </row>
    <row r="406" spans="1:8">
      <c r="A406" s="1" t="s">
        <v>1164</v>
      </c>
      <c r="B406" s="2" t="s">
        <v>1499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5">
        <f t="shared" si="6"/>
        <v>0</v>
      </c>
    </row>
    <row r="407" spans="1:8">
      <c r="A407" s="1" t="s">
        <v>1165</v>
      </c>
      <c r="B407" s="2" t="s">
        <v>1500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5">
        <f t="shared" si="6"/>
        <v>0</v>
      </c>
    </row>
    <row r="408" spans="1:8">
      <c r="A408" s="1" t="s">
        <v>1166</v>
      </c>
      <c r="B408" s="2" t="s">
        <v>1501</v>
      </c>
      <c r="C408" s="4">
        <v>0</v>
      </c>
      <c r="D408" s="4">
        <v>4000</v>
      </c>
      <c r="E408" s="4">
        <v>0</v>
      </c>
      <c r="F408" s="4">
        <v>0</v>
      </c>
      <c r="G408" s="4">
        <v>0</v>
      </c>
      <c r="H408" s="5">
        <f t="shared" si="6"/>
        <v>4000</v>
      </c>
    </row>
    <row r="409" spans="1:8">
      <c r="A409" s="1" t="s">
        <v>1167</v>
      </c>
      <c r="B409" s="2" t="s">
        <v>1502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5">
        <f t="shared" si="6"/>
        <v>0</v>
      </c>
    </row>
    <row r="410" spans="1:8">
      <c r="A410" s="1" t="s">
        <v>1168</v>
      </c>
      <c r="B410" s="2" t="s">
        <v>1503</v>
      </c>
      <c r="C410" s="4">
        <v>0</v>
      </c>
      <c r="D410" s="4">
        <v>0</v>
      </c>
      <c r="E410" s="4">
        <v>0</v>
      </c>
      <c r="F410" s="4">
        <v>4000</v>
      </c>
      <c r="G410" s="4">
        <v>0</v>
      </c>
      <c r="H410" s="5">
        <f t="shared" si="6"/>
        <v>4000</v>
      </c>
    </row>
    <row r="411" spans="1:8">
      <c r="A411" s="1" t="s">
        <v>1169</v>
      </c>
      <c r="B411" s="2" t="s">
        <v>1504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5">
        <f t="shared" si="6"/>
        <v>0</v>
      </c>
    </row>
    <row r="412" spans="1:8">
      <c r="A412" s="1" t="s">
        <v>1170</v>
      </c>
      <c r="B412" s="2" t="s">
        <v>1505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5">
        <f t="shared" si="6"/>
        <v>0</v>
      </c>
    </row>
    <row r="413" spans="1:8">
      <c r="A413" s="1" t="s">
        <v>1171</v>
      </c>
      <c r="B413" s="2" t="s">
        <v>1506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5">
        <f t="shared" si="6"/>
        <v>0</v>
      </c>
    </row>
    <row r="414" spans="1:8">
      <c r="A414" s="1" t="s">
        <v>1172</v>
      </c>
      <c r="B414" s="2" t="s">
        <v>1507</v>
      </c>
      <c r="C414" s="4">
        <v>0</v>
      </c>
      <c r="D414" s="4">
        <v>2000</v>
      </c>
      <c r="E414" s="4">
        <v>0</v>
      </c>
      <c r="F414" s="4">
        <v>0</v>
      </c>
      <c r="G414" s="4">
        <v>0</v>
      </c>
      <c r="H414" s="5">
        <f t="shared" si="6"/>
        <v>2000</v>
      </c>
    </row>
    <row r="415" spans="1:8">
      <c r="A415" s="1" t="s">
        <v>1173</v>
      </c>
      <c r="B415" s="2" t="s">
        <v>1508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5">
        <f t="shared" si="6"/>
        <v>0</v>
      </c>
    </row>
    <row r="416" spans="1:8">
      <c r="A416" s="1" t="s">
        <v>1174</v>
      </c>
      <c r="B416" s="2" t="s">
        <v>1509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5">
        <f t="shared" si="6"/>
        <v>0</v>
      </c>
    </row>
    <row r="417" spans="1:8">
      <c r="A417" s="1" t="s">
        <v>1175</v>
      </c>
      <c r="B417" s="2" t="s">
        <v>1510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5">
        <f t="shared" si="6"/>
        <v>0</v>
      </c>
    </row>
    <row r="418" spans="1:8">
      <c r="A418" s="1" t="s">
        <v>1176</v>
      </c>
      <c r="B418" s="2" t="s">
        <v>1511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5">
        <f t="shared" si="6"/>
        <v>0</v>
      </c>
    </row>
    <row r="419" spans="1:8">
      <c r="A419" s="1" t="s">
        <v>1177</v>
      </c>
      <c r="B419" s="2" t="s">
        <v>1512</v>
      </c>
      <c r="C419" s="4">
        <v>0</v>
      </c>
      <c r="D419" s="4">
        <v>4000</v>
      </c>
      <c r="E419" s="4">
        <v>0</v>
      </c>
      <c r="F419" s="4">
        <v>0</v>
      </c>
      <c r="G419" s="4">
        <v>0</v>
      </c>
      <c r="H419" s="5">
        <f t="shared" si="6"/>
        <v>4000</v>
      </c>
    </row>
    <row r="420" spans="1:8">
      <c r="A420" s="1" t="s">
        <v>1178</v>
      </c>
      <c r="B420" s="2" t="s">
        <v>1513</v>
      </c>
      <c r="C420" s="4">
        <v>0</v>
      </c>
      <c r="D420" s="4">
        <v>4000</v>
      </c>
      <c r="E420" s="4">
        <v>0</v>
      </c>
      <c r="F420" s="4">
        <v>0</v>
      </c>
      <c r="G420" s="4">
        <v>1600</v>
      </c>
      <c r="H420" s="5">
        <f t="shared" si="6"/>
        <v>5600</v>
      </c>
    </row>
    <row r="421" spans="1:8">
      <c r="A421" s="1" t="s">
        <v>1179</v>
      </c>
      <c r="B421" s="2" t="s">
        <v>1514</v>
      </c>
      <c r="C421" s="4">
        <v>4000</v>
      </c>
      <c r="D421" s="4">
        <v>4000</v>
      </c>
      <c r="E421" s="4">
        <v>0</v>
      </c>
      <c r="F421" s="4">
        <v>8000</v>
      </c>
      <c r="G421" s="4">
        <v>0</v>
      </c>
      <c r="H421" s="5">
        <f t="shared" si="6"/>
        <v>16000</v>
      </c>
    </row>
    <row r="422" spans="1:8">
      <c r="A422" s="1" t="s">
        <v>1180</v>
      </c>
      <c r="B422" s="2" t="s">
        <v>1515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5">
        <f t="shared" si="6"/>
        <v>0</v>
      </c>
    </row>
    <row r="423" spans="1:8">
      <c r="A423" s="1" t="s">
        <v>1181</v>
      </c>
      <c r="B423" s="2" t="s">
        <v>1516</v>
      </c>
      <c r="C423" s="4">
        <v>0</v>
      </c>
      <c r="D423" s="4">
        <v>4000</v>
      </c>
      <c r="E423" s="4">
        <v>0</v>
      </c>
      <c r="F423" s="4">
        <v>0</v>
      </c>
      <c r="G423" s="4">
        <v>0</v>
      </c>
      <c r="H423" s="5">
        <f t="shared" si="6"/>
        <v>4000</v>
      </c>
    </row>
    <row r="424" spans="1:8">
      <c r="A424" s="1" t="s">
        <v>1182</v>
      </c>
      <c r="B424" s="2" t="s">
        <v>1517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5">
        <f t="shared" si="6"/>
        <v>0</v>
      </c>
    </row>
    <row r="425" spans="1:8">
      <c r="A425" s="1" t="s">
        <v>1183</v>
      </c>
      <c r="B425" s="2" t="s">
        <v>1518</v>
      </c>
      <c r="C425" s="4">
        <v>0</v>
      </c>
      <c r="D425" s="4">
        <v>4000</v>
      </c>
      <c r="E425" s="4">
        <v>0</v>
      </c>
      <c r="F425" s="4">
        <v>4000</v>
      </c>
      <c r="G425" s="4">
        <v>0</v>
      </c>
      <c r="H425" s="5">
        <f t="shared" si="6"/>
        <v>8000</v>
      </c>
    </row>
    <row r="426" spans="1:8">
      <c r="A426" s="1" t="s">
        <v>1184</v>
      </c>
      <c r="B426" s="2" t="s">
        <v>1519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5">
        <f t="shared" si="6"/>
        <v>0</v>
      </c>
    </row>
    <row r="427" spans="1:8">
      <c r="A427" s="1" t="s">
        <v>1185</v>
      </c>
      <c r="B427" s="2" t="s">
        <v>1520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5">
        <f t="shared" si="6"/>
        <v>0</v>
      </c>
    </row>
    <row r="428" spans="1:8">
      <c r="A428" s="1" t="s">
        <v>1186</v>
      </c>
      <c r="B428" s="2" t="s">
        <v>1521</v>
      </c>
      <c r="C428" s="4">
        <v>2000</v>
      </c>
      <c r="D428" s="4">
        <v>0</v>
      </c>
      <c r="E428" s="4">
        <v>0</v>
      </c>
      <c r="F428" s="4">
        <v>0</v>
      </c>
      <c r="G428" s="4">
        <v>0</v>
      </c>
      <c r="H428" s="5">
        <f t="shared" si="6"/>
        <v>2000</v>
      </c>
    </row>
    <row r="429" spans="1:8">
      <c r="A429" s="1" t="s">
        <v>1187</v>
      </c>
      <c r="B429" s="2" t="s">
        <v>1522</v>
      </c>
      <c r="C429" s="4">
        <v>2000</v>
      </c>
      <c r="D429" s="4">
        <v>0</v>
      </c>
      <c r="E429" s="4">
        <v>0</v>
      </c>
      <c r="F429" s="4">
        <v>0</v>
      </c>
      <c r="G429" s="4">
        <v>0</v>
      </c>
      <c r="H429" s="5">
        <f t="shared" si="6"/>
        <v>2000</v>
      </c>
    </row>
    <row r="430" spans="1:8">
      <c r="A430" s="1" t="s">
        <v>1188</v>
      </c>
      <c r="B430" s="2" t="s">
        <v>1523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5">
        <f t="shared" si="6"/>
        <v>0</v>
      </c>
    </row>
    <row r="431" spans="1:8">
      <c r="A431" s="1" t="s">
        <v>1189</v>
      </c>
      <c r="B431" s="2" t="s">
        <v>1524</v>
      </c>
      <c r="C431" s="4">
        <v>2000</v>
      </c>
      <c r="D431" s="4">
        <v>0</v>
      </c>
      <c r="E431" s="4">
        <v>0</v>
      </c>
      <c r="F431" s="4">
        <v>8000</v>
      </c>
      <c r="G431" s="4">
        <v>0</v>
      </c>
      <c r="H431" s="5">
        <f t="shared" si="6"/>
        <v>10000</v>
      </c>
    </row>
    <row r="432" spans="1:8">
      <c r="A432" s="1" t="s">
        <v>1190</v>
      </c>
      <c r="B432" s="2" t="s">
        <v>1525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5">
        <f t="shared" si="6"/>
        <v>0</v>
      </c>
    </row>
    <row r="433" spans="1:8">
      <c r="A433" s="1" t="s">
        <v>1191</v>
      </c>
      <c r="B433" s="2" t="s">
        <v>1526</v>
      </c>
      <c r="C433" s="4">
        <v>0</v>
      </c>
      <c r="D433" s="4">
        <v>4000</v>
      </c>
      <c r="E433" s="4">
        <v>0</v>
      </c>
      <c r="F433" s="4">
        <v>0</v>
      </c>
      <c r="G433" s="4">
        <v>0</v>
      </c>
      <c r="H433" s="5">
        <f t="shared" si="6"/>
        <v>4000</v>
      </c>
    </row>
    <row r="434" spans="1:8">
      <c r="A434" s="1" t="s">
        <v>1192</v>
      </c>
      <c r="B434" s="2" t="s">
        <v>1527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5">
        <f t="shared" si="6"/>
        <v>0</v>
      </c>
    </row>
    <row r="435" spans="1:8">
      <c r="A435" s="1" t="s">
        <v>1193</v>
      </c>
      <c r="B435" s="2" t="s">
        <v>1528</v>
      </c>
      <c r="C435" s="4">
        <v>4000</v>
      </c>
      <c r="D435" s="4">
        <v>0</v>
      </c>
      <c r="E435" s="4">
        <v>0</v>
      </c>
      <c r="F435" s="4">
        <v>4000</v>
      </c>
      <c r="G435" s="4">
        <v>0</v>
      </c>
      <c r="H435" s="5">
        <f t="shared" si="6"/>
        <v>8000</v>
      </c>
    </row>
    <row r="436" spans="1:8">
      <c r="A436" s="1" t="s">
        <v>1194</v>
      </c>
      <c r="B436" s="2" t="s">
        <v>1529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5">
        <f t="shared" si="6"/>
        <v>0</v>
      </c>
    </row>
    <row r="437" spans="1:8">
      <c r="A437" s="1" t="s">
        <v>1195</v>
      </c>
      <c r="B437" s="2" t="s">
        <v>1530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5">
        <f t="shared" si="6"/>
        <v>0</v>
      </c>
    </row>
    <row r="438" spans="1:8">
      <c r="A438" s="1" t="s">
        <v>1196</v>
      </c>
      <c r="B438" s="2" t="s">
        <v>1531</v>
      </c>
      <c r="C438" s="4">
        <v>0</v>
      </c>
      <c r="D438" s="4">
        <v>0</v>
      </c>
      <c r="E438" s="4">
        <v>0</v>
      </c>
      <c r="F438" s="4">
        <v>4000</v>
      </c>
      <c r="G438" s="4">
        <v>0</v>
      </c>
      <c r="H438" s="5">
        <f t="shared" si="6"/>
        <v>4000</v>
      </c>
    </row>
    <row r="439" spans="1:8">
      <c r="A439" s="1" t="s">
        <v>1197</v>
      </c>
      <c r="B439" s="2" t="s">
        <v>1350</v>
      </c>
      <c r="C439" s="4">
        <v>0</v>
      </c>
      <c r="D439" s="4">
        <v>0</v>
      </c>
      <c r="E439" s="4">
        <v>0</v>
      </c>
      <c r="F439" s="4">
        <v>4000</v>
      </c>
      <c r="G439" s="4">
        <v>0</v>
      </c>
      <c r="H439" s="5">
        <f t="shared" si="6"/>
        <v>4000</v>
      </c>
    </row>
    <row r="440" spans="1:8">
      <c r="A440" s="1" t="s">
        <v>1198</v>
      </c>
      <c r="B440" s="2" t="s">
        <v>1533</v>
      </c>
      <c r="C440" s="4">
        <v>0</v>
      </c>
      <c r="D440" s="4">
        <v>0</v>
      </c>
      <c r="E440" s="4">
        <v>0</v>
      </c>
      <c r="F440" s="4">
        <v>4000</v>
      </c>
      <c r="G440" s="4">
        <v>0</v>
      </c>
      <c r="H440" s="5">
        <f t="shared" si="6"/>
        <v>4000</v>
      </c>
    </row>
    <row r="441" spans="1:8">
      <c r="A441" s="1" t="s">
        <v>1199</v>
      </c>
      <c r="B441" s="2" t="s">
        <v>1534</v>
      </c>
      <c r="C441" s="4">
        <v>0</v>
      </c>
      <c r="D441" s="4">
        <v>0</v>
      </c>
      <c r="E441" s="4">
        <v>0</v>
      </c>
      <c r="F441" s="4">
        <v>2666.64</v>
      </c>
      <c r="G441" s="4">
        <v>0</v>
      </c>
      <c r="H441" s="5">
        <f t="shared" si="6"/>
        <v>2666.64</v>
      </c>
    </row>
    <row r="442" spans="1:8" ht="14.25">
      <c r="A442" s="7" t="s">
        <v>1200</v>
      </c>
      <c r="B442" s="6" t="s">
        <v>1535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5">
        <f t="shared" si="6"/>
        <v>0</v>
      </c>
    </row>
    <row r="443" spans="1:8" ht="14.25">
      <c r="A443" s="7" t="s">
        <v>1201</v>
      </c>
      <c r="B443" s="6" t="s">
        <v>1536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5">
        <f t="shared" si="6"/>
        <v>0</v>
      </c>
    </row>
    <row r="444" spans="1:8" ht="14.25">
      <c r="A444" s="7" t="s">
        <v>1202</v>
      </c>
      <c r="B444" s="6" t="s">
        <v>1537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5">
        <f t="shared" si="6"/>
        <v>0</v>
      </c>
    </row>
    <row r="445" spans="1:8" ht="14.25">
      <c r="A445" s="7" t="s">
        <v>1203</v>
      </c>
      <c r="B445" s="6" t="s">
        <v>1538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5">
        <f t="shared" si="6"/>
        <v>0</v>
      </c>
    </row>
    <row r="446" spans="1:8" ht="14.25">
      <c r="A446" s="7" t="s">
        <v>1204</v>
      </c>
      <c r="B446" s="6" t="s">
        <v>1539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5">
        <f t="shared" si="6"/>
        <v>0</v>
      </c>
    </row>
    <row r="447" spans="1:8" ht="14.25">
      <c r="A447" s="7" t="s">
        <v>1205</v>
      </c>
      <c r="B447" s="6" t="s">
        <v>1540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5">
        <f t="shared" si="6"/>
        <v>0</v>
      </c>
    </row>
    <row r="448" spans="1:8" ht="14.25">
      <c r="A448" s="7" t="s">
        <v>1206</v>
      </c>
      <c r="B448" s="6" t="s">
        <v>1541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5">
        <f t="shared" si="6"/>
        <v>0</v>
      </c>
    </row>
    <row r="449" spans="1:8" ht="14.25">
      <c r="A449" s="7" t="s">
        <v>1207</v>
      </c>
      <c r="B449" s="6" t="s">
        <v>1542</v>
      </c>
      <c r="C449" s="4">
        <v>0</v>
      </c>
      <c r="D449" s="4">
        <v>4000</v>
      </c>
      <c r="E449" s="4">
        <v>0</v>
      </c>
      <c r="F449" s="4">
        <v>0</v>
      </c>
      <c r="G449" s="4">
        <v>0</v>
      </c>
      <c r="H449" s="5">
        <f t="shared" si="6"/>
        <v>4000</v>
      </c>
    </row>
    <row r="450" spans="1:8" ht="14.25">
      <c r="A450" s="7" t="s">
        <v>1208</v>
      </c>
      <c r="B450" s="6" t="s">
        <v>1543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5">
        <f t="shared" si="6"/>
        <v>0</v>
      </c>
    </row>
    <row r="451" spans="1:8" ht="14.25">
      <c r="A451" s="7" t="s">
        <v>1209</v>
      </c>
      <c r="B451" s="6" t="s">
        <v>1544</v>
      </c>
      <c r="C451" s="4">
        <v>0</v>
      </c>
      <c r="D451" s="4">
        <v>0</v>
      </c>
      <c r="E451" s="4">
        <v>0</v>
      </c>
      <c r="F451" s="4">
        <v>8000</v>
      </c>
      <c r="G451" s="4">
        <v>0</v>
      </c>
      <c r="H451" s="5">
        <f t="shared" ref="H451:H514" si="7">SUM(C451:G451)</f>
        <v>8000</v>
      </c>
    </row>
    <row r="452" spans="1:8" ht="14.25">
      <c r="A452" s="7" t="s">
        <v>1210</v>
      </c>
      <c r="B452" s="6" t="s">
        <v>1545</v>
      </c>
      <c r="C452" s="4">
        <v>0</v>
      </c>
      <c r="D452" s="4">
        <v>4000</v>
      </c>
      <c r="E452" s="4">
        <v>0</v>
      </c>
      <c r="F452" s="4">
        <v>0</v>
      </c>
      <c r="G452" s="4">
        <v>0</v>
      </c>
      <c r="H452" s="5">
        <f t="shared" si="7"/>
        <v>4000</v>
      </c>
    </row>
    <row r="453" spans="1:8" ht="14.25">
      <c r="A453" s="7" t="s">
        <v>1211</v>
      </c>
      <c r="B453" s="6" t="s">
        <v>1546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5">
        <f t="shared" si="7"/>
        <v>0</v>
      </c>
    </row>
    <row r="454" spans="1:8" ht="14.25">
      <c r="A454" s="7" t="s">
        <v>1212</v>
      </c>
      <c r="B454" s="6" t="s">
        <v>1547</v>
      </c>
      <c r="C454" s="4">
        <v>0</v>
      </c>
      <c r="D454" s="4">
        <v>0</v>
      </c>
      <c r="E454" s="4">
        <v>0</v>
      </c>
      <c r="F454" s="4">
        <v>4000</v>
      </c>
      <c r="G454" s="4">
        <v>0</v>
      </c>
      <c r="H454" s="5">
        <f t="shared" si="7"/>
        <v>4000</v>
      </c>
    </row>
    <row r="455" spans="1:8" ht="14.25">
      <c r="A455" s="7" t="s">
        <v>1213</v>
      </c>
      <c r="B455" s="6" t="s">
        <v>1548</v>
      </c>
      <c r="C455" s="4">
        <v>0</v>
      </c>
      <c r="D455" s="4">
        <v>4000</v>
      </c>
      <c r="E455" s="4">
        <v>0</v>
      </c>
      <c r="F455" s="4">
        <v>0</v>
      </c>
      <c r="G455" s="4">
        <v>0</v>
      </c>
      <c r="H455" s="5">
        <f t="shared" si="7"/>
        <v>4000</v>
      </c>
    </row>
    <row r="456" spans="1:8" ht="14.25">
      <c r="A456" s="7" t="s">
        <v>1214</v>
      </c>
      <c r="B456" s="6" t="s">
        <v>1549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5">
        <f t="shared" si="7"/>
        <v>0</v>
      </c>
    </row>
    <row r="457" spans="1:8" ht="14.25">
      <c r="A457" s="7" t="s">
        <v>1215</v>
      </c>
      <c r="B457" s="6" t="s">
        <v>1550</v>
      </c>
      <c r="C457" s="4">
        <v>0</v>
      </c>
      <c r="D457" s="4">
        <v>4000</v>
      </c>
      <c r="E457" s="4">
        <v>0</v>
      </c>
      <c r="F457" s="4">
        <v>0</v>
      </c>
      <c r="G457" s="4">
        <v>0</v>
      </c>
      <c r="H457" s="5">
        <f t="shared" si="7"/>
        <v>4000</v>
      </c>
    </row>
    <row r="458" spans="1:8" ht="14.25">
      <c r="A458" s="7" t="s">
        <v>1216</v>
      </c>
      <c r="B458" s="6" t="s">
        <v>1551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5">
        <f t="shared" si="7"/>
        <v>0</v>
      </c>
    </row>
    <row r="459" spans="1:8" ht="14.25">
      <c r="A459" s="7" t="s">
        <v>1217</v>
      </c>
      <c r="B459" s="6" t="s">
        <v>1552</v>
      </c>
      <c r="C459" s="4">
        <v>0</v>
      </c>
      <c r="D459" s="4">
        <v>0</v>
      </c>
      <c r="E459" s="4">
        <v>0</v>
      </c>
      <c r="F459" s="4">
        <v>2000</v>
      </c>
      <c r="G459" s="4">
        <v>0</v>
      </c>
      <c r="H459" s="5">
        <f t="shared" si="7"/>
        <v>2000</v>
      </c>
    </row>
    <row r="460" spans="1:8" ht="14.25">
      <c r="A460" s="7" t="s">
        <v>1218</v>
      </c>
      <c r="B460" s="6" t="s">
        <v>1553</v>
      </c>
      <c r="C460" s="4">
        <v>4000</v>
      </c>
      <c r="D460" s="4">
        <v>0</v>
      </c>
      <c r="E460" s="4">
        <v>0</v>
      </c>
      <c r="F460" s="4">
        <v>0</v>
      </c>
      <c r="G460" s="4">
        <v>0</v>
      </c>
      <c r="H460" s="5">
        <f t="shared" si="7"/>
        <v>4000</v>
      </c>
    </row>
    <row r="461" spans="1:8" ht="14.25">
      <c r="A461" s="7" t="s">
        <v>1219</v>
      </c>
      <c r="B461" s="6" t="s">
        <v>1554</v>
      </c>
      <c r="C461" s="4">
        <v>2000</v>
      </c>
      <c r="D461" s="4">
        <v>0</v>
      </c>
      <c r="E461" s="4">
        <v>0</v>
      </c>
      <c r="F461" s="4">
        <v>8000</v>
      </c>
      <c r="G461" s="4">
        <v>0</v>
      </c>
      <c r="H461" s="5">
        <f t="shared" si="7"/>
        <v>10000</v>
      </c>
    </row>
    <row r="462" spans="1:8" ht="14.25">
      <c r="A462" s="7" t="s">
        <v>1220</v>
      </c>
      <c r="B462" s="6" t="s">
        <v>1555</v>
      </c>
      <c r="C462" s="4">
        <v>0</v>
      </c>
      <c r="D462" s="4">
        <v>4000</v>
      </c>
      <c r="E462" s="4">
        <v>0</v>
      </c>
      <c r="F462" s="4">
        <v>0</v>
      </c>
      <c r="G462" s="4">
        <v>0</v>
      </c>
      <c r="H462" s="5">
        <f t="shared" si="7"/>
        <v>4000</v>
      </c>
    </row>
    <row r="463" spans="1:8" ht="14.25">
      <c r="A463" s="7" t="s">
        <v>1221</v>
      </c>
      <c r="B463" s="6" t="s">
        <v>1556</v>
      </c>
      <c r="C463" s="4">
        <v>0</v>
      </c>
      <c r="D463" s="4">
        <v>0</v>
      </c>
      <c r="E463" s="4">
        <v>0</v>
      </c>
      <c r="F463" s="4">
        <v>4000</v>
      </c>
      <c r="G463" s="4">
        <v>0</v>
      </c>
      <c r="H463" s="5">
        <f t="shared" si="7"/>
        <v>4000</v>
      </c>
    </row>
    <row r="464" spans="1:8" ht="14.25">
      <c r="A464" s="7" t="s">
        <v>1222</v>
      </c>
      <c r="B464" s="6" t="s">
        <v>1557</v>
      </c>
      <c r="C464" s="4">
        <v>4000</v>
      </c>
      <c r="D464" s="4">
        <v>0</v>
      </c>
      <c r="E464" s="4">
        <v>4400</v>
      </c>
      <c r="F464" s="4">
        <v>8000</v>
      </c>
      <c r="G464" s="4">
        <v>0</v>
      </c>
      <c r="H464" s="5">
        <f t="shared" si="7"/>
        <v>16400</v>
      </c>
    </row>
    <row r="465" spans="1:8" ht="14.25">
      <c r="A465" s="7" t="s">
        <v>1223</v>
      </c>
      <c r="B465" s="6" t="s">
        <v>1558</v>
      </c>
      <c r="C465" s="4">
        <v>0</v>
      </c>
      <c r="D465" s="4">
        <v>0</v>
      </c>
      <c r="E465" s="4">
        <v>0</v>
      </c>
      <c r="F465" s="4">
        <v>4000</v>
      </c>
      <c r="G465" s="4">
        <v>0</v>
      </c>
      <c r="H465" s="5">
        <f t="shared" si="7"/>
        <v>4000</v>
      </c>
    </row>
    <row r="466" spans="1:8" ht="14.25">
      <c r="A466" s="7" t="s">
        <v>885</v>
      </c>
      <c r="B466" s="6" t="s">
        <v>1224</v>
      </c>
      <c r="C466" s="4">
        <v>2000</v>
      </c>
      <c r="D466" s="4">
        <v>0</v>
      </c>
      <c r="E466" s="4">
        <v>0</v>
      </c>
      <c r="F466" s="4">
        <v>4000</v>
      </c>
      <c r="G466" s="4">
        <v>0</v>
      </c>
      <c r="H466" s="5">
        <f t="shared" si="7"/>
        <v>6000</v>
      </c>
    </row>
    <row r="467" spans="1:8" ht="14.25">
      <c r="A467" s="7" t="s">
        <v>886</v>
      </c>
      <c r="B467" s="6" t="s">
        <v>1225</v>
      </c>
      <c r="C467" s="4">
        <v>0</v>
      </c>
      <c r="D467" s="4">
        <v>0</v>
      </c>
      <c r="E467" s="4">
        <v>0</v>
      </c>
      <c r="F467" s="4">
        <v>4000</v>
      </c>
      <c r="G467" s="4">
        <v>0</v>
      </c>
      <c r="H467" s="5">
        <f t="shared" si="7"/>
        <v>4000</v>
      </c>
    </row>
    <row r="468" spans="1:8" ht="14.25">
      <c r="A468" s="7" t="s">
        <v>887</v>
      </c>
      <c r="B468" s="6" t="s">
        <v>1226</v>
      </c>
      <c r="C468" s="4">
        <v>0</v>
      </c>
      <c r="D468" s="4">
        <v>0</v>
      </c>
      <c r="E468" s="4">
        <v>0</v>
      </c>
      <c r="F468" s="4">
        <v>4000</v>
      </c>
      <c r="G468" s="4">
        <v>0</v>
      </c>
      <c r="H468" s="5">
        <f t="shared" si="7"/>
        <v>4000</v>
      </c>
    </row>
    <row r="469" spans="1:8" ht="14.25">
      <c r="A469" s="7" t="s">
        <v>888</v>
      </c>
      <c r="B469" s="6" t="s">
        <v>1227</v>
      </c>
      <c r="C469" s="4">
        <v>0</v>
      </c>
      <c r="D469" s="4">
        <v>0</v>
      </c>
      <c r="E469" s="4">
        <v>4400</v>
      </c>
      <c r="F469" s="4">
        <v>0</v>
      </c>
      <c r="G469" s="4">
        <v>0</v>
      </c>
      <c r="H469" s="5">
        <f t="shared" si="7"/>
        <v>4400</v>
      </c>
    </row>
    <row r="470" spans="1:8" ht="14.25">
      <c r="A470" s="7" t="s">
        <v>889</v>
      </c>
      <c r="B470" s="6" t="s">
        <v>1228</v>
      </c>
      <c r="C470" s="4">
        <v>4000</v>
      </c>
      <c r="D470" s="4">
        <v>0</v>
      </c>
      <c r="E470" s="4">
        <v>0</v>
      </c>
      <c r="F470" s="4">
        <v>4000</v>
      </c>
      <c r="G470" s="4">
        <v>0</v>
      </c>
      <c r="H470" s="5">
        <f t="shared" si="7"/>
        <v>8000</v>
      </c>
    </row>
    <row r="471" spans="1:8" ht="14.25">
      <c r="A471" s="7" t="s">
        <v>890</v>
      </c>
      <c r="B471" s="6" t="s">
        <v>1229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5">
        <f t="shared" si="7"/>
        <v>0</v>
      </c>
    </row>
    <row r="472" spans="1:8" ht="14.25">
      <c r="A472" s="7" t="s">
        <v>891</v>
      </c>
      <c r="B472" s="6" t="s">
        <v>1230</v>
      </c>
      <c r="C472" s="4">
        <v>0</v>
      </c>
      <c r="D472" s="4">
        <v>2000</v>
      </c>
      <c r="E472" s="4">
        <v>0</v>
      </c>
      <c r="F472" s="4">
        <v>0</v>
      </c>
      <c r="G472" s="4">
        <v>0</v>
      </c>
      <c r="H472" s="5">
        <f t="shared" si="7"/>
        <v>2000</v>
      </c>
    </row>
    <row r="473" spans="1:8" ht="14.25">
      <c r="A473" s="7" t="s">
        <v>892</v>
      </c>
      <c r="B473" s="6" t="s">
        <v>1231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5">
        <f t="shared" si="7"/>
        <v>0</v>
      </c>
    </row>
    <row r="474" spans="1:8" ht="14.25">
      <c r="A474" s="7" t="s">
        <v>893</v>
      </c>
      <c r="B474" s="6" t="s">
        <v>1232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5">
        <f t="shared" si="7"/>
        <v>0</v>
      </c>
    </row>
    <row r="475" spans="1:8" ht="14.25">
      <c r="A475" s="7" t="s">
        <v>894</v>
      </c>
      <c r="B475" s="6" t="s">
        <v>1233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5">
        <f t="shared" si="7"/>
        <v>0</v>
      </c>
    </row>
    <row r="476" spans="1:8" ht="14.25">
      <c r="A476" s="7" t="s">
        <v>895</v>
      </c>
      <c r="B476" s="6" t="s">
        <v>1234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5">
        <f t="shared" si="7"/>
        <v>0</v>
      </c>
    </row>
    <row r="477" spans="1:8" ht="14.25">
      <c r="A477" s="7" t="s">
        <v>896</v>
      </c>
      <c r="B477" s="6" t="s">
        <v>1235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5">
        <f t="shared" si="7"/>
        <v>0</v>
      </c>
    </row>
    <row r="478" spans="1:8" ht="14.25">
      <c r="A478" s="7" t="s">
        <v>897</v>
      </c>
      <c r="B478" s="6" t="s">
        <v>1236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5">
        <f t="shared" si="7"/>
        <v>0</v>
      </c>
    </row>
    <row r="479" spans="1:8" ht="14.25">
      <c r="A479" s="7" t="s">
        <v>898</v>
      </c>
      <c r="B479" s="6" t="s">
        <v>1237</v>
      </c>
      <c r="C479" s="4">
        <v>4000</v>
      </c>
      <c r="D479" s="4">
        <v>0</v>
      </c>
      <c r="E479" s="4">
        <v>0</v>
      </c>
      <c r="F479" s="4">
        <v>0</v>
      </c>
      <c r="G479" s="4">
        <v>0</v>
      </c>
      <c r="H479" s="5">
        <f t="shared" si="7"/>
        <v>4000</v>
      </c>
    </row>
    <row r="480" spans="1:8" ht="14.25">
      <c r="A480" s="7" t="s">
        <v>899</v>
      </c>
      <c r="B480" s="6" t="s">
        <v>1238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5">
        <f t="shared" si="7"/>
        <v>0</v>
      </c>
    </row>
    <row r="481" spans="1:8" ht="14.25">
      <c r="A481" s="7" t="s">
        <v>900</v>
      </c>
      <c r="B481" s="6" t="s">
        <v>1239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5">
        <f t="shared" si="7"/>
        <v>0</v>
      </c>
    </row>
    <row r="482" spans="1:8" ht="14.25">
      <c r="A482" s="7" t="s">
        <v>901</v>
      </c>
      <c r="B482" s="6" t="s">
        <v>1925</v>
      </c>
      <c r="C482" s="4">
        <v>0</v>
      </c>
      <c r="D482" s="4">
        <v>0</v>
      </c>
      <c r="E482" s="4">
        <v>0</v>
      </c>
      <c r="F482" s="4">
        <v>4000</v>
      </c>
      <c r="G482" s="4">
        <v>0</v>
      </c>
      <c r="H482" s="5">
        <f t="shared" si="7"/>
        <v>4000</v>
      </c>
    </row>
    <row r="483" spans="1:8" ht="14.25">
      <c r="A483" s="7" t="s">
        <v>902</v>
      </c>
      <c r="B483" s="6" t="s">
        <v>1240</v>
      </c>
      <c r="C483" s="4">
        <v>2000</v>
      </c>
      <c r="D483" s="4">
        <v>0</v>
      </c>
      <c r="E483" s="4">
        <v>0</v>
      </c>
      <c r="F483" s="4">
        <v>2000</v>
      </c>
      <c r="G483" s="4">
        <v>0</v>
      </c>
      <c r="H483" s="5">
        <f t="shared" si="7"/>
        <v>4000</v>
      </c>
    </row>
    <row r="484" spans="1:8" ht="14.25">
      <c r="A484" s="7" t="s">
        <v>903</v>
      </c>
      <c r="B484" s="6" t="s">
        <v>1241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5">
        <f t="shared" si="7"/>
        <v>0</v>
      </c>
    </row>
    <row r="485" spans="1:8" ht="14.25">
      <c r="A485" s="7" t="s">
        <v>904</v>
      </c>
      <c r="B485" s="6" t="s">
        <v>1242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5">
        <f t="shared" si="7"/>
        <v>0</v>
      </c>
    </row>
    <row r="486" spans="1:8" ht="14.25">
      <c r="A486" s="7" t="s">
        <v>905</v>
      </c>
      <c r="B486" s="6" t="s">
        <v>1243</v>
      </c>
      <c r="C486" s="4">
        <v>4000</v>
      </c>
      <c r="D486" s="4">
        <v>0</v>
      </c>
      <c r="E486" s="4">
        <v>0</v>
      </c>
      <c r="F486" s="4">
        <v>0</v>
      </c>
      <c r="G486" s="4">
        <v>0</v>
      </c>
      <c r="H486" s="5">
        <f t="shared" si="7"/>
        <v>4000</v>
      </c>
    </row>
    <row r="487" spans="1:8" ht="14.25">
      <c r="A487" s="7" t="s">
        <v>906</v>
      </c>
      <c r="B487" s="6" t="s">
        <v>1244</v>
      </c>
      <c r="C487" s="4">
        <v>4000</v>
      </c>
      <c r="D487" s="4">
        <v>0</v>
      </c>
      <c r="E487" s="4">
        <v>0</v>
      </c>
      <c r="F487" s="4">
        <v>0</v>
      </c>
      <c r="G487" s="4">
        <v>0</v>
      </c>
      <c r="H487" s="5">
        <f t="shared" si="7"/>
        <v>4000</v>
      </c>
    </row>
    <row r="488" spans="1:8" ht="14.25">
      <c r="A488" s="7" t="s">
        <v>907</v>
      </c>
      <c r="B488" s="6" t="s">
        <v>1245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5">
        <f t="shared" si="7"/>
        <v>0</v>
      </c>
    </row>
    <row r="489" spans="1:8" ht="14.25">
      <c r="A489" s="7" t="s">
        <v>908</v>
      </c>
      <c r="B489" s="6" t="s">
        <v>1246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5">
        <f t="shared" si="7"/>
        <v>0</v>
      </c>
    </row>
    <row r="490" spans="1:8" ht="14.25">
      <c r="A490" s="7" t="s">
        <v>909</v>
      </c>
      <c r="B490" s="6" t="s">
        <v>1247</v>
      </c>
      <c r="C490" s="4">
        <v>0</v>
      </c>
      <c r="D490" s="4">
        <v>0</v>
      </c>
      <c r="E490" s="4">
        <v>0</v>
      </c>
      <c r="F490" s="4">
        <v>4000</v>
      </c>
      <c r="G490" s="4">
        <v>0</v>
      </c>
      <c r="H490" s="5">
        <f t="shared" si="7"/>
        <v>4000</v>
      </c>
    </row>
    <row r="491" spans="1:8" ht="14.25">
      <c r="A491" s="7" t="s">
        <v>910</v>
      </c>
      <c r="B491" s="6" t="s">
        <v>1248</v>
      </c>
      <c r="C491" s="4">
        <v>0</v>
      </c>
      <c r="D491" s="4">
        <v>0</v>
      </c>
      <c r="E491" s="4">
        <v>0</v>
      </c>
      <c r="F491" s="4">
        <v>4000</v>
      </c>
      <c r="G491" s="4">
        <v>0</v>
      </c>
      <c r="H491" s="5">
        <f t="shared" si="7"/>
        <v>4000</v>
      </c>
    </row>
    <row r="492" spans="1:8" ht="14.25">
      <c r="A492" s="7" t="s">
        <v>911</v>
      </c>
      <c r="B492" s="6" t="s">
        <v>1249</v>
      </c>
      <c r="C492" s="4">
        <v>4000</v>
      </c>
      <c r="D492" s="4">
        <v>0</v>
      </c>
      <c r="E492" s="4">
        <v>0</v>
      </c>
      <c r="F492" s="4">
        <v>4000</v>
      </c>
      <c r="G492" s="4">
        <v>0</v>
      </c>
      <c r="H492" s="5">
        <f t="shared" si="7"/>
        <v>8000</v>
      </c>
    </row>
    <row r="493" spans="1:8" ht="14.25">
      <c r="A493" s="7" t="s">
        <v>912</v>
      </c>
      <c r="B493" s="6" t="s">
        <v>1250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5">
        <f t="shared" si="7"/>
        <v>0</v>
      </c>
    </row>
    <row r="494" spans="1:8" ht="14.25">
      <c r="A494" s="7" t="s">
        <v>913</v>
      </c>
      <c r="B494" s="6" t="s">
        <v>1251</v>
      </c>
      <c r="C494" s="4">
        <v>2000</v>
      </c>
      <c r="D494" s="4">
        <v>0</v>
      </c>
      <c r="E494" s="4">
        <v>0</v>
      </c>
      <c r="F494" s="4">
        <v>4000</v>
      </c>
      <c r="G494" s="4">
        <v>0</v>
      </c>
      <c r="H494" s="5">
        <f t="shared" si="7"/>
        <v>6000</v>
      </c>
    </row>
    <row r="495" spans="1:8" ht="14.25">
      <c r="A495" s="7" t="s">
        <v>914</v>
      </c>
      <c r="B495" s="6" t="s">
        <v>1252</v>
      </c>
      <c r="C495" s="4">
        <v>4000</v>
      </c>
      <c r="D495" s="4">
        <v>0</v>
      </c>
      <c r="E495" s="4">
        <v>0</v>
      </c>
      <c r="F495" s="4">
        <v>0</v>
      </c>
      <c r="G495" s="4">
        <v>0</v>
      </c>
      <c r="H495" s="5">
        <f t="shared" si="7"/>
        <v>4000</v>
      </c>
    </row>
    <row r="496" spans="1:8" ht="14.25">
      <c r="A496" s="7" t="s">
        <v>915</v>
      </c>
      <c r="B496" s="6" t="s">
        <v>1253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5">
        <f t="shared" si="7"/>
        <v>0</v>
      </c>
    </row>
    <row r="497" spans="1:8" ht="14.25">
      <c r="A497" s="7" t="s">
        <v>916</v>
      </c>
      <c r="B497" s="6" t="s">
        <v>1254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5">
        <f t="shared" si="7"/>
        <v>0</v>
      </c>
    </row>
    <row r="498" spans="1:8" ht="14.25">
      <c r="A498" s="7" t="s">
        <v>917</v>
      </c>
      <c r="B498" s="6" t="s">
        <v>1255</v>
      </c>
      <c r="C498" s="4">
        <v>0</v>
      </c>
      <c r="D498" s="4">
        <v>4000</v>
      </c>
      <c r="E498" s="4">
        <v>0</v>
      </c>
      <c r="F498" s="4">
        <v>0</v>
      </c>
      <c r="G498" s="4">
        <v>0</v>
      </c>
      <c r="H498" s="5">
        <f t="shared" si="7"/>
        <v>4000</v>
      </c>
    </row>
    <row r="499" spans="1:8" ht="14.25">
      <c r="A499" s="7" t="s">
        <v>918</v>
      </c>
      <c r="B499" s="6" t="s">
        <v>1256</v>
      </c>
      <c r="C499" s="4">
        <v>0</v>
      </c>
      <c r="D499" s="4">
        <v>4000</v>
      </c>
      <c r="E499" s="4">
        <v>0</v>
      </c>
      <c r="F499" s="4">
        <v>0</v>
      </c>
      <c r="G499" s="4">
        <v>0</v>
      </c>
      <c r="H499" s="5">
        <f t="shared" si="7"/>
        <v>4000</v>
      </c>
    </row>
    <row r="500" spans="1:8" ht="14.25">
      <c r="A500" s="7" t="s">
        <v>919</v>
      </c>
      <c r="B500" s="6" t="s">
        <v>1257</v>
      </c>
      <c r="C500" s="4">
        <v>0</v>
      </c>
      <c r="D500" s="4">
        <v>4000</v>
      </c>
      <c r="E500" s="4">
        <v>0</v>
      </c>
      <c r="F500" s="4">
        <v>0</v>
      </c>
      <c r="G500" s="4">
        <v>1600</v>
      </c>
      <c r="H500" s="5">
        <f t="shared" si="7"/>
        <v>5600</v>
      </c>
    </row>
    <row r="501" spans="1:8" ht="14.25">
      <c r="A501" s="7" t="s">
        <v>920</v>
      </c>
      <c r="B501" s="6" t="s">
        <v>1258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5">
        <f t="shared" si="7"/>
        <v>0</v>
      </c>
    </row>
    <row r="502" spans="1:8" ht="14.25">
      <c r="A502" s="7" t="s">
        <v>921</v>
      </c>
      <c r="B502" s="6" t="s">
        <v>1259</v>
      </c>
      <c r="C502" s="4">
        <v>0</v>
      </c>
      <c r="D502" s="4">
        <v>4000</v>
      </c>
      <c r="E502" s="4">
        <v>0</v>
      </c>
      <c r="F502" s="4">
        <v>0</v>
      </c>
      <c r="G502" s="4">
        <v>0</v>
      </c>
      <c r="H502" s="5">
        <f t="shared" si="7"/>
        <v>4000</v>
      </c>
    </row>
    <row r="503" spans="1:8" ht="14.25">
      <c r="A503" s="7" t="s">
        <v>922</v>
      </c>
      <c r="B503" s="6" t="s">
        <v>1260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5">
        <f t="shared" si="7"/>
        <v>0</v>
      </c>
    </row>
    <row r="504" spans="1:8" ht="14.25">
      <c r="A504" s="7" t="s">
        <v>923</v>
      </c>
      <c r="B504" s="6" t="s">
        <v>1261</v>
      </c>
      <c r="C504" s="4">
        <v>4000</v>
      </c>
      <c r="D504" s="4">
        <v>0</v>
      </c>
      <c r="E504" s="4">
        <v>0</v>
      </c>
      <c r="F504" s="4">
        <v>0</v>
      </c>
      <c r="G504" s="4">
        <v>0</v>
      </c>
      <c r="H504" s="5">
        <f t="shared" si="7"/>
        <v>4000</v>
      </c>
    </row>
    <row r="505" spans="1:8" ht="14.25">
      <c r="A505" s="7" t="s">
        <v>924</v>
      </c>
      <c r="B505" s="6" t="s">
        <v>1262</v>
      </c>
      <c r="C505" s="4">
        <v>0</v>
      </c>
      <c r="D505" s="4">
        <v>4000</v>
      </c>
      <c r="E505" s="4">
        <v>0</v>
      </c>
      <c r="F505" s="4">
        <v>0</v>
      </c>
      <c r="G505" s="4">
        <v>0</v>
      </c>
      <c r="H505" s="5">
        <f t="shared" si="7"/>
        <v>4000</v>
      </c>
    </row>
    <row r="506" spans="1:8" ht="14.25">
      <c r="A506" s="7" t="s">
        <v>925</v>
      </c>
      <c r="B506" s="6" t="s">
        <v>1263</v>
      </c>
      <c r="C506" s="4">
        <v>8000</v>
      </c>
      <c r="D506" s="4">
        <v>0</v>
      </c>
      <c r="E506" s="4">
        <v>0</v>
      </c>
      <c r="F506" s="4">
        <v>4000</v>
      </c>
      <c r="G506" s="4">
        <v>1600</v>
      </c>
      <c r="H506" s="5">
        <f t="shared" si="7"/>
        <v>13600</v>
      </c>
    </row>
    <row r="507" spans="1:8" ht="14.25">
      <c r="A507" s="7" t="s">
        <v>926</v>
      </c>
      <c r="B507" s="6" t="s">
        <v>1264</v>
      </c>
      <c r="C507" s="4">
        <v>4000</v>
      </c>
      <c r="D507" s="4">
        <v>4000</v>
      </c>
      <c r="E507" s="4">
        <v>0</v>
      </c>
      <c r="F507" s="4">
        <v>0</v>
      </c>
      <c r="G507" s="4">
        <v>0</v>
      </c>
      <c r="H507" s="5">
        <f t="shared" si="7"/>
        <v>8000</v>
      </c>
    </row>
    <row r="508" spans="1:8" ht="14.25">
      <c r="A508" s="7" t="s">
        <v>927</v>
      </c>
      <c r="B508" s="6" t="s">
        <v>1265</v>
      </c>
      <c r="C508" s="4">
        <v>4000</v>
      </c>
      <c r="D508" s="4">
        <v>0</v>
      </c>
      <c r="E508" s="4">
        <v>0</v>
      </c>
      <c r="F508" s="4">
        <v>4000</v>
      </c>
      <c r="G508" s="4">
        <v>1600</v>
      </c>
      <c r="H508" s="5">
        <f t="shared" si="7"/>
        <v>9600</v>
      </c>
    </row>
    <row r="509" spans="1:8" ht="14.25">
      <c r="A509" s="7" t="s">
        <v>928</v>
      </c>
      <c r="B509" s="6" t="s">
        <v>1266</v>
      </c>
      <c r="C509" s="4">
        <v>4000</v>
      </c>
      <c r="D509" s="4">
        <v>0</v>
      </c>
      <c r="E509" s="4">
        <v>0</v>
      </c>
      <c r="F509" s="4">
        <v>4000</v>
      </c>
      <c r="G509" s="4">
        <v>0</v>
      </c>
      <c r="H509" s="5">
        <f t="shared" si="7"/>
        <v>8000</v>
      </c>
    </row>
    <row r="510" spans="1:8" ht="14.25">
      <c r="A510" s="7" t="s">
        <v>929</v>
      </c>
      <c r="B510" s="6" t="s">
        <v>1267</v>
      </c>
      <c r="C510" s="4">
        <v>4000</v>
      </c>
      <c r="D510" s="4">
        <v>0</v>
      </c>
      <c r="E510" s="4">
        <v>0</v>
      </c>
      <c r="F510" s="4">
        <v>0</v>
      </c>
      <c r="G510" s="4">
        <v>0</v>
      </c>
      <c r="H510" s="5">
        <f t="shared" si="7"/>
        <v>4000</v>
      </c>
    </row>
    <row r="511" spans="1:8" ht="14.25">
      <c r="A511" s="7" t="s">
        <v>930</v>
      </c>
      <c r="B511" s="6" t="s">
        <v>1268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5">
        <f t="shared" si="7"/>
        <v>0</v>
      </c>
    </row>
    <row r="512" spans="1:8" ht="14.25">
      <c r="A512" s="7" t="s">
        <v>931</v>
      </c>
      <c r="B512" s="6" t="s">
        <v>1269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5">
        <f t="shared" si="7"/>
        <v>0</v>
      </c>
    </row>
    <row r="513" spans="1:8" ht="14.25">
      <c r="A513" s="7" t="s">
        <v>932</v>
      </c>
      <c r="B513" s="6" t="s">
        <v>1270</v>
      </c>
      <c r="C513" s="4">
        <v>4000</v>
      </c>
      <c r="D513" s="4">
        <v>0</v>
      </c>
      <c r="E513" s="4">
        <v>0</v>
      </c>
      <c r="F513" s="4">
        <v>4000</v>
      </c>
      <c r="G513" s="4">
        <v>0</v>
      </c>
      <c r="H513" s="5">
        <f t="shared" si="7"/>
        <v>8000</v>
      </c>
    </row>
    <row r="514" spans="1:8" ht="14.25">
      <c r="A514" s="7" t="s">
        <v>933</v>
      </c>
      <c r="B514" s="6" t="s">
        <v>1271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5">
        <f t="shared" si="7"/>
        <v>0</v>
      </c>
    </row>
    <row r="515" spans="1:8" ht="14.25">
      <c r="A515" s="7" t="s">
        <v>934</v>
      </c>
      <c r="B515" s="6" t="s">
        <v>1272</v>
      </c>
      <c r="C515" s="4">
        <v>4000</v>
      </c>
      <c r="D515" s="4">
        <v>0</v>
      </c>
      <c r="E515" s="4">
        <v>0</v>
      </c>
      <c r="F515" s="4">
        <v>4000</v>
      </c>
      <c r="G515" s="4">
        <v>0</v>
      </c>
      <c r="H515" s="5">
        <f t="shared" ref="H515:H578" si="8">SUM(C515:G515)</f>
        <v>8000</v>
      </c>
    </row>
    <row r="516" spans="1:8" ht="14.25">
      <c r="A516" s="7" t="s">
        <v>935</v>
      </c>
      <c r="B516" s="6" t="s">
        <v>1273</v>
      </c>
      <c r="C516" s="4">
        <v>4000</v>
      </c>
      <c r="D516" s="4">
        <v>4000</v>
      </c>
      <c r="E516" s="4">
        <v>0</v>
      </c>
      <c r="F516" s="4">
        <v>4000</v>
      </c>
      <c r="G516" s="4">
        <v>0</v>
      </c>
      <c r="H516" s="5">
        <f t="shared" si="8"/>
        <v>12000</v>
      </c>
    </row>
    <row r="517" spans="1:8" ht="14.25">
      <c r="A517" s="7" t="s">
        <v>936</v>
      </c>
      <c r="B517" s="6" t="s">
        <v>1274</v>
      </c>
      <c r="C517" s="4">
        <v>0</v>
      </c>
      <c r="D517" s="4">
        <v>4000</v>
      </c>
      <c r="E517" s="4">
        <v>0</v>
      </c>
      <c r="F517" s="4">
        <v>4000</v>
      </c>
      <c r="G517" s="4">
        <v>1600</v>
      </c>
      <c r="H517" s="5">
        <f t="shared" si="8"/>
        <v>9600</v>
      </c>
    </row>
    <row r="518" spans="1:8" ht="14.25">
      <c r="A518" s="7" t="s">
        <v>937</v>
      </c>
      <c r="B518" s="6" t="s">
        <v>1275</v>
      </c>
      <c r="C518" s="4">
        <v>0</v>
      </c>
      <c r="D518" s="4">
        <v>4000</v>
      </c>
      <c r="E518" s="4">
        <v>0</v>
      </c>
      <c r="F518" s="4">
        <v>0</v>
      </c>
      <c r="G518" s="4">
        <v>0</v>
      </c>
      <c r="H518" s="5">
        <f t="shared" si="8"/>
        <v>4000</v>
      </c>
    </row>
    <row r="519" spans="1:8" ht="14.25">
      <c r="A519" s="7" t="s">
        <v>938</v>
      </c>
      <c r="B519" s="6" t="s">
        <v>1276</v>
      </c>
      <c r="C519" s="4">
        <v>0</v>
      </c>
      <c r="D519" s="4">
        <v>4000</v>
      </c>
      <c r="E519" s="4">
        <v>0</v>
      </c>
      <c r="F519" s="4">
        <v>0</v>
      </c>
      <c r="G519" s="4">
        <v>0</v>
      </c>
      <c r="H519" s="5">
        <f t="shared" si="8"/>
        <v>4000</v>
      </c>
    </row>
    <row r="520" spans="1:8" ht="14.25">
      <c r="A520" s="7" t="s">
        <v>939</v>
      </c>
      <c r="B520" s="6" t="s">
        <v>1277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5">
        <f t="shared" si="8"/>
        <v>0</v>
      </c>
    </row>
    <row r="521" spans="1:8" ht="14.25">
      <c r="A521" s="7" t="s">
        <v>940</v>
      </c>
      <c r="B521" s="6" t="s">
        <v>1278</v>
      </c>
      <c r="C521" s="4">
        <v>4000</v>
      </c>
      <c r="D521" s="4">
        <v>0</v>
      </c>
      <c r="E521" s="4">
        <v>0</v>
      </c>
      <c r="F521" s="4">
        <v>4000</v>
      </c>
      <c r="G521" s="4">
        <v>0</v>
      </c>
      <c r="H521" s="5">
        <f t="shared" si="8"/>
        <v>8000</v>
      </c>
    </row>
    <row r="522" spans="1:8" ht="14.25">
      <c r="A522" s="7" t="s">
        <v>941</v>
      </c>
      <c r="B522" s="6" t="s">
        <v>1279</v>
      </c>
      <c r="C522" s="4">
        <v>2000</v>
      </c>
      <c r="D522" s="4">
        <v>0</v>
      </c>
      <c r="E522" s="4">
        <v>0</v>
      </c>
      <c r="F522" s="4">
        <v>4000</v>
      </c>
      <c r="G522" s="4">
        <v>0</v>
      </c>
      <c r="H522" s="5">
        <f t="shared" si="8"/>
        <v>6000</v>
      </c>
    </row>
    <row r="523" spans="1:8" ht="14.25">
      <c r="A523" s="7" t="s">
        <v>942</v>
      </c>
      <c r="B523" s="6" t="s">
        <v>1280</v>
      </c>
      <c r="C523" s="4">
        <v>4000</v>
      </c>
      <c r="D523" s="4">
        <v>0</v>
      </c>
      <c r="E523" s="4">
        <v>0</v>
      </c>
      <c r="F523" s="4">
        <v>0</v>
      </c>
      <c r="G523" s="4">
        <v>0</v>
      </c>
      <c r="H523" s="5">
        <f t="shared" si="8"/>
        <v>4000</v>
      </c>
    </row>
    <row r="524" spans="1:8" ht="14.25">
      <c r="A524" s="7" t="s">
        <v>943</v>
      </c>
      <c r="B524" s="6" t="s">
        <v>1281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5">
        <f t="shared" si="8"/>
        <v>0</v>
      </c>
    </row>
    <row r="525" spans="1:8" ht="14.25">
      <c r="A525" s="7" t="s">
        <v>944</v>
      </c>
      <c r="B525" s="6" t="s">
        <v>1282</v>
      </c>
      <c r="C525" s="4">
        <v>0</v>
      </c>
      <c r="D525" s="4">
        <v>0</v>
      </c>
      <c r="E525" s="4">
        <v>0</v>
      </c>
      <c r="F525" s="4">
        <v>4000</v>
      </c>
      <c r="G525" s="4">
        <v>0</v>
      </c>
      <c r="H525" s="5">
        <f t="shared" si="8"/>
        <v>4000</v>
      </c>
    </row>
    <row r="526" spans="1:8" ht="14.25">
      <c r="A526" s="7" t="s">
        <v>945</v>
      </c>
      <c r="B526" s="6" t="s">
        <v>1283</v>
      </c>
      <c r="C526" s="4">
        <v>4000</v>
      </c>
      <c r="D526" s="4">
        <v>0</v>
      </c>
      <c r="E526" s="4">
        <v>0</v>
      </c>
      <c r="F526" s="4">
        <v>4000</v>
      </c>
      <c r="G526" s="4">
        <v>0</v>
      </c>
      <c r="H526" s="5">
        <f t="shared" si="8"/>
        <v>8000</v>
      </c>
    </row>
    <row r="527" spans="1:8" ht="14.25">
      <c r="A527" s="7" t="s">
        <v>946</v>
      </c>
      <c r="B527" s="6" t="s">
        <v>1284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5">
        <f t="shared" si="8"/>
        <v>0</v>
      </c>
    </row>
    <row r="528" spans="1:8" ht="14.25">
      <c r="A528" s="7" t="s">
        <v>947</v>
      </c>
      <c r="B528" s="6" t="s">
        <v>1285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5">
        <f t="shared" si="8"/>
        <v>0</v>
      </c>
    </row>
    <row r="529" spans="1:8" ht="14.25">
      <c r="A529" s="7" t="s">
        <v>948</v>
      </c>
      <c r="B529" s="6" t="s">
        <v>1286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5">
        <f t="shared" si="8"/>
        <v>0</v>
      </c>
    </row>
    <row r="530" spans="1:8" ht="14.25">
      <c r="A530" s="7" t="s">
        <v>949</v>
      </c>
      <c r="B530" s="6" t="s">
        <v>1287</v>
      </c>
      <c r="C530" s="4">
        <v>4000</v>
      </c>
      <c r="D530" s="4">
        <v>0</v>
      </c>
      <c r="E530" s="4">
        <v>0</v>
      </c>
      <c r="F530" s="4">
        <v>0</v>
      </c>
      <c r="G530" s="4">
        <v>0</v>
      </c>
      <c r="H530" s="5">
        <f t="shared" si="8"/>
        <v>4000</v>
      </c>
    </row>
    <row r="531" spans="1:8" ht="14.25">
      <c r="A531" s="7" t="s">
        <v>950</v>
      </c>
      <c r="B531" s="6" t="s">
        <v>1288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5">
        <f t="shared" si="8"/>
        <v>0</v>
      </c>
    </row>
    <row r="532" spans="1:8" ht="14.25">
      <c r="A532" s="7" t="s">
        <v>951</v>
      </c>
      <c r="B532" s="6" t="s">
        <v>1289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5">
        <f t="shared" si="8"/>
        <v>0</v>
      </c>
    </row>
    <row r="533" spans="1:8" ht="14.25">
      <c r="A533" s="7" t="s">
        <v>952</v>
      </c>
      <c r="B533" s="6" t="s">
        <v>1290</v>
      </c>
      <c r="C533" s="4">
        <v>4000</v>
      </c>
      <c r="D533" s="4">
        <v>0</v>
      </c>
      <c r="E533" s="4">
        <v>0</v>
      </c>
      <c r="F533" s="4">
        <v>0</v>
      </c>
      <c r="G533" s="4">
        <v>0</v>
      </c>
      <c r="H533" s="5">
        <f t="shared" si="8"/>
        <v>4000</v>
      </c>
    </row>
    <row r="534" spans="1:8" ht="14.25">
      <c r="A534" s="7" t="s">
        <v>953</v>
      </c>
      <c r="B534" s="6" t="s">
        <v>1291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5">
        <f t="shared" si="8"/>
        <v>0</v>
      </c>
    </row>
    <row r="535" spans="1:8" ht="14.25">
      <c r="A535" s="7" t="s">
        <v>954</v>
      </c>
      <c r="B535" s="6" t="s">
        <v>1292</v>
      </c>
      <c r="C535" s="4">
        <v>4000</v>
      </c>
      <c r="D535" s="4">
        <v>0</v>
      </c>
      <c r="E535" s="4">
        <v>0</v>
      </c>
      <c r="F535" s="4">
        <v>0</v>
      </c>
      <c r="G535" s="4">
        <v>0</v>
      </c>
      <c r="H535" s="5">
        <f t="shared" si="8"/>
        <v>4000</v>
      </c>
    </row>
    <row r="536" spans="1:8" ht="14.25">
      <c r="A536" s="7" t="s">
        <v>955</v>
      </c>
      <c r="B536" s="6" t="s">
        <v>1293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5">
        <f t="shared" si="8"/>
        <v>0</v>
      </c>
    </row>
    <row r="537" spans="1:8" ht="14.25">
      <c r="A537" s="7" t="s">
        <v>956</v>
      </c>
      <c r="B537" s="6" t="s">
        <v>1294</v>
      </c>
      <c r="C537" s="4">
        <v>2000</v>
      </c>
      <c r="D537" s="4">
        <v>0</v>
      </c>
      <c r="E537" s="4">
        <v>0</v>
      </c>
      <c r="F537" s="4">
        <v>0</v>
      </c>
      <c r="G537" s="4">
        <v>0</v>
      </c>
      <c r="H537" s="5">
        <f t="shared" si="8"/>
        <v>2000</v>
      </c>
    </row>
    <row r="538" spans="1:8" ht="14.25">
      <c r="A538" s="7" t="s">
        <v>957</v>
      </c>
      <c r="B538" s="6" t="s">
        <v>1295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5">
        <f t="shared" si="8"/>
        <v>0</v>
      </c>
    </row>
    <row r="539" spans="1:8" ht="14.25">
      <c r="A539" s="7" t="s">
        <v>958</v>
      </c>
      <c r="B539" s="6" t="s">
        <v>1296</v>
      </c>
      <c r="C539" s="4">
        <v>0</v>
      </c>
      <c r="D539" s="4">
        <v>0</v>
      </c>
      <c r="E539" s="4">
        <v>0</v>
      </c>
      <c r="F539" s="4">
        <v>4000</v>
      </c>
      <c r="G539" s="4">
        <v>0</v>
      </c>
      <c r="H539" s="5">
        <f t="shared" si="8"/>
        <v>4000</v>
      </c>
    </row>
    <row r="540" spans="1:8" ht="14.25">
      <c r="A540" s="7" t="s">
        <v>959</v>
      </c>
      <c r="B540" s="6" t="s">
        <v>1297</v>
      </c>
      <c r="C540" s="4">
        <v>0</v>
      </c>
      <c r="D540" s="4">
        <v>0</v>
      </c>
      <c r="E540" s="4">
        <v>4400</v>
      </c>
      <c r="F540" s="4">
        <v>4000</v>
      </c>
      <c r="G540" s="4">
        <v>0</v>
      </c>
      <c r="H540" s="5">
        <f t="shared" si="8"/>
        <v>8400</v>
      </c>
    </row>
    <row r="541" spans="1:8" ht="14.25">
      <c r="A541" s="7" t="s">
        <v>960</v>
      </c>
      <c r="B541" s="6" t="s">
        <v>1298</v>
      </c>
      <c r="C541" s="4">
        <v>4000</v>
      </c>
      <c r="D541" s="4">
        <v>0</v>
      </c>
      <c r="E541" s="4">
        <v>0</v>
      </c>
      <c r="F541" s="4">
        <v>0</v>
      </c>
      <c r="G541" s="4">
        <v>0</v>
      </c>
      <c r="H541" s="5">
        <f t="shared" si="8"/>
        <v>4000</v>
      </c>
    </row>
    <row r="542" spans="1:8" ht="14.25">
      <c r="A542" s="7" t="s">
        <v>961</v>
      </c>
      <c r="B542" s="6" t="s">
        <v>1299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5">
        <f t="shared" si="8"/>
        <v>0</v>
      </c>
    </row>
    <row r="543" spans="1:8" ht="14.25">
      <c r="A543" s="7" t="s">
        <v>962</v>
      </c>
      <c r="B543" s="6" t="s">
        <v>1300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5">
        <f t="shared" si="8"/>
        <v>0</v>
      </c>
    </row>
    <row r="544" spans="1:8" ht="14.25">
      <c r="A544" s="7" t="s">
        <v>963</v>
      </c>
      <c r="B544" s="6" t="s">
        <v>1301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5">
        <f t="shared" si="8"/>
        <v>0</v>
      </c>
    </row>
    <row r="545" spans="1:8" ht="14.25">
      <c r="A545" s="7" t="s">
        <v>964</v>
      </c>
      <c r="B545" s="6" t="s">
        <v>1302</v>
      </c>
      <c r="C545" s="4">
        <v>8000</v>
      </c>
      <c r="D545" s="4">
        <v>0</v>
      </c>
      <c r="E545" s="4">
        <v>0</v>
      </c>
      <c r="F545" s="4">
        <v>0</v>
      </c>
      <c r="G545" s="4">
        <v>0</v>
      </c>
      <c r="H545" s="5">
        <f t="shared" si="8"/>
        <v>8000</v>
      </c>
    </row>
    <row r="546" spans="1:8" ht="14.25">
      <c r="A546" s="7" t="s">
        <v>965</v>
      </c>
      <c r="B546" s="6" t="s">
        <v>1303</v>
      </c>
      <c r="C546" s="4">
        <v>4000</v>
      </c>
      <c r="D546" s="4">
        <v>0</v>
      </c>
      <c r="E546" s="4">
        <v>0</v>
      </c>
      <c r="F546" s="4">
        <v>0</v>
      </c>
      <c r="G546" s="4">
        <v>0</v>
      </c>
      <c r="H546" s="5">
        <f t="shared" si="8"/>
        <v>4000</v>
      </c>
    </row>
    <row r="547" spans="1:8" ht="14.25">
      <c r="A547" s="7" t="s">
        <v>966</v>
      </c>
      <c r="B547" s="6" t="s">
        <v>1304</v>
      </c>
      <c r="C547" s="4">
        <v>8000</v>
      </c>
      <c r="D547" s="4">
        <v>4000</v>
      </c>
      <c r="E547" s="4">
        <v>0</v>
      </c>
      <c r="F547" s="4">
        <v>2000</v>
      </c>
      <c r="G547" s="4">
        <v>0</v>
      </c>
      <c r="H547" s="5">
        <f t="shared" si="8"/>
        <v>14000</v>
      </c>
    </row>
    <row r="548" spans="1:8" ht="14.25">
      <c r="A548" s="7" t="s">
        <v>967</v>
      </c>
      <c r="B548" s="6" t="s">
        <v>1305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5">
        <f t="shared" si="8"/>
        <v>0</v>
      </c>
    </row>
    <row r="549" spans="1:8" ht="14.25">
      <c r="A549" s="7" t="s">
        <v>968</v>
      </c>
      <c r="B549" s="6" t="s">
        <v>1306</v>
      </c>
      <c r="C549" s="4">
        <v>2000</v>
      </c>
      <c r="D549" s="4">
        <v>0</v>
      </c>
      <c r="E549" s="4">
        <v>0</v>
      </c>
      <c r="F549" s="4">
        <v>4000</v>
      </c>
      <c r="G549" s="4">
        <v>0</v>
      </c>
      <c r="H549" s="5">
        <f t="shared" si="8"/>
        <v>6000</v>
      </c>
    </row>
    <row r="550" spans="1:8" ht="14.25">
      <c r="A550" s="7" t="s">
        <v>969</v>
      </c>
      <c r="B550" s="6" t="s">
        <v>1307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5">
        <f t="shared" si="8"/>
        <v>0</v>
      </c>
    </row>
    <row r="551" spans="1:8" ht="14.25">
      <c r="A551" s="7" t="s">
        <v>970</v>
      </c>
      <c r="B551" s="6" t="s">
        <v>1308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5">
        <f t="shared" si="8"/>
        <v>0</v>
      </c>
    </row>
    <row r="552" spans="1:8" ht="14.25">
      <c r="A552" s="7" t="s">
        <v>971</v>
      </c>
      <c r="B552" s="6" t="s">
        <v>1309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5">
        <f t="shared" si="8"/>
        <v>0</v>
      </c>
    </row>
    <row r="553" spans="1:8" ht="14.25">
      <c r="A553" s="7" t="s">
        <v>972</v>
      </c>
      <c r="B553" s="6" t="s">
        <v>1310</v>
      </c>
      <c r="C553" s="4">
        <v>0</v>
      </c>
      <c r="D553" s="4">
        <v>4000</v>
      </c>
      <c r="E553" s="4">
        <v>0</v>
      </c>
      <c r="F553" s="4">
        <v>0</v>
      </c>
      <c r="G553" s="4">
        <v>0</v>
      </c>
      <c r="H553" s="5">
        <f t="shared" si="8"/>
        <v>4000</v>
      </c>
    </row>
    <row r="554" spans="1:8" ht="14.25">
      <c r="A554" s="7" t="s">
        <v>973</v>
      </c>
      <c r="B554" s="6" t="s">
        <v>1311</v>
      </c>
      <c r="C554" s="4">
        <v>0</v>
      </c>
      <c r="D554" s="4">
        <v>0</v>
      </c>
      <c r="E554" s="4">
        <v>4400</v>
      </c>
      <c r="F554" s="4">
        <v>4000</v>
      </c>
      <c r="G554" s="4">
        <v>0</v>
      </c>
      <c r="H554" s="5">
        <f t="shared" si="8"/>
        <v>8400</v>
      </c>
    </row>
    <row r="555" spans="1:8" ht="14.25">
      <c r="A555" s="7" t="s">
        <v>974</v>
      </c>
      <c r="B555" s="6" t="s">
        <v>1312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5">
        <f t="shared" si="8"/>
        <v>0</v>
      </c>
    </row>
    <row r="556" spans="1:8" ht="14.25">
      <c r="A556" s="7" t="s">
        <v>975</v>
      </c>
      <c r="B556" s="6" t="s">
        <v>1313</v>
      </c>
      <c r="C556" s="4">
        <v>0</v>
      </c>
      <c r="D556" s="4">
        <v>2000</v>
      </c>
      <c r="E556" s="4">
        <v>0</v>
      </c>
      <c r="F556" s="4">
        <v>4000</v>
      </c>
      <c r="G556" s="4">
        <v>0</v>
      </c>
      <c r="H556" s="5">
        <f t="shared" si="8"/>
        <v>6000</v>
      </c>
    </row>
    <row r="557" spans="1:8" ht="14.25">
      <c r="A557" s="7" t="s">
        <v>976</v>
      </c>
      <c r="B557" s="6" t="s">
        <v>1314</v>
      </c>
      <c r="C557" s="4">
        <v>2000</v>
      </c>
      <c r="D557" s="4">
        <v>0</v>
      </c>
      <c r="E557" s="4">
        <v>0</v>
      </c>
      <c r="F557" s="4">
        <v>0</v>
      </c>
      <c r="G557" s="4">
        <v>0</v>
      </c>
      <c r="H557" s="5">
        <f t="shared" si="8"/>
        <v>2000</v>
      </c>
    </row>
    <row r="558" spans="1:8" ht="14.25">
      <c r="A558" s="7" t="s">
        <v>977</v>
      </c>
      <c r="B558" s="6" t="s">
        <v>1315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5">
        <f t="shared" si="8"/>
        <v>0</v>
      </c>
    </row>
    <row r="559" spans="1:8" ht="14.25">
      <c r="A559" s="7" t="s">
        <v>978</v>
      </c>
      <c r="B559" s="6" t="s">
        <v>1316</v>
      </c>
      <c r="C559" s="4">
        <v>4000</v>
      </c>
      <c r="D559" s="4">
        <v>0</v>
      </c>
      <c r="E559" s="4">
        <v>0</v>
      </c>
      <c r="F559" s="4">
        <v>0</v>
      </c>
      <c r="G559" s="4">
        <v>0</v>
      </c>
      <c r="H559" s="5">
        <f t="shared" si="8"/>
        <v>4000</v>
      </c>
    </row>
    <row r="560" spans="1:8" ht="14.25">
      <c r="A560" s="7" t="s">
        <v>979</v>
      </c>
      <c r="B560" s="6" t="s">
        <v>1317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5">
        <f t="shared" si="8"/>
        <v>0</v>
      </c>
    </row>
    <row r="561" spans="1:8" ht="14.25">
      <c r="A561" s="7" t="s">
        <v>980</v>
      </c>
      <c r="B561" s="6" t="s">
        <v>1318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5">
        <f t="shared" si="8"/>
        <v>0</v>
      </c>
    </row>
    <row r="562" spans="1:8" ht="14.25">
      <c r="A562" s="7" t="s">
        <v>981</v>
      </c>
      <c r="B562" s="6" t="s">
        <v>1319</v>
      </c>
      <c r="C562" s="4">
        <v>0</v>
      </c>
      <c r="D562" s="4">
        <v>0</v>
      </c>
      <c r="E562" s="4">
        <v>0</v>
      </c>
      <c r="F562" s="4">
        <v>4000</v>
      </c>
      <c r="G562" s="4">
        <v>0</v>
      </c>
      <c r="H562" s="5">
        <f t="shared" si="8"/>
        <v>4000</v>
      </c>
    </row>
    <row r="563" spans="1:8" ht="14.25">
      <c r="A563" s="7" t="s">
        <v>982</v>
      </c>
      <c r="B563" s="6" t="s">
        <v>1320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5">
        <f t="shared" si="8"/>
        <v>0</v>
      </c>
    </row>
    <row r="564" spans="1:8" ht="14.25">
      <c r="A564" s="7" t="s">
        <v>983</v>
      </c>
      <c r="B564" s="6" t="s">
        <v>1321</v>
      </c>
      <c r="C564" s="4">
        <v>0</v>
      </c>
      <c r="D564" s="4">
        <v>4000</v>
      </c>
      <c r="E564" s="4">
        <v>0</v>
      </c>
      <c r="F564" s="4">
        <v>0</v>
      </c>
      <c r="G564" s="4">
        <v>1600</v>
      </c>
      <c r="H564" s="5">
        <f t="shared" si="8"/>
        <v>5600</v>
      </c>
    </row>
    <row r="565" spans="1:8" ht="14.25">
      <c r="A565" s="7" t="s">
        <v>984</v>
      </c>
      <c r="B565" s="6" t="s">
        <v>1322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5">
        <f t="shared" si="8"/>
        <v>0</v>
      </c>
    </row>
    <row r="566" spans="1:8" ht="14.25">
      <c r="A566" s="7" t="s">
        <v>985</v>
      </c>
      <c r="B566" s="6" t="s">
        <v>1323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5">
        <f t="shared" si="8"/>
        <v>0</v>
      </c>
    </row>
    <row r="567" spans="1:8" ht="14.25">
      <c r="A567" s="7" t="s">
        <v>986</v>
      </c>
      <c r="B567" s="6" t="s">
        <v>1324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5">
        <f t="shared" si="8"/>
        <v>0</v>
      </c>
    </row>
    <row r="568" spans="1:8" ht="14.25">
      <c r="A568" s="7" t="s">
        <v>987</v>
      </c>
      <c r="B568" s="6" t="s">
        <v>1325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5">
        <f t="shared" si="8"/>
        <v>0</v>
      </c>
    </row>
    <row r="569" spans="1:8" ht="14.25">
      <c r="A569" s="7" t="s">
        <v>988</v>
      </c>
      <c r="B569" s="6" t="s">
        <v>1326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5">
        <f t="shared" si="8"/>
        <v>0</v>
      </c>
    </row>
    <row r="570" spans="1:8" ht="14.25">
      <c r="A570" s="7" t="s">
        <v>989</v>
      </c>
      <c r="B570" s="6" t="s">
        <v>1327</v>
      </c>
      <c r="C570" s="4">
        <v>0</v>
      </c>
      <c r="D570" s="4">
        <v>4000</v>
      </c>
      <c r="E570" s="4">
        <v>0</v>
      </c>
      <c r="F570" s="4">
        <v>0</v>
      </c>
      <c r="G570" s="4">
        <v>0</v>
      </c>
      <c r="H570" s="5">
        <f t="shared" si="8"/>
        <v>4000</v>
      </c>
    </row>
    <row r="571" spans="1:8" ht="14.25">
      <c r="A571" s="7" t="s">
        <v>990</v>
      </c>
      <c r="B571" s="6" t="s">
        <v>1328</v>
      </c>
      <c r="C571" s="4">
        <v>0</v>
      </c>
      <c r="D571" s="4">
        <v>0</v>
      </c>
      <c r="E571" s="4">
        <v>0</v>
      </c>
      <c r="F571" s="4">
        <v>4000</v>
      </c>
      <c r="G571" s="4">
        <v>0</v>
      </c>
      <c r="H571" s="5">
        <f t="shared" si="8"/>
        <v>4000</v>
      </c>
    </row>
    <row r="572" spans="1:8" ht="14.25">
      <c r="A572" s="7" t="s">
        <v>991</v>
      </c>
      <c r="B572" s="6" t="s">
        <v>1329</v>
      </c>
      <c r="C572" s="4">
        <v>0</v>
      </c>
      <c r="D572" s="4">
        <v>0</v>
      </c>
      <c r="E572" s="4">
        <v>0</v>
      </c>
      <c r="F572" s="4">
        <v>8000</v>
      </c>
      <c r="G572" s="4">
        <v>0</v>
      </c>
      <c r="H572" s="5">
        <f t="shared" si="8"/>
        <v>8000</v>
      </c>
    </row>
    <row r="573" spans="1:8" ht="14.25">
      <c r="A573" s="7" t="s">
        <v>992</v>
      </c>
      <c r="B573" s="6" t="s">
        <v>1330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5">
        <f t="shared" si="8"/>
        <v>0</v>
      </c>
    </row>
    <row r="574" spans="1:8" ht="14.25">
      <c r="A574" s="7" t="s">
        <v>993</v>
      </c>
      <c r="B574" s="6" t="s">
        <v>1331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5">
        <f t="shared" si="8"/>
        <v>0</v>
      </c>
    </row>
    <row r="575" spans="1:8" ht="14.25">
      <c r="A575" s="7" t="s">
        <v>994</v>
      </c>
      <c r="B575" s="6" t="s">
        <v>1332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5">
        <f t="shared" si="8"/>
        <v>0</v>
      </c>
    </row>
    <row r="576" spans="1:8" ht="14.25">
      <c r="A576" s="7" t="s">
        <v>995</v>
      </c>
      <c r="B576" s="6" t="s">
        <v>1333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5">
        <f t="shared" si="8"/>
        <v>0</v>
      </c>
    </row>
    <row r="577" spans="1:8" ht="14.25">
      <c r="A577" s="7" t="s">
        <v>996</v>
      </c>
      <c r="B577" s="6" t="s">
        <v>1334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5">
        <f t="shared" si="8"/>
        <v>0</v>
      </c>
    </row>
    <row r="578" spans="1:8" ht="14.25">
      <c r="A578" s="7" t="s">
        <v>997</v>
      </c>
      <c r="B578" s="6" t="s">
        <v>1335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5">
        <f t="shared" si="8"/>
        <v>0</v>
      </c>
    </row>
    <row r="579" spans="1:8" ht="14.25">
      <c r="A579" s="7" t="s">
        <v>998</v>
      </c>
      <c r="B579" s="6" t="s">
        <v>1336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5">
        <f t="shared" ref="H579:H642" si="9">SUM(C579:G579)</f>
        <v>0</v>
      </c>
    </row>
    <row r="580" spans="1:8" ht="14.25">
      <c r="A580" s="7" t="s">
        <v>999</v>
      </c>
      <c r="B580" s="6" t="s">
        <v>1337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5">
        <f t="shared" si="9"/>
        <v>0</v>
      </c>
    </row>
    <row r="581" spans="1:8" ht="14.25">
      <c r="A581" s="7" t="s">
        <v>1000</v>
      </c>
      <c r="B581" s="6" t="s">
        <v>1338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5">
        <f t="shared" si="9"/>
        <v>0</v>
      </c>
    </row>
    <row r="582" spans="1:8" ht="14.25">
      <c r="A582" s="7" t="s">
        <v>1001</v>
      </c>
      <c r="B582" s="6" t="s">
        <v>1339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5">
        <f t="shared" si="9"/>
        <v>0</v>
      </c>
    </row>
    <row r="583" spans="1:8" ht="14.25">
      <c r="A583" s="7" t="s">
        <v>1002</v>
      </c>
      <c r="B583" s="6" t="s">
        <v>1340</v>
      </c>
      <c r="C583" s="4">
        <v>0</v>
      </c>
      <c r="D583" s="4">
        <v>0</v>
      </c>
      <c r="E583" s="4">
        <v>0</v>
      </c>
      <c r="F583" s="4">
        <v>4000</v>
      </c>
      <c r="G583" s="4">
        <v>0</v>
      </c>
      <c r="H583" s="5">
        <f t="shared" si="9"/>
        <v>4000</v>
      </c>
    </row>
    <row r="584" spans="1:8" ht="14.25">
      <c r="A584" s="7" t="s">
        <v>1003</v>
      </c>
      <c r="B584" s="6" t="s">
        <v>1341</v>
      </c>
      <c r="C584" s="4">
        <v>0</v>
      </c>
      <c r="D584" s="4">
        <v>2000</v>
      </c>
      <c r="E584" s="4">
        <v>0</v>
      </c>
      <c r="F584" s="4">
        <v>0</v>
      </c>
      <c r="G584" s="4">
        <v>0</v>
      </c>
      <c r="H584" s="5">
        <f t="shared" si="9"/>
        <v>2000</v>
      </c>
    </row>
    <row r="585" spans="1:8" ht="14.25">
      <c r="A585" s="7" t="s">
        <v>1004</v>
      </c>
      <c r="B585" s="6" t="s">
        <v>1342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5">
        <f t="shared" si="9"/>
        <v>0</v>
      </c>
    </row>
    <row r="586" spans="1:8" ht="14.25">
      <c r="A586" s="7" t="s">
        <v>1005</v>
      </c>
      <c r="B586" s="6" t="s">
        <v>1343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5">
        <f t="shared" si="9"/>
        <v>0</v>
      </c>
    </row>
    <row r="587" spans="1:8" ht="14.25">
      <c r="A587" s="7" t="s">
        <v>1006</v>
      </c>
      <c r="B587" s="6" t="s">
        <v>1344</v>
      </c>
      <c r="C587" s="4">
        <v>0</v>
      </c>
      <c r="D587" s="4">
        <v>0</v>
      </c>
      <c r="E587" s="4">
        <v>0</v>
      </c>
      <c r="F587" s="4">
        <v>4000</v>
      </c>
      <c r="G587" s="4">
        <v>0</v>
      </c>
      <c r="H587" s="5">
        <f t="shared" si="9"/>
        <v>4000</v>
      </c>
    </row>
    <row r="588" spans="1:8" ht="14.25">
      <c r="A588" s="7" t="s">
        <v>1007</v>
      </c>
      <c r="B588" s="6" t="s">
        <v>1345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5">
        <f t="shared" si="9"/>
        <v>0</v>
      </c>
    </row>
    <row r="589" spans="1:8" ht="14.25">
      <c r="A589" s="7" t="s">
        <v>1008</v>
      </c>
      <c r="B589" s="6" t="s">
        <v>1346</v>
      </c>
      <c r="C589" s="4">
        <v>4000</v>
      </c>
      <c r="D589" s="4">
        <v>0</v>
      </c>
      <c r="E589" s="4">
        <v>0</v>
      </c>
      <c r="F589" s="4">
        <v>0</v>
      </c>
      <c r="G589" s="4">
        <v>0</v>
      </c>
      <c r="H589" s="5">
        <f t="shared" si="9"/>
        <v>4000</v>
      </c>
    </row>
    <row r="590" spans="1:8" ht="14.25">
      <c r="A590" s="7" t="s">
        <v>1009</v>
      </c>
      <c r="B590" s="6" t="s">
        <v>1347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5">
        <f t="shared" si="9"/>
        <v>0</v>
      </c>
    </row>
    <row r="591" spans="1:8" ht="14.25">
      <c r="A591" s="7" t="s">
        <v>1010</v>
      </c>
      <c r="B591" s="6" t="s">
        <v>1348</v>
      </c>
      <c r="C591" s="4">
        <v>8000</v>
      </c>
      <c r="D591" s="4">
        <v>0</v>
      </c>
      <c r="E591" s="4">
        <v>0</v>
      </c>
      <c r="F591" s="4">
        <v>0</v>
      </c>
      <c r="G591" s="4">
        <v>0</v>
      </c>
      <c r="H591" s="5">
        <f t="shared" si="9"/>
        <v>8000</v>
      </c>
    </row>
    <row r="592" spans="1:8" ht="14.25">
      <c r="A592" s="7" t="s">
        <v>1011</v>
      </c>
      <c r="B592" s="6" t="s">
        <v>1349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5">
        <f t="shared" si="9"/>
        <v>0</v>
      </c>
    </row>
    <row r="593" spans="1:8" ht="14.25">
      <c r="A593" s="7" t="s">
        <v>1012</v>
      </c>
      <c r="B593" s="6" t="s">
        <v>1532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5">
        <f t="shared" si="9"/>
        <v>0</v>
      </c>
    </row>
    <row r="594" spans="1:8" ht="14.25">
      <c r="A594" s="7" t="s">
        <v>1013</v>
      </c>
      <c r="B594" s="6" t="s">
        <v>1351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5">
        <f t="shared" si="9"/>
        <v>0</v>
      </c>
    </row>
    <row r="595" spans="1:8" ht="14.25">
      <c r="A595" s="7" t="s">
        <v>1014</v>
      </c>
      <c r="B595" s="6" t="s">
        <v>1352</v>
      </c>
      <c r="C595" s="4">
        <v>4000</v>
      </c>
      <c r="D595" s="4">
        <v>0</v>
      </c>
      <c r="E595" s="4">
        <v>0</v>
      </c>
      <c r="F595" s="4">
        <v>0</v>
      </c>
      <c r="G595" s="4">
        <v>0</v>
      </c>
      <c r="H595" s="5">
        <f t="shared" si="9"/>
        <v>4000</v>
      </c>
    </row>
    <row r="596" spans="1:8" ht="14.25">
      <c r="A596" s="7" t="s">
        <v>1015</v>
      </c>
      <c r="B596" s="6" t="s">
        <v>1353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5">
        <f t="shared" si="9"/>
        <v>0</v>
      </c>
    </row>
    <row r="597" spans="1:8" ht="14.25">
      <c r="A597" s="7" t="s">
        <v>1016</v>
      </c>
      <c r="B597" s="6" t="s">
        <v>1354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5">
        <f t="shared" si="9"/>
        <v>0</v>
      </c>
    </row>
    <row r="598" spans="1:8" ht="14.25">
      <c r="A598" s="7" t="s">
        <v>1017</v>
      </c>
      <c r="B598" s="6" t="s">
        <v>1355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5">
        <f t="shared" si="9"/>
        <v>0</v>
      </c>
    </row>
    <row r="599" spans="1:8" ht="14.25">
      <c r="A599" s="7" t="s">
        <v>1018</v>
      </c>
      <c r="B599" s="6" t="s">
        <v>1356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5">
        <f t="shared" si="9"/>
        <v>0</v>
      </c>
    </row>
    <row r="600" spans="1:8" ht="14.25">
      <c r="A600" s="7" t="s">
        <v>1019</v>
      </c>
      <c r="B600" s="6" t="s">
        <v>1357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5">
        <f t="shared" si="9"/>
        <v>0</v>
      </c>
    </row>
    <row r="601" spans="1:8" ht="14.25">
      <c r="A601" s="7" t="s">
        <v>1020</v>
      </c>
      <c r="B601" s="6" t="s">
        <v>1358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5">
        <f t="shared" si="9"/>
        <v>0</v>
      </c>
    </row>
    <row r="602" spans="1:8" ht="14.25">
      <c r="A602" s="7" t="s">
        <v>1021</v>
      </c>
      <c r="B602" s="6" t="s">
        <v>1359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5">
        <f t="shared" si="9"/>
        <v>0</v>
      </c>
    </row>
    <row r="603" spans="1:8" ht="14.25">
      <c r="A603" s="7" t="s">
        <v>1022</v>
      </c>
      <c r="B603" s="6" t="s">
        <v>1360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5">
        <f t="shared" si="9"/>
        <v>0</v>
      </c>
    </row>
    <row r="604" spans="1:8" ht="14.25">
      <c r="A604" s="7" t="s">
        <v>1023</v>
      </c>
      <c r="B604" s="6" t="s">
        <v>1361</v>
      </c>
      <c r="C604" s="4">
        <v>0</v>
      </c>
      <c r="D604" s="4">
        <v>0</v>
      </c>
      <c r="E604" s="4">
        <v>4400</v>
      </c>
      <c r="F604" s="4">
        <v>3600</v>
      </c>
      <c r="G604" s="4">
        <v>1600</v>
      </c>
      <c r="H604" s="5">
        <f t="shared" si="9"/>
        <v>9600</v>
      </c>
    </row>
    <row r="605" spans="1:8" ht="14.25">
      <c r="A605" s="7" t="s">
        <v>1024</v>
      </c>
      <c r="B605" s="6" t="s">
        <v>1362</v>
      </c>
      <c r="C605" s="4">
        <v>0</v>
      </c>
      <c r="D605" s="4">
        <v>4000</v>
      </c>
      <c r="E605" s="4">
        <v>0</v>
      </c>
      <c r="F605" s="4">
        <v>0</v>
      </c>
      <c r="G605" s="4">
        <v>0</v>
      </c>
      <c r="H605" s="5">
        <f t="shared" si="9"/>
        <v>4000</v>
      </c>
    </row>
    <row r="606" spans="1:8" ht="14.25">
      <c r="A606" s="7" t="s">
        <v>1025</v>
      </c>
      <c r="B606" s="6" t="s">
        <v>1363</v>
      </c>
      <c r="C606" s="4">
        <v>4000</v>
      </c>
      <c r="D606" s="4">
        <v>2000</v>
      </c>
      <c r="E606" s="4">
        <v>0</v>
      </c>
      <c r="F606" s="4">
        <v>0</v>
      </c>
      <c r="G606" s="4">
        <v>0</v>
      </c>
      <c r="H606" s="5">
        <f t="shared" si="9"/>
        <v>6000</v>
      </c>
    </row>
    <row r="607" spans="1:8" ht="14.25">
      <c r="A607" s="7" t="s">
        <v>1026</v>
      </c>
      <c r="B607" s="6" t="s">
        <v>1364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5">
        <f t="shared" si="9"/>
        <v>0</v>
      </c>
    </row>
    <row r="608" spans="1:8" ht="14.25">
      <c r="A608" s="7" t="s">
        <v>1027</v>
      </c>
      <c r="B608" s="6" t="s">
        <v>1365</v>
      </c>
      <c r="C608" s="4">
        <v>0</v>
      </c>
      <c r="D608" s="4">
        <v>4000</v>
      </c>
      <c r="E608" s="4">
        <v>0</v>
      </c>
      <c r="F608" s="4">
        <v>0</v>
      </c>
      <c r="G608" s="4">
        <v>0</v>
      </c>
      <c r="H608" s="5">
        <f t="shared" si="9"/>
        <v>4000</v>
      </c>
    </row>
    <row r="609" spans="1:8" ht="14.25">
      <c r="A609" s="7" t="s">
        <v>1028</v>
      </c>
      <c r="B609" s="6" t="s">
        <v>1366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5">
        <f t="shared" si="9"/>
        <v>0</v>
      </c>
    </row>
    <row r="610" spans="1:8" ht="14.25">
      <c r="A610" s="7" t="s">
        <v>1029</v>
      </c>
      <c r="B610" s="6" t="s">
        <v>1367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5">
        <f t="shared" si="9"/>
        <v>0</v>
      </c>
    </row>
    <row r="611" spans="1:8" ht="14.25">
      <c r="A611" s="7" t="s">
        <v>1030</v>
      </c>
      <c r="B611" s="6" t="s">
        <v>1368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5">
        <f t="shared" si="9"/>
        <v>0</v>
      </c>
    </row>
    <row r="612" spans="1:8" ht="14.25">
      <c r="A612" s="7" t="s">
        <v>1031</v>
      </c>
      <c r="B612" s="6" t="s">
        <v>1369</v>
      </c>
      <c r="C612" s="4">
        <v>0</v>
      </c>
      <c r="D612" s="4">
        <v>0</v>
      </c>
      <c r="E612" s="4">
        <v>4400</v>
      </c>
      <c r="F612" s="4">
        <v>0</v>
      </c>
      <c r="G612" s="4">
        <v>1600</v>
      </c>
      <c r="H612" s="5">
        <f t="shared" si="9"/>
        <v>6000</v>
      </c>
    </row>
    <row r="613" spans="1:8" ht="14.25">
      <c r="A613" s="7" t="s">
        <v>1032</v>
      </c>
      <c r="B613" s="6" t="s">
        <v>1370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5">
        <f t="shared" si="9"/>
        <v>0</v>
      </c>
    </row>
    <row r="614" spans="1:8" ht="14.25">
      <c r="A614" s="7" t="s">
        <v>1033</v>
      </c>
      <c r="B614" s="6" t="s">
        <v>1371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5">
        <f t="shared" si="9"/>
        <v>0</v>
      </c>
    </row>
    <row r="615" spans="1:8" ht="14.25">
      <c r="A615" s="7" t="s">
        <v>1034</v>
      </c>
      <c r="B615" s="6" t="s">
        <v>1372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5">
        <f t="shared" si="9"/>
        <v>0</v>
      </c>
    </row>
    <row r="616" spans="1:8" ht="14.25">
      <c r="A616" s="7" t="s">
        <v>1035</v>
      </c>
      <c r="B616" s="6" t="s">
        <v>1373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5">
        <f t="shared" si="9"/>
        <v>0</v>
      </c>
    </row>
    <row r="617" spans="1:8" ht="14.25">
      <c r="A617" s="7" t="s">
        <v>1036</v>
      </c>
      <c r="B617" s="6" t="s">
        <v>1374</v>
      </c>
      <c r="C617" s="4">
        <v>4000</v>
      </c>
      <c r="D617" s="4">
        <v>4000</v>
      </c>
      <c r="E617" s="4">
        <v>0</v>
      </c>
      <c r="F617" s="4">
        <v>4000</v>
      </c>
      <c r="G617" s="4">
        <v>0</v>
      </c>
      <c r="H617" s="5">
        <f t="shared" si="9"/>
        <v>12000</v>
      </c>
    </row>
    <row r="618" spans="1:8" ht="14.25">
      <c r="A618" s="7" t="s">
        <v>1037</v>
      </c>
      <c r="B618" s="6" t="s">
        <v>1375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5">
        <f t="shared" si="9"/>
        <v>0</v>
      </c>
    </row>
    <row r="619" spans="1:8" ht="14.25">
      <c r="A619" s="7" t="s">
        <v>1038</v>
      </c>
      <c r="B619" s="6" t="s">
        <v>1376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5">
        <f t="shared" si="9"/>
        <v>0</v>
      </c>
    </row>
    <row r="620" spans="1:8" ht="14.25">
      <c r="A620" s="7" t="s">
        <v>1039</v>
      </c>
      <c r="B620" s="6" t="s">
        <v>1377</v>
      </c>
      <c r="C620" s="4">
        <v>0</v>
      </c>
      <c r="D620" s="4">
        <v>0</v>
      </c>
      <c r="E620" s="4">
        <v>0</v>
      </c>
      <c r="F620" s="4">
        <v>4000</v>
      </c>
      <c r="G620" s="4">
        <v>0</v>
      </c>
      <c r="H620" s="5">
        <f t="shared" si="9"/>
        <v>4000</v>
      </c>
    </row>
    <row r="621" spans="1:8" ht="14.25">
      <c r="A621" s="7" t="s">
        <v>1040</v>
      </c>
      <c r="B621" s="6" t="s">
        <v>1378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5">
        <f t="shared" si="9"/>
        <v>0</v>
      </c>
    </row>
    <row r="622" spans="1:8" ht="14.25">
      <c r="A622" s="7" t="s">
        <v>1041</v>
      </c>
      <c r="B622" s="6" t="s">
        <v>1379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5">
        <f t="shared" si="9"/>
        <v>0</v>
      </c>
    </row>
    <row r="623" spans="1:8" ht="14.25">
      <c r="A623" s="7" t="s">
        <v>1042</v>
      </c>
      <c r="B623" s="6" t="s">
        <v>1380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5">
        <f t="shared" si="9"/>
        <v>0</v>
      </c>
    </row>
    <row r="624" spans="1:8" ht="14.25">
      <c r="A624" s="7" t="s">
        <v>1043</v>
      </c>
      <c r="B624" s="6" t="s">
        <v>1381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5">
        <f t="shared" si="9"/>
        <v>0</v>
      </c>
    </row>
    <row r="625" spans="1:8" ht="14.25">
      <c r="A625" s="7" t="s">
        <v>1044</v>
      </c>
      <c r="B625" s="6" t="s">
        <v>1382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5">
        <f t="shared" si="9"/>
        <v>0</v>
      </c>
    </row>
    <row r="626" spans="1:8" ht="14.25">
      <c r="A626" s="7" t="s">
        <v>1045</v>
      </c>
      <c r="B626" s="6" t="s">
        <v>1383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5">
        <f t="shared" si="9"/>
        <v>0</v>
      </c>
    </row>
    <row r="627" spans="1:8" ht="14.25">
      <c r="A627" s="7" t="s">
        <v>1046</v>
      </c>
      <c r="B627" s="6" t="s">
        <v>1384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5">
        <f t="shared" si="9"/>
        <v>0</v>
      </c>
    </row>
    <row r="628" spans="1:8" ht="14.25">
      <c r="A628" s="7" t="s">
        <v>1047</v>
      </c>
      <c r="B628" s="6" t="s">
        <v>1385</v>
      </c>
      <c r="C628" s="4">
        <v>0</v>
      </c>
      <c r="D628" s="4">
        <v>0</v>
      </c>
      <c r="E628" s="4">
        <v>0</v>
      </c>
      <c r="F628" s="4">
        <v>0</v>
      </c>
      <c r="G628" s="4">
        <v>1600</v>
      </c>
      <c r="H628" s="5">
        <f t="shared" si="9"/>
        <v>1600</v>
      </c>
    </row>
    <row r="629" spans="1:8" ht="14.25">
      <c r="A629" s="7" t="s">
        <v>1048</v>
      </c>
      <c r="B629" s="6" t="s">
        <v>1386</v>
      </c>
      <c r="C629" s="4">
        <v>0</v>
      </c>
      <c r="D629" s="4">
        <v>4000</v>
      </c>
      <c r="E629" s="4">
        <v>0</v>
      </c>
      <c r="F629" s="4">
        <v>8000</v>
      </c>
      <c r="G629" s="4">
        <v>0</v>
      </c>
      <c r="H629" s="5">
        <f t="shared" si="9"/>
        <v>12000</v>
      </c>
    </row>
    <row r="630" spans="1:8" ht="14.25">
      <c r="A630" s="7" t="s">
        <v>1049</v>
      </c>
      <c r="B630" s="6" t="s">
        <v>1387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5">
        <f t="shared" si="9"/>
        <v>0</v>
      </c>
    </row>
    <row r="631" spans="1:8" ht="14.25">
      <c r="A631" s="7" t="s">
        <v>1050</v>
      </c>
      <c r="B631" s="6" t="s">
        <v>1388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5">
        <f t="shared" si="9"/>
        <v>0</v>
      </c>
    </row>
    <row r="632" spans="1:8" ht="14.25">
      <c r="A632" s="7" t="s">
        <v>1051</v>
      </c>
      <c r="B632" s="6" t="s">
        <v>1389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5">
        <f t="shared" si="9"/>
        <v>0</v>
      </c>
    </row>
    <row r="633" spans="1:8" ht="14.25">
      <c r="A633" s="7" t="s">
        <v>1052</v>
      </c>
      <c r="B633" s="6" t="s">
        <v>1390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5">
        <f t="shared" si="9"/>
        <v>0</v>
      </c>
    </row>
    <row r="634" spans="1:8" ht="14.25">
      <c r="A634" s="7" t="s">
        <v>1053</v>
      </c>
      <c r="B634" s="6" t="s">
        <v>1391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5">
        <f t="shared" si="9"/>
        <v>0</v>
      </c>
    </row>
    <row r="635" spans="1:8" ht="14.25">
      <c r="A635" s="7" t="s">
        <v>1054</v>
      </c>
      <c r="B635" s="6" t="s">
        <v>1392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5">
        <f t="shared" si="9"/>
        <v>0</v>
      </c>
    </row>
    <row r="636" spans="1:8" ht="14.25">
      <c r="A636" s="7" t="s">
        <v>1055</v>
      </c>
      <c r="B636" s="6" t="s">
        <v>1393</v>
      </c>
      <c r="C636" s="4">
        <v>0</v>
      </c>
      <c r="D636" s="4">
        <v>4000</v>
      </c>
      <c r="E636" s="4">
        <v>0</v>
      </c>
      <c r="F636" s="4">
        <v>0</v>
      </c>
      <c r="G636" s="4">
        <v>0</v>
      </c>
      <c r="H636" s="5">
        <f t="shared" si="9"/>
        <v>4000</v>
      </c>
    </row>
    <row r="637" spans="1:8" ht="14.25">
      <c r="A637" s="7" t="s">
        <v>1056</v>
      </c>
      <c r="B637" s="6" t="s">
        <v>1394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5">
        <f t="shared" si="9"/>
        <v>0</v>
      </c>
    </row>
    <row r="638" spans="1:8" ht="14.25">
      <c r="A638" s="7" t="s">
        <v>1057</v>
      </c>
      <c r="B638" s="6" t="s">
        <v>1395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5">
        <f t="shared" si="9"/>
        <v>0</v>
      </c>
    </row>
    <row r="639" spans="1:8" ht="14.25">
      <c r="A639" s="7" t="s">
        <v>1058</v>
      </c>
      <c r="B639" s="6" t="s">
        <v>1396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5">
        <f t="shared" si="9"/>
        <v>0</v>
      </c>
    </row>
    <row r="640" spans="1:8" ht="14.25">
      <c r="A640" s="7" t="s">
        <v>1059</v>
      </c>
      <c r="B640" s="6" t="s">
        <v>1397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5">
        <f t="shared" si="9"/>
        <v>0</v>
      </c>
    </row>
    <row r="641" spans="1:8" ht="14.25">
      <c r="A641" s="7" t="s">
        <v>1060</v>
      </c>
      <c r="B641" s="6" t="s">
        <v>1398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5">
        <f t="shared" si="9"/>
        <v>0</v>
      </c>
    </row>
    <row r="642" spans="1:8" ht="14.25">
      <c r="A642" s="7" t="s">
        <v>1061</v>
      </c>
      <c r="B642" s="6" t="s">
        <v>1399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5">
        <f t="shared" si="9"/>
        <v>0</v>
      </c>
    </row>
    <row r="643" spans="1:8" ht="14.25">
      <c r="A643" s="7" t="s">
        <v>1062</v>
      </c>
      <c r="B643" s="6" t="s">
        <v>1400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5">
        <f t="shared" ref="H643:H706" si="10">SUM(C643:G643)</f>
        <v>0</v>
      </c>
    </row>
    <row r="644" spans="1:8" ht="14.25">
      <c r="A644" s="7" t="s">
        <v>1063</v>
      </c>
      <c r="B644" s="6" t="s">
        <v>1401</v>
      </c>
      <c r="C644" s="4">
        <v>4000</v>
      </c>
      <c r="D644" s="4">
        <v>0</v>
      </c>
      <c r="E644" s="4">
        <v>0</v>
      </c>
      <c r="F644" s="4">
        <v>0</v>
      </c>
      <c r="G644" s="4">
        <v>0</v>
      </c>
      <c r="H644" s="5">
        <f t="shared" si="10"/>
        <v>4000</v>
      </c>
    </row>
    <row r="645" spans="1:8" ht="14.25">
      <c r="A645" s="7" t="s">
        <v>1064</v>
      </c>
      <c r="B645" s="6" t="s">
        <v>1402</v>
      </c>
      <c r="C645" s="4">
        <v>2000</v>
      </c>
      <c r="D645" s="4">
        <v>0</v>
      </c>
      <c r="E645" s="4">
        <v>0</v>
      </c>
      <c r="F645" s="4">
        <v>0</v>
      </c>
      <c r="G645" s="4">
        <v>0</v>
      </c>
      <c r="H645" s="5">
        <f t="shared" si="10"/>
        <v>2000</v>
      </c>
    </row>
    <row r="646" spans="1:8" ht="14.25">
      <c r="A646" s="7" t="s">
        <v>1065</v>
      </c>
      <c r="B646" s="6" t="s">
        <v>1403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5">
        <f t="shared" si="10"/>
        <v>0</v>
      </c>
    </row>
    <row r="647" spans="1:8" ht="14.25">
      <c r="A647" s="7" t="s">
        <v>1066</v>
      </c>
      <c r="B647" s="6" t="s">
        <v>1404</v>
      </c>
      <c r="C647" s="4">
        <v>4000</v>
      </c>
      <c r="D647" s="4">
        <v>0</v>
      </c>
      <c r="E647" s="4">
        <v>0</v>
      </c>
      <c r="F647" s="4">
        <v>4000</v>
      </c>
      <c r="G647" s="4">
        <v>0</v>
      </c>
      <c r="H647" s="5">
        <f t="shared" si="10"/>
        <v>8000</v>
      </c>
    </row>
    <row r="648" spans="1:8" ht="14.25">
      <c r="A648" s="7" t="s">
        <v>1067</v>
      </c>
      <c r="B648" s="6" t="s">
        <v>1405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5">
        <f t="shared" si="10"/>
        <v>0</v>
      </c>
    </row>
    <row r="649" spans="1:8" ht="14.25">
      <c r="A649" s="7" t="s">
        <v>1068</v>
      </c>
      <c r="B649" s="6" t="s">
        <v>1406</v>
      </c>
      <c r="C649" s="4">
        <v>4000</v>
      </c>
      <c r="D649" s="4">
        <v>0</v>
      </c>
      <c r="E649" s="4">
        <v>0</v>
      </c>
      <c r="F649" s="4">
        <v>8000</v>
      </c>
      <c r="G649" s="4">
        <v>0</v>
      </c>
      <c r="H649" s="5">
        <f t="shared" si="10"/>
        <v>12000</v>
      </c>
    </row>
    <row r="650" spans="1:8" ht="14.25">
      <c r="A650" s="7" t="s">
        <v>1069</v>
      </c>
      <c r="B650" s="6" t="s">
        <v>1407</v>
      </c>
      <c r="C650" s="4">
        <v>2000</v>
      </c>
      <c r="D650" s="4">
        <v>0</v>
      </c>
      <c r="E650" s="4">
        <v>0</v>
      </c>
      <c r="F650" s="4">
        <v>0</v>
      </c>
      <c r="G650" s="4">
        <v>0</v>
      </c>
      <c r="H650" s="5">
        <f t="shared" si="10"/>
        <v>2000</v>
      </c>
    </row>
    <row r="651" spans="1:8" ht="14.25">
      <c r="A651" s="7" t="s">
        <v>1070</v>
      </c>
      <c r="B651" s="6" t="s">
        <v>1926</v>
      </c>
      <c r="C651" s="4">
        <v>2000</v>
      </c>
      <c r="D651" s="4">
        <v>0</v>
      </c>
      <c r="E651" s="4">
        <v>0</v>
      </c>
      <c r="F651" s="4">
        <v>4000</v>
      </c>
      <c r="G651" s="4">
        <v>0</v>
      </c>
      <c r="H651" s="5">
        <f t="shared" si="10"/>
        <v>6000</v>
      </c>
    </row>
    <row r="652" spans="1:8" ht="14.25">
      <c r="A652" s="7" t="s">
        <v>1071</v>
      </c>
      <c r="B652" s="6" t="s">
        <v>1408</v>
      </c>
      <c r="C652" s="4">
        <v>2000</v>
      </c>
      <c r="D652" s="4">
        <v>0</v>
      </c>
      <c r="E652" s="4">
        <v>0</v>
      </c>
      <c r="F652" s="4">
        <v>0</v>
      </c>
      <c r="G652" s="4">
        <v>0</v>
      </c>
      <c r="H652" s="5">
        <f t="shared" si="10"/>
        <v>2000</v>
      </c>
    </row>
    <row r="653" spans="1:8" ht="14.25">
      <c r="A653" s="7" t="s">
        <v>1072</v>
      </c>
      <c r="B653" s="6" t="s">
        <v>1409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5">
        <f t="shared" si="10"/>
        <v>0</v>
      </c>
    </row>
    <row r="654" spans="1:8" ht="14.25">
      <c r="A654" s="7" t="s">
        <v>1073</v>
      </c>
      <c r="B654" s="6" t="s">
        <v>1410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5">
        <f t="shared" si="10"/>
        <v>0</v>
      </c>
    </row>
    <row r="655" spans="1:8" ht="14.25">
      <c r="A655" s="7" t="s">
        <v>1074</v>
      </c>
      <c r="B655" s="6" t="s">
        <v>1411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5">
        <f t="shared" si="10"/>
        <v>0</v>
      </c>
    </row>
    <row r="656" spans="1:8" ht="14.25">
      <c r="A656" s="7" t="s">
        <v>1075</v>
      </c>
      <c r="B656" s="6" t="s">
        <v>1412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5">
        <f t="shared" si="10"/>
        <v>0</v>
      </c>
    </row>
    <row r="657" spans="1:8" ht="14.25">
      <c r="A657" s="7" t="s">
        <v>1076</v>
      </c>
      <c r="B657" s="6" t="s">
        <v>1413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5">
        <f t="shared" si="10"/>
        <v>0</v>
      </c>
    </row>
    <row r="658" spans="1:8" ht="14.25">
      <c r="A658" s="7" t="s">
        <v>1077</v>
      </c>
      <c r="B658" s="6" t="s">
        <v>1414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5">
        <f t="shared" si="10"/>
        <v>0</v>
      </c>
    </row>
    <row r="659" spans="1:8" ht="14.25">
      <c r="A659" s="7" t="s">
        <v>1078</v>
      </c>
      <c r="B659" s="6" t="s">
        <v>1415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5">
        <f t="shared" si="10"/>
        <v>0</v>
      </c>
    </row>
    <row r="660" spans="1:8" ht="14.25">
      <c r="A660" s="7" t="s">
        <v>1079</v>
      </c>
      <c r="B660" s="6" t="s">
        <v>1416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5">
        <f t="shared" si="10"/>
        <v>0</v>
      </c>
    </row>
    <row r="661" spans="1:8" ht="14.25">
      <c r="A661" s="7" t="s">
        <v>1080</v>
      </c>
      <c r="B661" s="6" t="s">
        <v>1417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5">
        <f t="shared" si="10"/>
        <v>0</v>
      </c>
    </row>
    <row r="662" spans="1:8" ht="14.25">
      <c r="A662" s="7" t="s">
        <v>1081</v>
      </c>
      <c r="B662" s="6" t="s">
        <v>1418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5">
        <f t="shared" si="10"/>
        <v>0</v>
      </c>
    </row>
    <row r="663" spans="1:8" ht="14.25">
      <c r="A663" s="7" t="s">
        <v>1082</v>
      </c>
      <c r="B663" s="6" t="s">
        <v>1419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5">
        <f t="shared" si="10"/>
        <v>0</v>
      </c>
    </row>
    <row r="664" spans="1:8" ht="14.25">
      <c r="A664" s="7" t="s">
        <v>1083</v>
      </c>
      <c r="B664" s="6" t="s">
        <v>1420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5">
        <f t="shared" si="10"/>
        <v>0</v>
      </c>
    </row>
    <row r="665" spans="1:8" ht="14.25">
      <c r="A665" s="7" t="s">
        <v>1084</v>
      </c>
      <c r="B665" s="6" t="s">
        <v>1421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5">
        <f t="shared" si="10"/>
        <v>0</v>
      </c>
    </row>
    <row r="666" spans="1:8" ht="14.25">
      <c r="A666" s="7" t="s">
        <v>1085</v>
      </c>
      <c r="B666" s="6" t="s">
        <v>1422</v>
      </c>
      <c r="C666" s="4">
        <v>0</v>
      </c>
      <c r="D666" s="4">
        <v>0</v>
      </c>
      <c r="E666" s="4">
        <v>0</v>
      </c>
      <c r="F666" s="4">
        <v>8000</v>
      </c>
      <c r="G666" s="4">
        <v>0</v>
      </c>
      <c r="H666" s="5">
        <f t="shared" si="10"/>
        <v>8000</v>
      </c>
    </row>
    <row r="667" spans="1:8" ht="14.25">
      <c r="A667" s="7" t="s">
        <v>1086</v>
      </c>
      <c r="B667" s="6" t="s">
        <v>1423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5">
        <f t="shared" si="10"/>
        <v>0</v>
      </c>
    </row>
    <row r="668" spans="1:8" ht="14.25">
      <c r="A668" s="7" t="s">
        <v>1087</v>
      </c>
      <c r="B668" s="6" t="s">
        <v>1424</v>
      </c>
      <c r="C668" s="4">
        <v>0</v>
      </c>
      <c r="D668" s="4">
        <v>0</v>
      </c>
      <c r="E668" s="4">
        <v>0</v>
      </c>
      <c r="F668" s="4">
        <v>4000</v>
      </c>
      <c r="G668" s="4">
        <v>0</v>
      </c>
      <c r="H668" s="5">
        <f t="shared" si="10"/>
        <v>4000</v>
      </c>
    </row>
    <row r="669" spans="1:8" ht="14.25">
      <c r="A669" s="7" t="s">
        <v>1088</v>
      </c>
      <c r="B669" s="6" t="s">
        <v>1425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5">
        <f t="shared" si="10"/>
        <v>0</v>
      </c>
    </row>
    <row r="670" spans="1:8" ht="14.25">
      <c r="A670" s="7" t="s">
        <v>1089</v>
      </c>
      <c r="B670" s="6" t="s">
        <v>1426</v>
      </c>
      <c r="C670" s="4">
        <v>4000</v>
      </c>
      <c r="D670" s="4">
        <v>0</v>
      </c>
      <c r="E670" s="4">
        <v>3300</v>
      </c>
      <c r="F670" s="4">
        <v>0</v>
      </c>
      <c r="G670" s="4">
        <v>1600</v>
      </c>
      <c r="H670" s="5">
        <f t="shared" si="10"/>
        <v>8900</v>
      </c>
    </row>
    <row r="671" spans="1:8" ht="14.25">
      <c r="A671" s="7" t="s">
        <v>1090</v>
      </c>
      <c r="B671" s="6" t="s">
        <v>1427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5">
        <f t="shared" si="10"/>
        <v>0</v>
      </c>
    </row>
    <row r="672" spans="1:8" ht="14.25">
      <c r="A672" s="7" t="s">
        <v>1091</v>
      </c>
      <c r="B672" s="6" t="s">
        <v>1428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5">
        <f t="shared" si="10"/>
        <v>0</v>
      </c>
    </row>
    <row r="673" spans="1:8" ht="14.25">
      <c r="A673" s="7" t="s">
        <v>1092</v>
      </c>
      <c r="B673" s="6" t="s">
        <v>1429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5">
        <f t="shared" si="10"/>
        <v>0</v>
      </c>
    </row>
    <row r="674" spans="1:8" ht="14.25">
      <c r="A674" s="7" t="s">
        <v>1093</v>
      </c>
      <c r="B674" s="6" t="s">
        <v>1430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5">
        <f t="shared" si="10"/>
        <v>0</v>
      </c>
    </row>
    <row r="675" spans="1:8" ht="14.25">
      <c r="A675" s="7" t="s">
        <v>1094</v>
      </c>
      <c r="B675" s="6" t="s">
        <v>1431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5">
        <f t="shared" si="10"/>
        <v>0</v>
      </c>
    </row>
    <row r="676" spans="1:8" ht="14.25">
      <c r="A676" s="7" t="s">
        <v>1095</v>
      </c>
      <c r="B676" s="6" t="s">
        <v>1432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5">
        <f t="shared" si="10"/>
        <v>0</v>
      </c>
    </row>
    <row r="677" spans="1:8" ht="14.25">
      <c r="A677" s="7" t="s">
        <v>1096</v>
      </c>
      <c r="B677" s="6" t="s">
        <v>1433</v>
      </c>
      <c r="C677" s="4">
        <v>0</v>
      </c>
      <c r="D677" s="4">
        <v>0</v>
      </c>
      <c r="E677" s="4">
        <v>0</v>
      </c>
      <c r="F677" s="4">
        <v>0</v>
      </c>
      <c r="G677" s="4">
        <v>1600</v>
      </c>
      <c r="H677" s="5">
        <f t="shared" si="10"/>
        <v>1600</v>
      </c>
    </row>
    <row r="678" spans="1:8" ht="14.25">
      <c r="A678" s="7" t="s">
        <v>1097</v>
      </c>
      <c r="B678" s="6" t="s">
        <v>1434</v>
      </c>
      <c r="C678" s="4">
        <v>0</v>
      </c>
      <c r="D678" s="4">
        <v>0</v>
      </c>
      <c r="E678" s="4">
        <v>0</v>
      </c>
      <c r="F678" s="4">
        <v>4000</v>
      </c>
      <c r="G678" s="4">
        <v>0</v>
      </c>
      <c r="H678" s="5">
        <f t="shared" si="10"/>
        <v>4000</v>
      </c>
    </row>
    <row r="679" spans="1:8" ht="14.25">
      <c r="A679" s="7" t="s">
        <v>1098</v>
      </c>
      <c r="B679" s="6" t="s">
        <v>1435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5">
        <f t="shared" si="10"/>
        <v>0</v>
      </c>
    </row>
    <row r="680" spans="1:8" ht="14.25">
      <c r="A680" s="7" t="s">
        <v>1099</v>
      </c>
      <c r="B680" s="6" t="s">
        <v>1436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5">
        <f t="shared" si="10"/>
        <v>0</v>
      </c>
    </row>
    <row r="681" spans="1:8" ht="14.25">
      <c r="A681" s="7" t="s">
        <v>1100</v>
      </c>
      <c r="B681" s="6" t="s">
        <v>1437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5">
        <f t="shared" si="10"/>
        <v>0</v>
      </c>
    </row>
    <row r="682" spans="1:8" ht="14.25">
      <c r="A682" s="7" t="s">
        <v>1101</v>
      </c>
      <c r="B682" s="6" t="s">
        <v>1438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5">
        <f t="shared" si="10"/>
        <v>0</v>
      </c>
    </row>
    <row r="683" spans="1:8" ht="14.25">
      <c r="A683" s="7" t="s">
        <v>1102</v>
      </c>
      <c r="B683" s="6" t="s">
        <v>1439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5">
        <f t="shared" si="10"/>
        <v>0</v>
      </c>
    </row>
    <row r="684" spans="1:8" ht="14.25">
      <c r="A684" s="7" t="s">
        <v>1103</v>
      </c>
      <c r="B684" s="6" t="s">
        <v>1440</v>
      </c>
      <c r="C684" s="4">
        <v>0</v>
      </c>
      <c r="D684" s="4">
        <v>0</v>
      </c>
      <c r="E684" s="4">
        <v>0</v>
      </c>
      <c r="F684" s="4">
        <v>0</v>
      </c>
      <c r="G684" s="4">
        <v>1200</v>
      </c>
      <c r="H684" s="5">
        <f t="shared" si="10"/>
        <v>1200</v>
      </c>
    </row>
    <row r="685" spans="1:8" ht="14.25">
      <c r="A685" s="7" t="s">
        <v>1104</v>
      </c>
      <c r="B685" s="6" t="s">
        <v>1441</v>
      </c>
      <c r="C685" s="4">
        <v>0</v>
      </c>
      <c r="D685" s="4">
        <v>0</v>
      </c>
      <c r="E685" s="4">
        <v>0</v>
      </c>
      <c r="F685" s="4">
        <v>4000</v>
      </c>
      <c r="G685" s="4">
        <v>0</v>
      </c>
      <c r="H685" s="5">
        <f t="shared" si="10"/>
        <v>4000</v>
      </c>
    </row>
    <row r="686" spans="1:8" ht="14.25">
      <c r="A686" s="7" t="s">
        <v>1105</v>
      </c>
      <c r="B686" s="6" t="s">
        <v>1442</v>
      </c>
      <c r="C686" s="4">
        <v>0</v>
      </c>
      <c r="D686" s="4">
        <v>4000</v>
      </c>
      <c r="E686" s="4">
        <v>0</v>
      </c>
      <c r="F686" s="4">
        <v>0</v>
      </c>
      <c r="G686" s="4">
        <v>0</v>
      </c>
      <c r="H686" s="5">
        <f t="shared" si="10"/>
        <v>4000</v>
      </c>
    </row>
    <row r="687" spans="1:8" ht="14.25">
      <c r="A687" s="7" t="s">
        <v>1106</v>
      </c>
      <c r="B687" s="6" t="s">
        <v>1443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5">
        <f t="shared" si="10"/>
        <v>0</v>
      </c>
    </row>
    <row r="688" spans="1:8" ht="14.25">
      <c r="A688" s="7" t="s">
        <v>1107</v>
      </c>
      <c r="B688" s="6" t="s">
        <v>1444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5">
        <f t="shared" si="10"/>
        <v>0</v>
      </c>
    </row>
    <row r="689" spans="1:8" ht="14.25">
      <c r="A689" s="7" t="s">
        <v>1108</v>
      </c>
      <c r="B689" s="6" t="s">
        <v>1445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5">
        <f t="shared" si="10"/>
        <v>0</v>
      </c>
    </row>
    <row r="690" spans="1:8" ht="14.25">
      <c r="A690" s="7" t="s">
        <v>1109</v>
      </c>
      <c r="B690" s="6" t="s">
        <v>1446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5">
        <f t="shared" si="10"/>
        <v>0</v>
      </c>
    </row>
    <row r="691" spans="1:8" ht="14.25">
      <c r="A691" s="7" t="s">
        <v>1110</v>
      </c>
      <c r="B691" s="6" t="s">
        <v>1447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5">
        <f t="shared" si="10"/>
        <v>0</v>
      </c>
    </row>
    <row r="692" spans="1:8" ht="14.25">
      <c r="A692" s="7" t="s">
        <v>1111</v>
      </c>
      <c r="B692" s="6" t="s">
        <v>1448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5">
        <f t="shared" si="10"/>
        <v>0</v>
      </c>
    </row>
    <row r="693" spans="1:8" ht="14.25">
      <c r="A693" s="7" t="s">
        <v>1112</v>
      </c>
      <c r="B693" s="6" t="s">
        <v>1449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5">
        <f t="shared" si="10"/>
        <v>0</v>
      </c>
    </row>
    <row r="694" spans="1:8" ht="14.25">
      <c r="A694" s="7" t="s">
        <v>1113</v>
      </c>
      <c r="B694" s="6" t="s">
        <v>1450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5">
        <f t="shared" si="10"/>
        <v>0</v>
      </c>
    </row>
    <row r="695" spans="1:8" ht="14.25">
      <c r="A695" s="7" t="s">
        <v>1114</v>
      </c>
      <c r="B695" s="6" t="s">
        <v>1451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5">
        <f t="shared" si="10"/>
        <v>0</v>
      </c>
    </row>
    <row r="696" spans="1:8" ht="14.25">
      <c r="A696" s="7" t="s">
        <v>1115</v>
      </c>
      <c r="B696" s="6" t="s">
        <v>1452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5">
        <f t="shared" si="10"/>
        <v>0</v>
      </c>
    </row>
    <row r="697" spans="1:8" ht="14.25">
      <c r="A697" s="7" t="s">
        <v>1116</v>
      </c>
      <c r="B697" s="6" t="s">
        <v>1453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5">
        <f t="shared" si="10"/>
        <v>0</v>
      </c>
    </row>
    <row r="698" spans="1:8" ht="14.25">
      <c r="A698" s="7" t="s">
        <v>1117</v>
      </c>
      <c r="B698" s="6" t="s">
        <v>1454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5">
        <f t="shared" si="10"/>
        <v>0</v>
      </c>
    </row>
    <row r="699" spans="1:8" ht="14.25">
      <c r="A699" s="7" t="s">
        <v>1118</v>
      </c>
      <c r="B699" s="6" t="s">
        <v>1455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5">
        <f t="shared" si="10"/>
        <v>0</v>
      </c>
    </row>
    <row r="700" spans="1:8" ht="14.25">
      <c r="A700" s="7" t="s">
        <v>1119</v>
      </c>
      <c r="B700" s="6" t="s">
        <v>1456</v>
      </c>
      <c r="C700" s="4">
        <v>0</v>
      </c>
      <c r="D700" s="4">
        <v>0</v>
      </c>
      <c r="E700" s="4">
        <v>0</v>
      </c>
      <c r="F700" s="4">
        <v>4000</v>
      </c>
      <c r="G700" s="4">
        <v>0</v>
      </c>
      <c r="H700" s="5">
        <f t="shared" si="10"/>
        <v>4000</v>
      </c>
    </row>
    <row r="701" spans="1:8" ht="14.25">
      <c r="A701" s="7" t="s">
        <v>1120</v>
      </c>
      <c r="B701" s="6" t="s">
        <v>1457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5">
        <f t="shared" si="10"/>
        <v>0</v>
      </c>
    </row>
    <row r="702" spans="1:8" ht="14.25">
      <c r="A702" s="7" t="s">
        <v>1121</v>
      </c>
      <c r="B702" s="6" t="s">
        <v>1458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5">
        <f t="shared" si="10"/>
        <v>0</v>
      </c>
    </row>
    <row r="703" spans="1:8" ht="14.25">
      <c r="A703" s="7" t="s">
        <v>1122</v>
      </c>
      <c r="B703" s="6" t="s">
        <v>1459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5">
        <f t="shared" si="10"/>
        <v>0</v>
      </c>
    </row>
    <row r="704" spans="1:8" ht="14.25">
      <c r="A704" s="7" t="s">
        <v>1123</v>
      </c>
      <c r="B704" s="6" t="s">
        <v>1460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5">
        <f t="shared" si="10"/>
        <v>0</v>
      </c>
    </row>
    <row r="705" spans="1:8" ht="14.25">
      <c r="A705" s="7" t="s">
        <v>1124</v>
      </c>
      <c r="B705" s="6" t="s">
        <v>1461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5">
        <f t="shared" si="10"/>
        <v>0</v>
      </c>
    </row>
    <row r="706" spans="1:8" ht="14.25">
      <c r="A706" s="7" t="s">
        <v>1125</v>
      </c>
      <c r="B706" s="6" t="s">
        <v>1462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5">
        <f t="shared" si="10"/>
        <v>0</v>
      </c>
    </row>
    <row r="707" spans="1:8" ht="14.25">
      <c r="A707" s="7" t="s">
        <v>1126</v>
      </c>
      <c r="B707" s="6" t="s">
        <v>1463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5">
        <f t="shared" ref="H707:H770" si="11">SUM(C707:G707)</f>
        <v>0</v>
      </c>
    </row>
    <row r="708" spans="1:8" ht="14.25">
      <c r="A708" s="7" t="s">
        <v>1127</v>
      </c>
      <c r="B708" s="6" t="s">
        <v>1464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5">
        <f t="shared" si="11"/>
        <v>0</v>
      </c>
    </row>
    <row r="709" spans="1:8" ht="14.25">
      <c r="A709" s="7" t="s">
        <v>1128</v>
      </c>
      <c r="B709" s="6" t="s">
        <v>1465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5">
        <f t="shared" si="11"/>
        <v>0</v>
      </c>
    </row>
    <row r="710" spans="1:8" ht="14.25">
      <c r="A710" s="7" t="s">
        <v>1129</v>
      </c>
      <c r="B710" s="6" t="s">
        <v>1466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5">
        <f t="shared" si="11"/>
        <v>0</v>
      </c>
    </row>
    <row r="711" spans="1:8" ht="14.25">
      <c r="A711" s="7" t="s">
        <v>1130</v>
      </c>
      <c r="B711" s="6" t="s">
        <v>1467</v>
      </c>
      <c r="C711" s="4">
        <v>0</v>
      </c>
      <c r="D711" s="4">
        <v>0</v>
      </c>
      <c r="E711" s="4">
        <v>4400</v>
      </c>
      <c r="F711" s="4">
        <v>0</v>
      </c>
      <c r="G711" s="4">
        <v>0</v>
      </c>
      <c r="H711" s="5">
        <f t="shared" si="11"/>
        <v>4400</v>
      </c>
    </row>
    <row r="712" spans="1:8" ht="14.25">
      <c r="A712" s="7" t="s">
        <v>1131</v>
      </c>
      <c r="B712" s="6" t="s">
        <v>1468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5">
        <f t="shared" si="11"/>
        <v>0</v>
      </c>
    </row>
    <row r="713" spans="1:8" ht="14.25">
      <c r="A713" s="7" t="s">
        <v>1132</v>
      </c>
      <c r="B713" s="6" t="s">
        <v>1469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5">
        <f t="shared" si="11"/>
        <v>0</v>
      </c>
    </row>
    <row r="714" spans="1:8" ht="14.25">
      <c r="A714" s="7" t="s">
        <v>1133</v>
      </c>
      <c r="B714" s="6" t="s">
        <v>1470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5">
        <f t="shared" si="11"/>
        <v>0</v>
      </c>
    </row>
    <row r="715" spans="1:8" ht="14.25">
      <c r="A715" s="7" t="s">
        <v>1134</v>
      </c>
      <c r="B715" s="6" t="s">
        <v>1471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5">
        <f t="shared" si="11"/>
        <v>0</v>
      </c>
    </row>
    <row r="716" spans="1:8" ht="14.25">
      <c r="A716" s="7" t="s">
        <v>1135</v>
      </c>
      <c r="B716" s="6" t="s">
        <v>1472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5">
        <f t="shared" si="11"/>
        <v>0</v>
      </c>
    </row>
    <row r="717" spans="1:8" ht="14.25">
      <c r="A717" s="7" t="s">
        <v>1136</v>
      </c>
      <c r="B717" s="6" t="s">
        <v>1473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5">
        <f t="shared" si="11"/>
        <v>0</v>
      </c>
    </row>
    <row r="718" spans="1:8" ht="14.25">
      <c r="A718" s="7" t="s">
        <v>1137</v>
      </c>
      <c r="B718" s="6" t="s">
        <v>1474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5">
        <f t="shared" si="11"/>
        <v>0</v>
      </c>
    </row>
    <row r="719" spans="1:8" ht="14.25">
      <c r="A719" s="7" t="s">
        <v>1138</v>
      </c>
      <c r="B719" s="6" t="s">
        <v>1475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5">
        <f t="shared" si="11"/>
        <v>0</v>
      </c>
    </row>
    <row r="720" spans="1:8" ht="14.25">
      <c r="A720" s="7" t="s">
        <v>1139</v>
      </c>
      <c r="B720" s="6" t="s">
        <v>1476</v>
      </c>
      <c r="C720" s="4">
        <v>0</v>
      </c>
      <c r="D720" s="4">
        <v>0</v>
      </c>
      <c r="E720" s="4">
        <v>4400</v>
      </c>
      <c r="F720" s="4">
        <v>0</v>
      </c>
      <c r="G720" s="4">
        <v>0</v>
      </c>
      <c r="H720" s="5">
        <f t="shared" si="11"/>
        <v>4400</v>
      </c>
    </row>
    <row r="721" spans="1:8" ht="14.25">
      <c r="A721" s="7" t="s">
        <v>1140</v>
      </c>
      <c r="B721" s="6" t="s">
        <v>1477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5">
        <f t="shared" si="11"/>
        <v>0</v>
      </c>
    </row>
    <row r="722" spans="1:8" ht="14.25">
      <c r="A722" s="7" t="s">
        <v>1141</v>
      </c>
      <c r="B722" s="6" t="s">
        <v>1478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5">
        <f t="shared" si="11"/>
        <v>0</v>
      </c>
    </row>
    <row r="723" spans="1:8" ht="14.25">
      <c r="A723" s="7" t="s">
        <v>1142</v>
      </c>
      <c r="B723" s="6" t="s">
        <v>1479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5">
        <f t="shared" si="11"/>
        <v>0</v>
      </c>
    </row>
    <row r="724" spans="1:8" ht="14.25">
      <c r="A724" s="7" t="s">
        <v>1143</v>
      </c>
      <c r="B724" s="6" t="s">
        <v>1480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5">
        <f t="shared" si="11"/>
        <v>0</v>
      </c>
    </row>
    <row r="725" spans="1:8" ht="14.25">
      <c r="A725" s="7" t="s">
        <v>1144</v>
      </c>
      <c r="B725" s="6" t="s">
        <v>1481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5">
        <f t="shared" si="11"/>
        <v>0</v>
      </c>
    </row>
    <row r="726" spans="1:8" ht="14.25">
      <c r="A726" s="7" t="s">
        <v>1145</v>
      </c>
      <c r="B726" s="6" t="s">
        <v>1482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5">
        <f t="shared" si="11"/>
        <v>0</v>
      </c>
    </row>
    <row r="727" spans="1:8" ht="14.25">
      <c r="A727" s="7" t="s">
        <v>1146</v>
      </c>
      <c r="B727" s="6" t="s">
        <v>1483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5">
        <f t="shared" si="11"/>
        <v>0</v>
      </c>
    </row>
    <row r="728" spans="1:8" ht="14.25">
      <c r="A728" s="7" t="s">
        <v>1147</v>
      </c>
      <c r="B728" s="6" t="s">
        <v>1484</v>
      </c>
      <c r="C728" s="4">
        <v>4000</v>
      </c>
      <c r="D728" s="4">
        <v>0</v>
      </c>
      <c r="E728" s="4">
        <v>0</v>
      </c>
      <c r="F728" s="4">
        <v>4000</v>
      </c>
      <c r="G728" s="4">
        <v>0</v>
      </c>
      <c r="H728" s="5">
        <f t="shared" si="11"/>
        <v>8000</v>
      </c>
    </row>
    <row r="729" spans="1:8" ht="14.25">
      <c r="A729" s="7" t="s">
        <v>1148</v>
      </c>
      <c r="B729" s="6" t="s">
        <v>1485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5">
        <f t="shared" si="11"/>
        <v>0</v>
      </c>
    </row>
    <row r="730" spans="1:8" ht="14.25">
      <c r="A730" s="7" t="s">
        <v>1149</v>
      </c>
      <c r="B730" s="6" t="s">
        <v>1486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5">
        <f t="shared" si="11"/>
        <v>0</v>
      </c>
    </row>
    <row r="731" spans="1:8" ht="14.25">
      <c r="A731" s="7" t="s">
        <v>1150</v>
      </c>
      <c r="B731" s="6" t="s">
        <v>1487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5">
        <f t="shared" si="11"/>
        <v>0</v>
      </c>
    </row>
    <row r="732" spans="1:8" ht="14.25">
      <c r="A732" s="7" t="s">
        <v>1151</v>
      </c>
      <c r="B732" s="6" t="s">
        <v>1921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5">
        <f t="shared" si="11"/>
        <v>0</v>
      </c>
    </row>
    <row r="733" spans="1:8" ht="14.25">
      <c r="A733" s="7" t="s">
        <v>1924</v>
      </c>
      <c r="B733" s="6" t="s">
        <v>1920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5">
        <f t="shared" si="11"/>
        <v>0</v>
      </c>
    </row>
    <row r="734" spans="1:8" ht="14.25">
      <c r="A734" s="7" t="s">
        <v>1152</v>
      </c>
      <c r="B734" s="6" t="s">
        <v>1922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5">
        <f t="shared" si="11"/>
        <v>0</v>
      </c>
    </row>
    <row r="735" spans="1:8" ht="14.25">
      <c r="A735" s="7" t="s">
        <v>791</v>
      </c>
      <c r="B735" s="6" t="s">
        <v>792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5">
        <f t="shared" si="11"/>
        <v>0</v>
      </c>
    </row>
    <row r="736" spans="1:8" ht="14.25">
      <c r="A736" s="7" t="s">
        <v>793</v>
      </c>
      <c r="B736" s="6" t="s">
        <v>794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5">
        <f t="shared" si="11"/>
        <v>0</v>
      </c>
    </row>
    <row r="737" spans="1:8" ht="14.25">
      <c r="A737" s="7" t="s">
        <v>795</v>
      </c>
      <c r="B737" s="6" t="s">
        <v>796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5">
        <f t="shared" si="11"/>
        <v>0</v>
      </c>
    </row>
    <row r="738" spans="1:8" ht="14.25">
      <c r="A738" s="7" t="s">
        <v>797</v>
      </c>
      <c r="B738" s="6" t="s">
        <v>798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5">
        <f t="shared" si="11"/>
        <v>0</v>
      </c>
    </row>
    <row r="739" spans="1:8" ht="14.25">
      <c r="A739" s="7" t="s">
        <v>799</v>
      </c>
      <c r="B739" s="6" t="s">
        <v>800</v>
      </c>
      <c r="C739" s="4">
        <v>0</v>
      </c>
      <c r="D739" s="4">
        <v>4000</v>
      </c>
      <c r="E739" s="4">
        <v>0</v>
      </c>
      <c r="F739" s="4">
        <v>4000</v>
      </c>
      <c r="G739" s="4">
        <v>1600</v>
      </c>
      <c r="H739" s="5">
        <f t="shared" si="11"/>
        <v>9600</v>
      </c>
    </row>
    <row r="740" spans="1:8" ht="14.25">
      <c r="A740" s="7" t="s">
        <v>801</v>
      </c>
      <c r="B740" s="6" t="s">
        <v>802</v>
      </c>
      <c r="C740" s="4">
        <v>4000</v>
      </c>
      <c r="D740" s="4">
        <v>0</v>
      </c>
      <c r="E740" s="4">
        <v>0</v>
      </c>
      <c r="F740" s="4">
        <v>8000</v>
      </c>
      <c r="G740" s="4">
        <v>0</v>
      </c>
      <c r="H740" s="5">
        <f t="shared" si="11"/>
        <v>12000</v>
      </c>
    </row>
    <row r="741" spans="1:8" ht="14.25">
      <c r="A741" s="7" t="s">
        <v>803</v>
      </c>
      <c r="B741" s="6" t="s">
        <v>804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5">
        <f t="shared" si="11"/>
        <v>0</v>
      </c>
    </row>
    <row r="742" spans="1:8" ht="14.25">
      <c r="A742" s="7" t="s">
        <v>805</v>
      </c>
      <c r="B742" s="6" t="s">
        <v>806</v>
      </c>
      <c r="C742" s="4">
        <v>2000</v>
      </c>
      <c r="D742" s="4">
        <v>0</v>
      </c>
      <c r="E742" s="4">
        <v>0</v>
      </c>
      <c r="F742" s="4">
        <v>4000</v>
      </c>
      <c r="G742" s="4">
        <v>0</v>
      </c>
      <c r="H742" s="5">
        <f t="shared" si="11"/>
        <v>6000</v>
      </c>
    </row>
    <row r="743" spans="1:8" ht="14.25">
      <c r="A743" s="7" t="s">
        <v>807</v>
      </c>
      <c r="B743" s="6" t="s">
        <v>808</v>
      </c>
      <c r="C743" s="4">
        <v>4000</v>
      </c>
      <c r="D743" s="4">
        <v>0</v>
      </c>
      <c r="E743" s="4">
        <v>0</v>
      </c>
      <c r="F743" s="4">
        <v>4000</v>
      </c>
      <c r="G743" s="4">
        <v>1600</v>
      </c>
      <c r="H743" s="5">
        <f t="shared" si="11"/>
        <v>9600</v>
      </c>
    </row>
    <row r="744" spans="1:8" ht="14.25">
      <c r="A744" s="7" t="s">
        <v>809</v>
      </c>
      <c r="B744" s="6" t="s">
        <v>810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5">
        <f t="shared" si="11"/>
        <v>0</v>
      </c>
    </row>
    <row r="745" spans="1:8" ht="14.25">
      <c r="A745" s="7" t="s">
        <v>811</v>
      </c>
      <c r="B745" s="6" t="s">
        <v>812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5">
        <f t="shared" si="11"/>
        <v>0</v>
      </c>
    </row>
    <row r="746" spans="1:8" ht="14.25">
      <c r="A746" s="7" t="s">
        <v>813</v>
      </c>
      <c r="B746" s="6" t="s">
        <v>814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5">
        <f t="shared" si="11"/>
        <v>0</v>
      </c>
    </row>
    <row r="747" spans="1:8" ht="14.25">
      <c r="A747" s="7" t="s">
        <v>815</v>
      </c>
      <c r="B747" s="6" t="s">
        <v>816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5">
        <f t="shared" si="11"/>
        <v>0</v>
      </c>
    </row>
    <row r="748" spans="1:8" ht="14.25">
      <c r="A748" s="7" t="s">
        <v>817</v>
      </c>
      <c r="B748" s="6" t="s">
        <v>818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5">
        <f t="shared" si="11"/>
        <v>0</v>
      </c>
    </row>
    <row r="749" spans="1:8" ht="14.25">
      <c r="A749" s="7" t="s">
        <v>819</v>
      </c>
      <c r="B749" s="6" t="s">
        <v>820</v>
      </c>
      <c r="C749" s="4">
        <v>4000</v>
      </c>
      <c r="D749" s="4">
        <v>4000</v>
      </c>
      <c r="E749" s="4">
        <v>0</v>
      </c>
      <c r="F749" s="4">
        <v>0</v>
      </c>
      <c r="G749" s="4">
        <v>0</v>
      </c>
      <c r="H749" s="5">
        <f t="shared" si="11"/>
        <v>8000</v>
      </c>
    </row>
    <row r="750" spans="1:8" ht="14.25">
      <c r="A750" s="7" t="s">
        <v>821</v>
      </c>
      <c r="B750" s="6" t="s">
        <v>822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5">
        <f t="shared" si="11"/>
        <v>0</v>
      </c>
    </row>
    <row r="751" spans="1:8" ht="14.25">
      <c r="A751" s="7" t="s">
        <v>823</v>
      </c>
      <c r="B751" s="6" t="s">
        <v>824</v>
      </c>
      <c r="C751" s="4">
        <v>2000</v>
      </c>
      <c r="D751" s="4">
        <v>0</v>
      </c>
      <c r="E751" s="4">
        <v>0</v>
      </c>
      <c r="F751" s="4">
        <v>4000</v>
      </c>
      <c r="G751" s="4">
        <v>0</v>
      </c>
      <c r="H751" s="5">
        <f t="shared" si="11"/>
        <v>6000</v>
      </c>
    </row>
    <row r="752" spans="1:8" ht="14.25">
      <c r="A752" s="7" t="s">
        <v>825</v>
      </c>
      <c r="B752" s="6" t="s">
        <v>826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5">
        <f t="shared" si="11"/>
        <v>0</v>
      </c>
    </row>
    <row r="753" spans="1:8" ht="14.25">
      <c r="A753" s="7" t="s">
        <v>827</v>
      </c>
      <c r="B753" s="6" t="s">
        <v>828</v>
      </c>
      <c r="C753" s="4">
        <v>4000</v>
      </c>
      <c r="D753" s="4">
        <v>0</v>
      </c>
      <c r="E753" s="4">
        <v>0</v>
      </c>
      <c r="F753" s="4">
        <v>4000</v>
      </c>
      <c r="G753" s="4">
        <v>0</v>
      </c>
      <c r="H753" s="5">
        <f t="shared" si="11"/>
        <v>8000</v>
      </c>
    </row>
    <row r="754" spans="1:8" ht="14.25">
      <c r="A754" s="7" t="s">
        <v>829</v>
      </c>
      <c r="B754" s="6" t="s">
        <v>830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5">
        <f t="shared" si="11"/>
        <v>0</v>
      </c>
    </row>
    <row r="755" spans="1:8" ht="14.25">
      <c r="A755" s="7" t="s">
        <v>831</v>
      </c>
      <c r="B755" s="6" t="s">
        <v>832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5">
        <f t="shared" si="11"/>
        <v>0</v>
      </c>
    </row>
    <row r="756" spans="1:8" ht="14.25">
      <c r="A756" s="7" t="s">
        <v>833</v>
      </c>
      <c r="B756" s="6" t="s">
        <v>834</v>
      </c>
      <c r="C756" s="4">
        <v>0</v>
      </c>
      <c r="D756" s="4">
        <v>4000</v>
      </c>
      <c r="E756" s="4">
        <v>0</v>
      </c>
      <c r="F756" s="4">
        <v>4000</v>
      </c>
      <c r="G756" s="4">
        <v>1600</v>
      </c>
      <c r="H756" s="5">
        <f t="shared" si="11"/>
        <v>9600</v>
      </c>
    </row>
    <row r="757" spans="1:8" ht="14.25">
      <c r="A757" s="7" t="s">
        <v>835</v>
      </c>
      <c r="B757" s="6" t="s">
        <v>836</v>
      </c>
      <c r="C757" s="4">
        <v>4000</v>
      </c>
      <c r="D757" s="4">
        <v>4000</v>
      </c>
      <c r="E757" s="4">
        <v>0</v>
      </c>
      <c r="F757" s="4">
        <v>4000</v>
      </c>
      <c r="G757" s="4">
        <v>0</v>
      </c>
      <c r="H757" s="5">
        <f t="shared" si="11"/>
        <v>12000</v>
      </c>
    </row>
    <row r="758" spans="1:8" ht="14.25">
      <c r="A758" s="7" t="s">
        <v>837</v>
      </c>
      <c r="B758" s="6" t="s">
        <v>838</v>
      </c>
      <c r="C758" s="4">
        <v>0</v>
      </c>
      <c r="D758" s="4">
        <v>0</v>
      </c>
      <c r="E758" s="4">
        <v>0</v>
      </c>
      <c r="F758" s="4">
        <v>4000</v>
      </c>
      <c r="G758" s="4">
        <v>0</v>
      </c>
      <c r="H758" s="5">
        <f t="shared" si="11"/>
        <v>4000</v>
      </c>
    </row>
    <row r="759" spans="1:8" ht="14.25">
      <c r="A759" s="7" t="s">
        <v>839</v>
      </c>
      <c r="B759" s="6" t="s">
        <v>840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5">
        <f t="shared" si="11"/>
        <v>0</v>
      </c>
    </row>
    <row r="760" spans="1:8" ht="14.25">
      <c r="A760" s="7" t="s">
        <v>841</v>
      </c>
      <c r="B760" s="6" t="s">
        <v>842</v>
      </c>
      <c r="C760" s="4">
        <v>0</v>
      </c>
      <c r="D760" s="4">
        <v>0</v>
      </c>
      <c r="E760" s="4">
        <v>0</v>
      </c>
      <c r="F760" s="4">
        <v>4000</v>
      </c>
      <c r="G760" s="4">
        <v>0</v>
      </c>
      <c r="H760" s="5">
        <f t="shared" si="11"/>
        <v>4000</v>
      </c>
    </row>
    <row r="761" spans="1:8" ht="14.25">
      <c r="A761" s="7" t="s">
        <v>843</v>
      </c>
      <c r="B761" s="6" t="s">
        <v>844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5">
        <f t="shared" si="11"/>
        <v>0</v>
      </c>
    </row>
    <row r="762" spans="1:8" ht="14.25">
      <c r="A762" s="7" t="s">
        <v>845</v>
      </c>
      <c r="B762" s="6" t="s">
        <v>846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5">
        <f t="shared" si="11"/>
        <v>0</v>
      </c>
    </row>
    <row r="763" spans="1:8" ht="14.25">
      <c r="A763" s="7" t="s">
        <v>847</v>
      </c>
      <c r="B763" s="6" t="s">
        <v>848</v>
      </c>
      <c r="C763" s="4">
        <v>2000</v>
      </c>
      <c r="D763" s="4">
        <v>0</v>
      </c>
      <c r="E763" s="4">
        <v>0</v>
      </c>
      <c r="F763" s="4">
        <v>4000</v>
      </c>
      <c r="G763" s="4">
        <v>0</v>
      </c>
      <c r="H763" s="5">
        <f t="shared" si="11"/>
        <v>6000</v>
      </c>
    </row>
    <row r="764" spans="1:8" ht="14.25">
      <c r="A764" s="7" t="s">
        <v>849</v>
      </c>
      <c r="B764" s="6" t="s">
        <v>850</v>
      </c>
      <c r="C764" s="4">
        <v>0</v>
      </c>
      <c r="D764" s="4">
        <v>0</v>
      </c>
      <c r="E764" s="4">
        <v>0</v>
      </c>
      <c r="F764" s="4">
        <v>4000</v>
      </c>
      <c r="G764" s="4">
        <v>0</v>
      </c>
      <c r="H764" s="5">
        <f t="shared" si="11"/>
        <v>4000</v>
      </c>
    </row>
    <row r="765" spans="1:8" ht="14.25">
      <c r="A765" s="7" t="s">
        <v>851</v>
      </c>
      <c r="B765" s="6" t="s">
        <v>852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5">
        <f t="shared" si="11"/>
        <v>0</v>
      </c>
    </row>
    <row r="766" spans="1:8" ht="14.25">
      <c r="A766" s="7" t="s">
        <v>853</v>
      </c>
      <c r="B766" s="6" t="s">
        <v>854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5">
        <f t="shared" si="11"/>
        <v>0</v>
      </c>
    </row>
    <row r="767" spans="1:8" ht="14.25">
      <c r="A767" s="7" t="s">
        <v>855</v>
      </c>
      <c r="B767" s="6" t="s">
        <v>856</v>
      </c>
      <c r="C767" s="4">
        <v>4000</v>
      </c>
      <c r="D767" s="4">
        <v>0</v>
      </c>
      <c r="E767" s="4">
        <v>0</v>
      </c>
      <c r="F767" s="4">
        <v>4000</v>
      </c>
      <c r="G767" s="4">
        <v>0</v>
      </c>
      <c r="H767" s="5">
        <f t="shared" si="11"/>
        <v>8000</v>
      </c>
    </row>
    <row r="768" spans="1:8" ht="14.25">
      <c r="A768" s="7" t="s">
        <v>857</v>
      </c>
      <c r="B768" s="6" t="s">
        <v>858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5">
        <f t="shared" si="11"/>
        <v>0</v>
      </c>
    </row>
    <row r="769" spans="1:8" ht="14.25">
      <c r="A769" s="7" t="s">
        <v>859</v>
      </c>
      <c r="B769" s="6" t="s">
        <v>860</v>
      </c>
      <c r="C769" s="4">
        <v>2000</v>
      </c>
      <c r="D769" s="4">
        <v>0</v>
      </c>
      <c r="E769" s="4">
        <v>0</v>
      </c>
      <c r="F769" s="4">
        <v>4000</v>
      </c>
      <c r="G769" s="4">
        <v>0</v>
      </c>
      <c r="H769" s="5">
        <f t="shared" si="11"/>
        <v>6000</v>
      </c>
    </row>
    <row r="770" spans="1:8" ht="14.25">
      <c r="A770" s="7" t="s">
        <v>861</v>
      </c>
      <c r="B770" s="6" t="s">
        <v>862</v>
      </c>
      <c r="C770" s="4">
        <v>6000</v>
      </c>
      <c r="D770" s="4">
        <v>0</v>
      </c>
      <c r="E770" s="4">
        <v>0</v>
      </c>
      <c r="F770" s="4">
        <v>4000</v>
      </c>
      <c r="G770" s="4">
        <v>0</v>
      </c>
      <c r="H770" s="5">
        <f t="shared" si="11"/>
        <v>10000</v>
      </c>
    </row>
    <row r="771" spans="1:8" ht="14.25">
      <c r="A771" s="7" t="s">
        <v>863</v>
      </c>
      <c r="B771" s="6" t="s">
        <v>864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5">
        <f t="shared" ref="H771:H834" si="12">SUM(C771:G771)</f>
        <v>0</v>
      </c>
    </row>
    <row r="772" spans="1:8" ht="14.25">
      <c r="A772" s="7" t="s">
        <v>865</v>
      </c>
      <c r="B772" s="6" t="s">
        <v>866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5">
        <f t="shared" si="12"/>
        <v>0</v>
      </c>
    </row>
    <row r="773" spans="1:8" ht="14.25">
      <c r="A773" s="7" t="s">
        <v>867</v>
      </c>
      <c r="B773" s="6" t="s">
        <v>868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5">
        <f t="shared" si="12"/>
        <v>0</v>
      </c>
    </row>
    <row r="774" spans="1:8" ht="14.25">
      <c r="A774" s="7" t="s">
        <v>869</v>
      </c>
      <c r="B774" s="6" t="s">
        <v>870</v>
      </c>
      <c r="C774" s="4">
        <v>4000</v>
      </c>
      <c r="D774" s="4">
        <v>0</v>
      </c>
      <c r="E774" s="4">
        <v>0</v>
      </c>
      <c r="F774" s="4">
        <v>0</v>
      </c>
      <c r="G774" s="4">
        <v>0</v>
      </c>
      <c r="H774" s="5">
        <f t="shared" si="12"/>
        <v>4000</v>
      </c>
    </row>
    <row r="775" spans="1:8" ht="14.25">
      <c r="A775" s="7" t="s">
        <v>871</v>
      </c>
      <c r="B775" s="6" t="s">
        <v>872</v>
      </c>
      <c r="C775" s="4">
        <v>0</v>
      </c>
      <c r="D775" s="4">
        <v>4000</v>
      </c>
      <c r="E775" s="4">
        <v>0</v>
      </c>
      <c r="F775" s="4">
        <v>0</v>
      </c>
      <c r="G775" s="4">
        <v>0</v>
      </c>
      <c r="H775" s="5">
        <f t="shared" si="12"/>
        <v>4000</v>
      </c>
    </row>
    <row r="776" spans="1:8" ht="14.25">
      <c r="A776" s="7" t="s">
        <v>873</v>
      </c>
      <c r="B776" s="6" t="s">
        <v>874</v>
      </c>
      <c r="C776" s="4">
        <v>2000</v>
      </c>
      <c r="D776" s="4">
        <v>0</v>
      </c>
      <c r="E776" s="4">
        <v>0</v>
      </c>
      <c r="F776" s="4">
        <v>8000</v>
      </c>
      <c r="G776" s="4">
        <v>0</v>
      </c>
      <c r="H776" s="5">
        <f t="shared" si="12"/>
        <v>10000</v>
      </c>
    </row>
    <row r="777" spans="1:8" ht="14.25">
      <c r="A777" s="7" t="s">
        <v>875</v>
      </c>
      <c r="B777" s="6" t="s">
        <v>876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5">
        <f t="shared" si="12"/>
        <v>0</v>
      </c>
    </row>
    <row r="778" spans="1:8" ht="14.25">
      <c r="A778" s="7" t="s">
        <v>877</v>
      </c>
      <c r="B778" s="6" t="s">
        <v>878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5">
        <f t="shared" si="12"/>
        <v>0</v>
      </c>
    </row>
    <row r="779" spans="1:8" ht="14.25">
      <c r="A779" s="7" t="s">
        <v>879</v>
      </c>
      <c r="B779" s="6" t="s">
        <v>880</v>
      </c>
      <c r="C779" s="4">
        <v>4000</v>
      </c>
      <c r="D779" s="4">
        <v>0</v>
      </c>
      <c r="E779" s="4">
        <v>0</v>
      </c>
      <c r="F779" s="4">
        <v>4000</v>
      </c>
      <c r="G779" s="4">
        <v>0</v>
      </c>
      <c r="H779" s="5">
        <f t="shared" si="12"/>
        <v>8000</v>
      </c>
    </row>
    <row r="780" spans="1:8" ht="14.25">
      <c r="A780" s="7" t="s">
        <v>881</v>
      </c>
      <c r="B780" s="6" t="s">
        <v>882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5">
        <f t="shared" si="12"/>
        <v>0</v>
      </c>
    </row>
    <row r="781" spans="1:8" ht="14.25">
      <c r="A781" s="7" t="s">
        <v>883</v>
      </c>
      <c r="B781" s="6" t="s">
        <v>884</v>
      </c>
      <c r="C781" s="4">
        <v>0</v>
      </c>
      <c r="D781" s="4">
        <v>0</v>
      </c>
      <c r="E781" s="4">
        <v>0</v>
      </c>
      <c r="F781" s="4">
        <v>2664</v>
      </c>
      <c r="G781" s="4">
        <v>0</v>
      </c>
      <c r="H781" s="5">
        <f t="shared" si="12"/>
        <v>2664</v>
      </c>
    </row>
    <row r="782" spans="1:8" ht="14.25">
      <c r="A782" s="7" t="s">
        <v>1640</v>
      </c>
      <c r="B782" s="6" t="s">
        <v>1807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5">
        <f t="shared" si="12"/>
        <v>0</v>
      </c>
    </row>
    <row r="783" spans="1:8">
      <c r="A783" s="15" t="s">
        <v>1724</v>
      </c>
      <c r="B783" s="15" t="s">
        <v>1891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5">
        <f t="shared" si="12"/>
        <v>0</v>
      </c>
    </row>
    <row r="784" spans="1:8">
      <c r="A784" s="15" t="s">
        <v>1657</v>
      </c>
      <c r="B784" s="15" t="s">
        <v>1824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5">
        <f t="shared" si="12"/>
        <v>0</v>
      </c>
    </row>
    <row r="785" spans="1:8">
      <c r="A785" s="15" t="s">
        <v>1636</v>
      </c>
      <c r="B785" s="15" t="s">
        <v>1803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5">
        <f t="shared" si="12"/>
        <v>0</v>
      </c>
    </row>
    <row r="786" spans="1:8">
      <c r="A786" s="15" t="s">
        <v>1667</v>
      </c>
      <c r="B786" s="15" t="s">
        <v>1834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5">
        <f t="shared" si="12"/>
        <v>0</v>
      </c>
    </row>
    <row r="787" spans="1:8">
      <c r="A787" s="15" t="s">
        <v>1645</v>
      </c>
      <c r="B787" s="15" t="s">
        <v>1812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5">
        <f t="shared" si="12"/>
        <v>0</v>
      </c>
    </row>
    <row r="788" spans="1:8">
      <c r="A788" s="15" t="s">
        <v>1656</v>
      </c>
      <c r="B788" s="15" t="s">
        <v>1823</v>
      </c>
      <c r="C788" s="4">
        <v>2000</v>
      </c>
      <c r="D788" s="4">
        <v>0</v>
      </c>
      <c r="E788" s="4">
        <v>0</v>
      </c>
      <c r="F788" s="4">
        <v>0</v>
      </c>
      <c r="G788" s="4">
        <v>0</v>
      </c>
      <c r="H788" s="5">
        <f t="shared" si="12"/>
        <v>2000</v>
      </c>
    </row>
    <row r="789" spans="1:8">
      <c r="A789" s="15" t="s">
        <v>1676</v>
      </c>
      <c r="B789" s="15" t="s">
        <v>1843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5">
        <f t="shared" si="12"/>
        <v>0</v>
      </c>
    </row>
    <row r="790" spans="1:8">
      <c r="A790" s="15" t="s">
        <v>1719</v>
      </c>
      <c r="B790" s="15" t="s">
        <v>1886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5">
        <f t="shared" si="12"/>
        <v>0</v>
      </c>
    </row>
    <row r="791" spans="1:8">
      <c r="A791" s="15" t="s">
        <v>1717</v>
      </c>
      <c r="B791" s="15" t="s">
        <v>1884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5">
        <f t="shared" si="12"/>
        <v>0</v>
      </c>
    </row>
    <row r="792" spans="1:8">
      <c r="A792" s="15" t="s">
        <v>1703</v>
      </c>
      <c r="B792" s="15" t="s">
        <v>1870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5">
        <f t="shared" si="12"/>
        <v>0</v>
      </c>
    </row>
    <row r="793" spans="1:8">
      <c r="A793" s="15" t="s">
        <v>1678</v>
      </c>
      <c r="B793" s="15" t="s">
        <v>1845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5">
        <f t="shared" si="12"/>
        <v>0</v>
      </c>
    </row>
    <row r="794" spans="1:8">
      <c r="A794" s="15" t="s">
        <v>1711</v>
      </c>
      <c r="B794" s="15" t="s">
        <v>1878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5">
        <f t="shared" si="12"/>
        <v>0</v>
      </c>
    </row>
    <row r="795" spans="1:8">
      <c r="A795" s="15" t="s">
        <v>1638</v>
      </c>
      <c r="B795" s="15" t="s">
        <v>1805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5">
        <f t="shared" si="12"/>
        <v>0</v>
      </c>
    </row>
    <row r="796" spans="1:8">
      <c r="A796" s="15" t="s">
        <v>1682</v>
      </c>
      <c r="B796" s="15" t="s">
        <v>1849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5">
        <f t="shared" si="12"/>
        <v>0</v>
      </c>
    </row>
    <row r="797" spans="1:8">
      <c r="A797" s="15" t="s">
        <v>1677</v>
      </c>
      <c r="B797" s="15" t="s">
        <v>1844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5">
        <f t="shared" si="12"/>
        <v>0</v>
      </c>
    </row>
    <row r="798" spans="1:8">
      <c r="A798" s="15" t="s">
        <v>1710</v>
      </c>
      <c r="B798" s="15" t="s">
        <v>1877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5">
        <f t="shared" si="12"/>
        <v>0</v>
      </c>
    </row>
    <row r="799" spans="1:8">
      <c r="A799" s="15" t="s">
        <v>1705</v>
      </c>
      <c r="B799" s="15" t="s">
        <v>1872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5">
        <f t="shared" si="12"/>
        <v>0</v>
      </c>
    </row>
    <row r="800" spans="1:8">
      <c r="A800" s="15" t="s">
        <v>1693</v>
      </c>
      <c r="B800" s="15" t="s">
        <v>1860</v>
      </c>
      <c r="C800" s="4">
        <v>0</v>
      </c>
      <c r="D800" s="4">
        <v>4000</v>
      </c>
      <c r="E800" s="4">
        <v>0</v>
      </c>
      <c r="F800" s="4">
        <v>0</v>
      </c>
      <c r="G800" s="4">
        <v>0</v>
      </c>
      <c r="H800" s="5">
        <f t="shared" si="12"/>
        <v>4000</v>
      </c>
    </row>
    <row r="801" spans="1:8">
      <c r="A801" s="15" t="s">
        <v>1651</v>
      </c>
      <c r="B801" s="15" t="s">
        <v>1818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5">
        <f t="shared" si="12"/>
        <v>0</v>
      </c>
    </row>
    <row r="802" spans="1:8">
      <c r="A802" s="15" t="s">
        <v>1721</v>
      </c>
      <c r="B802" s="15" t="s">
        <v>1888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5">
        <f t="shared" si="12"/>
        <v>0</v>
      </c>
    </row>
    <row r="803" spans="1:8">
      <c r="A803" s="15" t="s">
        <v>1690</v>
      </c>
      <c r="B803" s="15" t="s">
        <v>1857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5">
        <f t="shared" si="12"/>
        <v>0</v>
      </c>
    </row>
    <row r="804" spans="1:8">
      <c r="A804" s="15" t="s">
        <v>1697</v>
      </c>
      <c r="B804" s="15" t="s">
        <v>1864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5">
        <f t="shared" si="12"/>
        <v>0</v>
      </c>
    </row>
    <row r="805" spans="1:8">
      <c r="A805" s="15" t="s">
        <v>1699</v>
      </c>
      <c r="B805" s="15" t="s">
        <v>1866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5">
        <f t="shared" si="12"/>
        <v>0</v>
      </c>
    </row>
    <row r="806" spans="1:8">
      <c r="A806" s="15" t="s">
        <v>1718</v>
      </c>
      <c r="B806" s="15" t="s">
        <v>1885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5">
        <f t="shared" si="12"/>
        <v>0</v>
      </c>
    </row>
    <row r="807" spans="1:8">
      <c r="A807" s="15" t="s">
        <v>1664</v>
      </c>
      <c r="B807" s="15" t="s">
        <v>1831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5">
        <f t="shared" si="12"/>
        <v>0</v>
      </c>
    </row>
    <row r="808" spans="1:8">
      <c r="A808" s="15" t="s">
        <v>1681</v>
      </c>
      <c r="B808" s="15" t="s">
        <v>1848</v>
      </c>
      <c r="C808" s="4">
        <v>0</v>
      </c>
      <c r="D808" s="4">
        <v>4000</v>
      </c>
      <c r="E808" s="4">
        <v>0</v>
      </c>
      <c r="F808" s="4">
        <v>4000</v>
      </c>
      <c r="G808" s="4">
        <v>0</v>
      </c>
      <c r="H808" s="5">
        <f t="shared" si="12"/>
        <v>8000</v>
      </c>
    </row>
    <row r="809" spans="1:8">
      <c r="A809" s="15" t="s">
        <v>1680</v>
      </c>
      <c r="B809" s="15" t="s">
        <v>1847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5">
        <f t="shared" si="12"/>
        <v>0</v>
      </c>
    </row>
    <row r="810" spans="1:8">
      <c r="A810" s="15" t="s">
        <v>1662</v>
      </c>
      <c r="B810" s="15" t="s">
        <v>1829</v>
      </c>
      <c r="C810" s="4">
        <v>0</v>
      </c>
      <c r="D810" s="4">
        <v>2000</v>
      </c>
      <c r="E810" s="4">
        <v>0</v>
      </c>
      <c r="F810" s="4">
        <v>0</v>
      </c>
      <c r="G810" s="4">
        <v>0</v>
      </c>
      <c r="H810" s="5">
        <f t="shared" si="12"/>
        <v>2000</v>
      </c>
    </row>
    <row r="811" spans="1:8">
      <c r="A811" s="15" t="s">
        <v>1700</v>
      </c>
      <c r="B811" s="15" t="s">
        <v>1867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5">
        <f t="shared" si="12"/>
        <v>0</v>
      </c>
    </row>
    <row r="812" spans="1:8">
      <c r="A812" s="15" t="s">
        <v>1702</v>
      </c>
      <c r="B812" s="15" t="s">
        <v>1869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5">
        <f t="shared" si="12"/>
        <v>0</v>
      </c>
    </row>
    <row r="813" spans="1:8">
      <c r="A813" s="15" t="s">
        <v>1666</v>
      </c>
      <c r="B813" s="15" t="s">
        <v>1833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5">
        <f t="shared" si="12"/>
        <v>0</v>
      </c>
    </row>
    <row r="814" spans="1:8">
      <c r="A814" s="15" t="s">
        <v>1686</v>
      </c>
      <c r="B814" s="15" t="s">
        <v>1853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5">
        <f t="shared" si="12"/>
        <v>0</v>
      </c>
    </row>
    <row r="815" spans="1:8">
      <c r="A815" s="15" t="s">
        <v>1716</v>
      </c>
      <c r="B815" s="15" t="s">
        <v>1883</v>
      </c>
      <c r="C815" s="4">
        <v>0</v>
      </c>
      <c r="D815" s="4">
        <v>0</v>
      </c>
      <c r="E815" s="4">
        <v>0</v>
      </c>
      <c r="F815" s="4">
        <v>4000</v>
      </c>
      <c r="G815" s="4">
        <v>0</v>
      </c>
      <c r="H815" s="5">
        <f t="shared" si="12"/>
        <v>4000</v>
      </c>
    </row>
    <row r="816" spans="1:8">
      <c r="A816" s="15" t="s">
        <v>1708</v>
      </c>
      <c r="B816" s="15" t="s">
        <v>1875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5">
        <f t="shared" si="12"/>
        <v>0</v>
      </c>
    </row>
    <row r="817" spans="1:8">
      <c r="A817" s="15" t="s">
        <v>1649</v>
      </c>
      <c r="B817" s="15" t="s">
        <v>1816</v>
      </c>
      <c r="C817" s="4">
        <v>0</v>
      </c>
      <c r="D817" s="4">
        <v>0</v>
      </c>
      <c r="E817" s="4">
        <v>0</v>
      </c>
      <c r="F817" s="4">
        <v>0</v>
      </c>
      <c r="G817" s="4">
        <v>1600</v>
      </c>
      <c r="H817" s="5">
        <f t="shared" si="12"/>
        <v>1600</v>
      </c>
    </row>
    <row r="818" spans="1:8">
      <c r="A818" s="15" t="s">
        <v>1701</v>
      </c>
      <c r="B818" s="15" t="s">
        <v>1868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5">
        <f t="shared" si="12"/>
        <v>0</v>
      </c>
    </row>
    <row r="819" spans="1:8">
      <c r="A819" s="15" t="s">
        <v>1634</v>
      </c>
      <c r="B819" s="15" t="s">
        <v>1801</v>
      </c>
      <c r="C819" s="4">
        <v>4000</v>
      </c>
      <c r="D819" s="4">
        <v>0</v>
      </c>
      <c r="E819" s="4">
        <v>0</v>
      </c>
      <c r="F819" s="4">
        <v>2000</v>
      </c>
      <c r="G819" s="4">
        <v>0</v>
      </c>
      <c r="H819" s="5">
        <f t="shared" si="12"/>
        <v>6000</v>
      </c>
    </row>
    <row r="820" spans="1:8">
      <c r="A820" s="15" t="s">
        <v>1712</v>
      </c>
      <c r="B820" s="15" t="s">
        <v>1879</v>
      </c>
      <c r="C820" s="4">
        <v>4000</v>
      </c>
      <c r="D820" s="4">
        <v>0</v>
      </c>
      <c r="E820" s="4">
        <v>0</v>
      </c>
      <c r="F820" s="4">
        <v>2000</v>
      </c>
      <c r="G820" s="4">
        <v>0</v>
      </c>
      <c r="H820" s="5">
        <f t="shared" si="12"/>
        <v>6000</v>
      </c>
    </row>
    <row r="821" spans="1:8">
      <c r="A821" s="15" t="s">
        <v>1683</v>
      </c>
      <c r="B821" s="15" t="s">
        <v>1850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5">
        <f t="shared" si="12"/>
        <v>0</v>
      </c>
    </row>
    <row r="822" spans="1:8">
      <c r="A822" s="15" t="s">
        <v>1707</v>
      </c>
      <c r="B822" s="15" t="s">
        <v>1874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5">
        <f t="shared" si="12"/>
        <v>0</v>
      </c>
    </row>
    <row r="823" spans="1:8">
      <c r="A823" s="15" t="s">
        <v>1643</v>
      </c>
      <c r="B823" s="15" t="s">
        <v>1810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5">
        <f t="shared" si="12"/>
        <v>0</v>
      </c>
    </row>
    <row r="824" spans="1:8">
      <c r="A824" s="15" t="s">
        <v>1685</v>
      </c>
      <c r="B824" s="15" t="s">
        <v>1852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5">
        <f t="shared" si="12"/>
        <v>0</v>
      </c>
    </row>
    <row r="825" spans="1:8">
      <c r="A825" s="15" t="s">
        <v>1684</v>
      </c>
      <c r="B825" s="15" t="s">
        <v>1851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5">
        <f t="shared" si="12"/>
        <v>0</v>
      </c>
    </row>
    <row r="826" spans="1:8">
      <c r="A826" s="15" t="s">
        <v>1679</v>
      </c>
      <c r="B826" s="15" t="s">
        <v>1846</v>
      </c>
      <c r="C826" s="4">
        <v>4000</v>
      </c>
      <c r="D826" s="4">
        <v>0</v>
      </c>
      <c r="E826" s="4">
        <v>0</v>
      </c>
      <c r="F826" s="4">
        <v>0</v>
      </c>
      <c r="G826" s="4">
        <v>0</v>
      </c>
      <c r="H826" s="5">
        <f t="shared" si="12"/>
        <v>4000</v>
      </c>
    </row>
    <row r="827" spans="1:8">
      <c r="A827" s="15" t="s">
        <v>1689</v>
      </c>
      <c r="B827" s="15" t="s">
        <v>1856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5">
        <f t="shared" si="12"/>
        <v>0</v>
      </c>
    </row>
    <row r="828" spans="1:8">
      <c r="A828" s="15" t="s">
        <v>1709</v>
      </c>
      <c r="B828" s="15" t="s">
        <v>1876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5">
        <f t="shared" si="12"/>
        <v>0</v>
      </c>
    </row>
    <row r="829" spans="1:8">
      <c r="A829" s="15" t="s">
        <v>1694</v>
      </c>
      <c r="B829" s="15" t="s">
        <v>1861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5">
        <f t="shared" si="12"/>
        <v>0</v>
      </c>
    </row>
    <row r="830" spans="1:8">
      <c r="A830" s="15" t="s">
        <v>1713</v>
      </c>
      <c r="B830" s="15" t="s">
        <v>1880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5">
        <f t="shared" si="12"/>
        <v>0</v>
      </c>
    </row>
    <row r="831" spans="1:8">
      <c r="A831" s="15" t="s">
        <v>1665</v>
      </c>
      <c r="B831" s="15" t="s">
        <v>1832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5">
        <f t="shared" si="12"/>
        <v>0</v>
      </c>
    </row>
    <row r="832" spans="1:8">
      <c r="A832" s="15" t="s">
        <v>1660</v>
      </c>
      <c r="B832" s="15" t="s">
        <v>1827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5">
        <f t="shared" si="12"/>
        <v>0</v>
      </c>
    </row>
    <row r="833" spans="1:8">
      <c r="A833" s="15" t="s">
        <v>1715</v>
      </c>
      <c r="B833" s="15" t="s">
        <v>1882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5">
        <f t="shared" si="12"/>
        <v>0</v>
      </c>
    </row>
    <row r="834" spans="1:8">
      <c r="A834" s="15" t="s">
        <v>1671</v>
      </c>
      <c r="B834" s="15" t="s">
        <v>1838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5">
        <f t="shared" si="12"/>
        <v>0</v>
      </c>
    </row>
    <row r="835" spans="1:8">
      <c r="A835" s="15" t="s">
        <v>1714</v>
      </c>
      <c r="B835" s="15" t="s">
        <v>1881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5">
        <f t="shared" ref="H835:H898" si="13">SUM(C835:G835)</f>
        <v>0</v>
      </c>
    </row>
    <row r="836" spans="1:8">
      <c r="A836" s="15" t="s">
        <v>1658</v>
      </c>
      <c r="B836" s="15" t="s">
        <v>1825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5">
        <f t="shared" si="13"/>
        <v>0</v>
      </c>
    </row>
    <row r="837" spans="1:8">
      <c r="A837" s="15" t="s">
        <v>1654</v>
      </c>
      <c r="B837" s="15" t="s">
        <v>1821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5">
        <f t="shared" si="13"/>
        <v>0</v>
      </c>
    </row>
    <row r="838" spans="1:8">
      <c r="A838" s="15" t="s">
        <v>1641</v>
      </c>
      <c r="B838" s="15" t="s">
        <v>1808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5">
        <f t="shared" si="13"/>
        <v>0</v>
      </c>
    </row>
    <row r="839" spans="1:8">
      <c r="A839" s="15" t="s">
        <v>1692</v>
      </c>
      <c r="B839" s="15" t="s">
        <v>1859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5">
        <f t="shared" si="13"/>
        <v>0</v>
      </c>
    </row>
    <row r="840" spans="1:8">
      <c r="A840" s="15" t="s">
        <v>1668</v>
      </c>
      <c r="B840" s="15" t="s">
        <v>1835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5">
        <f t="shared" si="13"/>
        <v>0</v>
      </c>
    </row>
    <row r="841" spans="1:8">
      <c r="A841" s="15" t="s">
        <v>1672</v>
      </c>
      <c r="B841" s="15" t="s">
        <v>1839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5">
        <f t="shared" si="13"/>
        <v>0</v>
      </c>
    </row>
    <row r="842" spans="1:8">
      <c r="A842" s="15" t="s">
        <v>1652</v>
      </c>
      <c r="B842" s="15" t="s">
        <v>1819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5">
        <f t="shared" si="13"/>
        <v>0</v>
      </c>
    </row>
    <row r="843" spans="1:8">
      <c r="A843" s="15" t="s">
        <v>1696</v>
      </c>
      <c r="B843" s="15" t="s">
        <v>1863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5">
        <f t="shared" si="13"/>
        <v>0</v>
      </c>
    </row>
    <row r="844" spans="1:8">
      <c r="A844" s="15" t="s">
        <v>1637</v>
      </c>
      <c r="B844" s="15" t="s">
        <v>1804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5">
        <f t="shared" si="13"/>
        <v>0</v>
      </c>
    </row>
    <row r="845" spans="1:8">
      <c r="A845" s="15" t="s">
        <v>1670</v>
      </c>
      <c r="B845" s="15" t="s">
        <v>1837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5">
        <f t="shared" si="13"/>
        <v>0</v>
      </c>
    </row>
    <row r="846" spans="1:8">
      <c r="A846" s="15" t="s">
        <v>1675</v>
      </c>
      <c r="B846" s="15" t="s">
        <v>1842</v>
      </c>
      <c r="C846" s="4">
        <v>0</v>
      </c>
      <c r="D846" s="4">
        <v>4000</v>
      </c>
      <c r="E846" s="4">
        <v>0</v>
      </c>
      <c r="F846" s="4">
        <v>0</v>
      </c>
      <c r="G846" s="4">
        <v>0</v>
      </c>
      <c r="H846" s="5">
        <f t="shared" si="13"/>
        <v>4000</v>
      </c>
    </row>
    <row r="847" spans="1:8">
      <c r="A847" s="15" t="s">
        <v>1646</v>
      </c>
      <c r="B847" s="15" t="s">
        <v>1813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5">
        <f t="shared" si="13"/>
        <v>0</v>
      </c>
    </row>
    <row r="848" spans="1:8">
      <c r="A848" s="15" t="s">
        <v>1648</v>
      </c>
      <c r="B848" s="15" t="s">
        <v>1815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5">
        <f t="shared" si="13"/>
        <v>0</v>
      </c>
    </row>
    <row r="849" spans="1:8">
      <c r="A849" s="15" t="s">
        <v>1663</v>
      </c>
      <c r="B849" s="15" t="s">
        <v>1830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5">
        <f t="shared" si="13"/>
        <v>0</v>
      </c>
    </row>
    <row r="850" spans="1:8">
      <c r="A850" s="15" t="s">
        <v>1674</v>
      </c>
      <c r="B850" s="15" t="s">
        <v>1841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5">
        <f t="shared" si="13"/>
        <v>0</v>
      </c>
    </row>
    <row r="851" spans="1:8">
      <c r="A851" s="15" t="s">
        <v>1647</v>
      </c>
      <c r="B851" s="15" t="s">
        <v>1814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5">
        <f t="shared" si="13"/>
        <v>0</v>
      </c>
    </row>
    <row r="852" spans="1:8">
      <c r="A852" s="15" t="s">
        <v>1659</v>
      </c>
      <c r="B852" s="15" t="s">
        <v>1826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5">
        <f t="shared" si="13"/>
        <v>0</v>
      </c>
    </row>
    <row r="853" spans="1:8">
      <c r="A853" s="15" t="s">
        <v>1661</v>
      </c>
      <c r="B853" s="15" t="s">
        <v>1828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5">
        <f t="shared" si="13"/>
        <v>0</v>
      </c>
    </row>
    <row r="854" spans="1:8">
      <c r="A854" s="15" t="s">
        <v>1655</v>
      </c>
      <c r="B854" s="15" t="s">
        <v>1822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5">
        <f t="shared" si="13"/>
        <v>0</v>
      </c>
    </row>
    <row r="855" spans="1:8">
      <c r="A855" s="15" t="s">
        <v>1653</v>
      </c>
      <c r="B855" s="15" t="s">
        <v>1820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5">
        <f t="shared" si="13"/>
        <v>0</v>
      </c>
    </row>
    <row r="856" spans="1:8">
      <c r="A856" s="15" t="s">
        <v>1635</v>
      </c>
      <c r="B856" s="15" t="s">
        <v>1802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5">
        <f t="shared" si="13"/>
        <v>0</v>
      </c>
    </row>
    <row r="857" spans="1:8">
      <c r="A857" s="15" t="s">
        <v>1722</v>
      </c>
      <c r="B857" s="15" t="s">
        <v>1889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5">
        <f t="shared" si="13"/>
        <v>0</v>
      </c>
    </row>
    <row r="858" spans="1:8">
      <c r="A858" s="15" t="s">
        <v>1723</v>
      </c>
      <c r="B858" s="15" t="s">
        <v>1890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5">
        <f t="shared" si="13"/>
        <v>0</v>
      </c>
    </row>
    <row r="859" spans="1:8">
      <c r="A859" s="15" t="s">
        <v>1688</v>
      </c>
      <c r="B859" s="15" t="s">
        <v>1855</v>
      </c>
      <c r="C859" s="4">
        <v>0</v>
      </c>
      <c r="D859" s="4">
        <v>0</v>
      </c>
      <c r="E859" s="4">
        <v>0</v>
      </c>
      <c r="F859" s="4">
        <v>8000</v>
      </c>
      <c r="G859" s="4">
        <v>0</v>
      </c>
      <c r="H859" s="5">
        <f t="shared" si="13"/>
        <v>8000</v>
      </c>
    </row>
    <row r="860" spans="1:8">
      <c r="A860" s="15" t="s">
        <v>1698</v>
      </c>
      <c r="B860" s="15" t="s">
        <v>1865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5">
        <f t="shared" si="13"/>
        <v>0</v>
      </c>
    </row>
    <row r="861" spans="1:8">
      <c r="A861" s="15" t="s">
        <v>1720</v>
      </c>
      <c r="B861" s="15" t="s">
        <v>1887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5">
        <f t="shared" si="13"/>
        <v>0</v>
      </c>
    </row>
    <row r="862" spans="1:8">
      <c r="A862" s="15" t="s">
        <v>1691</v>
      </c>
      <c r="B862" s="15" t="s">
        <v>1858</v>
      </c>
      <c r="C862" s="4">
        <v>0</v>
      </c>
      <c r="D862" s="4">
        <v>4000</v>
      </c>
      <c r="E862" s="4">
        <v>0</v>
      </c>
      <c r="F862" s="4">
        <v>0</v>
      </c>
      <c r="G862" s="4">
        <v>0</v>
      </c>
      <c r="H862" s="5">
        <f t="shared" si="13"/>
        <v>4000</v>
      </c>
    </row>
    <row r="863" spans="1:8">
      <c r="A863" s="15" t="s">
        <v>1673</v>
      </c>
      <c r="B863" s="15" t="s">
        <v>1840</v>
      </c>
      <c r="C863" s="4">
        <v>0</v>
      </c>
      <c r="D863" s="4">
        <v>0</v>
      </c>
      <c r="E863" s="4">
        <v>0</v>
      </c>
      <c r="F863" s="4">
        <v>4000</v>
      </c>
      <c r="G863" s="4">
        <v>0</v>
      </c>
      <c r="H863" s="5">
        <f t="shared" si="13"/>
        <v>4000</v>
      </c>
    </row>
    <row r="864" spans="1:8">
      <c r="A864" s="15" t="s">
        <v>1642</v>
      </c>
      <c r="B864" s="15" t="s">
        <v>1809</v>
      </c>
      <c r="C864" s="4">
        <v>4000</v>
      </c>
      <c r="D864" s="4">
        <v>0</v>
      </c>
      <c r="E864" s="4">
        <v>0</v>
      </c>
      <c r="F864" s="4">
        <v>0</v>
      </c>
      <c r="G864" s="4">
        <v>0</v>
      </c>
      <c r="H864" s="5">
        <f t="shared" si="13"/>
        <v>4000</v>
      </c>
    </row>
    <row r="865" spans="1:8">
      <c r="A865" s="15" t="s">
        <v>1669</v>
      </c>
      <c r="B865" s="15" t="s">
        <v>1836</v>
      </c>
      <c r="C865" s="4">
        <v>0</v>
      </c>
      <c r="D865" s="4">
        <v>4000</v>
      </c>
      <c r="E865" s="4">
        <v>0</v>
      </c>
      <c r="F865" s="4">
        <v>0</v>
      </c>
      <c r="G865" s="4">
        <v>0</v>
      </c>
      <c r="H865" s="5">
        <f t="shared" si="13"/>
        <v>4000</v>
      </c>
    </row>
    <row r="866" spans="1:8">
      <c r="A866" s="15" t="s">
        <v>1639</v>
      </c>
      <c r="B866" s="15" t="s">
        <v>1806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5">
        <f t="shared" si="13"/>
        <v>0</v>
      </c>
    </row>
    <row r="867" spans="1:8">
      <c r="A867" s="15" t="s">
        <v>1706</v>
      </c>
      <c r="B867" s="15" t="s">
        <v>1873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5">
        <f t="shared" si="13"/>
        <v>0</v>
      </c>
    </row>
    <row r="868" spans="1:8">
      <c r="A868" s="15" t="s">
        <v>1650</v>
      </c>
      <c r="B868" s="15" t="s">
        <v>1817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5">
        <f t="shared" si="13"/>
        <v>0</v>
      </c>
    </row>
    <row r="869" spans="1:8">
      <c r="A869" s="15" t="s">
        <v>1687</v>
      </c>
      <c r="B869" s="15" t="s">
        <v>1854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5">
        <f t="shared" si="13"/>
        <v>0</v>
      </c>
    </row>
    <row r="870" spans="1:8">
      <c r="A870" s="15" t="s">
        <v>1644</v>
      </c>
      <c r="B870" s="15" t="s">
        <v>1811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5">
        <f t="shared" si="13"/>
        <v>0</v>
      </c>
    </row>
    <row r="871" spans="1:8">
      <c r="A871" s="15" t="s">
        <v>1704</v>
      </c>
      <c r="B871" s="15" t="s">
        <v>1871</v>
      </c>
      <c r="C871" s="4">
        <v>4000</v>
      </c>
      <c r="D871" s="4">
        <v>0</v>
      </c>
      <c r="E871" s="4">
        <v>0</v>
      </c>
      <c r="F871" s="4">
        <v>3600</v>
      </c>
      <c r="G871" s="4">
        <v>0</v>
      </c>
      <c r="H871" s="5">
        <f t="shared" si="13"/>
        <v>7600</v>
      </c>
    </row>
    <row r="872" spans="1:8">
      <c r="A872" s="15" t="s">
        <v>1695</v>
      </c>
      <c r="B872" s="15" t="s">
        <v>1862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5">
        <f t="shared" si="13"/>
        <v>0</v>
      </c>
    </row>
    <row r="873" spans="1:8">
      <c r="A873" s="15" t="s">
        <v>1591</v>
      </c>
      <c r="B873" s="15" t="s">
        <v>1758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5">
        <f t="shared" si="13"/>
        <v>0</v>
      </c>
    </row>
    <row r="874" spans="1:8">
      <c r="A874" s="15" t="s">
        <v>1577</v>
      </c>
      <c r="B874" s="15" t="s">
        <v>1743</v>
      </c>
      <c r="C874" s="4">
        <v>0</v>
      </c>
      <c r="D874" s="4">
        <v>4000</v>
      </c>
      <c r="E874" s="4">
        <v>0</v>
      </c>
      <c r="F874" s="4">
        <v>0</v>
      </c>
      <c r="G874" s="4">
        <v>0</v>
      </c>
      <c r="H874" s="5">
        <f t="shared" si="13"/>
        <v>4000</v>
      </c>
    </row>
    <row r="875" spans="1:8">
      <c r="A875" s="15" t="s">
        <v>1593</v>
      </c>
      <c r="B875" s="15" t="s">
        <v>1760</v>
      </c>
      <c r="C875" s="4">
        <v>1000</v>
      </c>
      <c r="D875" s="4">
        <v>0</v>
      </c>
      <c r="E875" s="4">
        <v>0</v>
      </c>
      <c r="F875" s="4">
        <v>0</v>
      </c>
      <c r="G875" s="4">
        <v>0</v>
      </c>
      <c r="H875" s="5">
        <f t="shared" si="13"/>
        <v>1000</v>
      </c>
    </row>
    <row r="876" spans="1:8">
      <c r="A876" s="15" t="s">
        <v>1600</v>
      </c>
      <c r="B876" s="15" t="s">
        <v>1767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5">
        <f t="shared" si="13"/>
        <v>0</v>
      </c>
    </row>
    <row r="877" spans="1:8">
      <c r="A877" s="15" t="s">
        <v>1625</v>
      </c>
      <c r="B877" s="15" t="s">
        <v>1792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5">
        <f t="shared" si="13"/>
        <v>0</v>
      </c>
    </row>
    <row r="878" spans="1:8">
      <c r="A878" s="15" t="s">
        <v>1610</v>
      </c>
      <c r="B878" s="15" t="s">
        <v>1777</v>
      </c>
      <c r="C878" s="4">
        <v>2000</v>
      </c>
      <c r="D878" s="4">
        <v>4000</v>
      </c>
      <c r="E878" s="4">
        <v>0</v>
      </c>
      <c r="F878" s="4">
        <v>0</v>
      </c>
      <c r="G878" s="4">
        <v>0</v>
      </c>
      <c r="H878" s="5">
        <f t="shared" si="13"/>
        <v>6000</v>
      </c>
    </row>
    <row r="879" spans="1:8">
      <c r="A879" s="15" t="s">
        <v>1580</v>
      </c>
      <c r="B879" s="15" t="s">
        <v>1747</v>
      </c>
      <c r="C879" s="4">
        <v>4000</v>
      </c>
      <c r="D879" s="4">
        <v>0</v>
      </c>
      <c r="E879" s="4">
        <v>0</v>
      </c>
      <c r="F879" s="4">
        <v>4000</v>
      </c>
      <c r="G879" s="4">
        <v>0</v>
      </c>
      <c r="H879" s="5">
        <f t="shared" si="13"/>
        <v>8000</v>
      </c>
    </row>
    <row r="880" spans="1:8">
      <c r="A880" s="15" t="s">
        <v>1564</v>
      </c>
      <c r="B880" s="15" t="s">
        <v>1730</v>
      </c>
      <c r="C880" s="4">
        <v>2000</v>
      </c>
      <c r="D880" s="4">
        <v>0</v>
      </c>
      <c r="E880" s="4">
        <v>0</v>
      </c>
      <c r="F880" s="4">
        <v>4000</v>
      </c>
      <c r="G880" s="4">
        <v>1600</v>
      </c>
      <c r="H880" s="5">
        <f t="shared" si="13"/>
        <v>7600</v>
      </c>
    </row>
    <row r="881" spans="1:8">
      <c r="A881" s="15" t="s">
        <v>1561</v>
      </c>
      <c r="B881" s="15" t="s">
        <v>1727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5">
        <f t="shared" si="13"/>
        <v>0</v>
      </c>
    </row>
    <row r="882" spans="1:8">
      <c r="A882" s="15" t="s">
        <v>1586</v>
      </c>
      <c r="B882" s="15" t="s">
        <v>1753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5">
        <f t="shared" si="13"/>
        <v>0</v>
      </c>
    </row>
    <row r="883" spans="1:8">
      <c r="A883" s="15" t="s">
        <v>1578</v>
      </c>
      <c r="B883" s="15" t="s">
        <v>1745</v>
      </c>
      <c r="C883" s="4">
        <v>4000</v>
      </c>
      <c r="D883" s="4">
        <v>0</v>
      </c>
      <c r="E883" s="4">
        <v>0</v>
      </c>
      <c r="F883" s="4">
        <v>0</v>
      </c>
      <c r="G883" s="4">
        <v>0</v>
      </c>
      <c r="H883" s="5">
        <f t="shared" si="13"/>
        <v>4000</v>
      </c>
    </row>
    <row r="884" spans="1:8">
      <c r="A884" s="15" t="s">
        <v>1624</v>
      </c>
      <c r="B884" s="15" t="s">
        <v>1791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5">
        <f t="shared" si="13"/>
        <v>0</v>
      </c>
    </row>
    <row r="885" spans="1:8">
      <c r="A885" s="15" t="s">
        <v>1566</v>
      </c>
      <c r="B885" s="15" t="s">
        <v>1732</v>
      </c>
      <c r="C885" s="4">
        <v>0</v>
      </c>
      <c r="D885" s="4">
        <v>0</v>
      </c>
      <c r="E885" s="4">
        <v>4400</v>
      </c>
      <c r="F885" s="4">
        <v>4000</v>
      </c>
      <c r="G885" s="4">
        <v>1600</v>
      </c>
      <c r="H885" s="5">
        <f t="shared" si="13"/>
        <v>10000</v>
      </c>
    </row>
    <row r="886" spans="1:8">
      <c r="A886" s="15" t="s">
        <v>1599</v>
      </c>
      <c r="B886" s="15" t="s">
        <v>1766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5">
        <f t="shared" si="13"/>
        <v>0</v>
      </c>
    </row>
    <row r="887" spans="1:8">
      <c r="A887" s="15" t="s">
        <v>1923</v>
      </c>
      <c r="B887" s="15" t="s">
        <v>1744</v>
      </c>
      <c r="C887" s="4">
        <v>4000</v>
      </c>
      <c r="D887" s="4">
        <v>0</v>
      </c>
      <c r="E887" s="4">
        <v>0</v>
      </c>
      <c r="F887" s="4">
        <v>4000</v>
      </c>
      <c r="G887" s="4">
        <v>0</v>
      </c>
      <c r="H887" s="5">
        <f t="shared" si="13"/>
        <v>8000</v>
      </c>
    </row>
    <row r="888" spans="1:8">
      <c r="A888" s="15" t="s">
        <v>1579</v>
      </c>
      <c r="B888" s="15" t="s">
        <v>1746</v>
      </c>
      <c r="C888" s="4">
        <v>4000</v>
      </c>
      <c r="D888" s="4">
        <v>0</v>
      </c>
      <c r="E888" s="4">
        <v>0</v>
      </c>
      <c r="F888" s="4">
        <v>0</v>
      </c>
      <c r="G888" s="4">
        <v>0</v>
      </c>
      <c r="H888" s="5">
        <f t="shared" si="13"/>
        <v>4000</v>
      </c>
    </row>
    <row r="889" spans="1:8">
      <c r="A889" s="15" t="s">
        <v>1594</v>
      </c>
      <c r="B889" s="15" t="s">
        <v>1761</v>
      </c>
      <c r="C889" s="4">
        <v>0</v>
      </c>
      <c r="D889" s="4">
        <v>0</v>
      </c>
      <c r="E889" s="4">
        <v>4400</v>
      </c>
      <c r="F889" s="4">
        <v>0</v>
      </c>
      <c r="G889" s="4">
        <v>0</v>
      </c>
      <c r="H889" s="5">
        <f t="shared" si="13"/>
        <v>4400</v>
      </c>
    </row>
    <row r="890" spans="1:8">
      <c r="A890" s="15" t="s">
        <v>1609</v>
      </c>
      <c r="B890" s="15" t="s">
        <v>1776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5">
        <f t="shared" si="13"/>
        <v>0</v>
      </c>
    </row>
    <row r="891" spans="1:8">
      <c r="A891" s="15" t="s">
        <v>1572</v>
      </c>
      <c r="B891" s="15" t="s">
        <v>1738</v>
      </c>
      <c r="C891" s="4">
        <v>4000</v>
      </c>
      <c r="D891" s="4">
        <v>0</v>
      </c>
      <c r="E891" s="4">
        <v>4400</v>
      </c>
      <c r="F891" s="4">
        <v>4000</v>
      </c>
      <c r="G891" s="4">
        <v>1600</v>
      </c>
      <c r="H891" s="5">
        <f t="shared" si="13"/>
        <v>14000</v>
      </c>
    </row>
    <row r="892" spans="1:8">
      <c r="A892" s="15" t="s">
        <v>1575</v>
      </c>
      <c r="B892" s="15" t="s">
        <v>1741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5">
        <f t="shared" si="13"/>
        <v>0</v>
      </c>
    </row>
    <row r="893" spans="1:8">
      <c r="A893" s="15" t="s">
        <v>1597</v>
      </c>
      <c r="B893" s="15" t="s">
        <v>1764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5">
        <f t="shared" si="13"/>
        <v>0</v>
      </c>
    </row>
    <row r="894" spans="1:8">
      <c r="A894" s="15" t="s">
        <v>1568</v>
      </c>
      <c r="B894" s="15" t="s">
        <v>1734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5">
        <f t="shared" si="13"/>
        <v>0</v>
      </c>
    </row>
    <row r="895" spans="1:8">
      <c r="A895" s="15" t="s">
        <v>1601</v>
      </c>
      <c r="B895" s="15" t="s">
        <v>1768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5">
        <f t="shared" si="13"/>
        <v>0</v>
      </c>
    </row>
    <row r="896" spans="1:8">
      <c r="A896" s="15" t="s">
        <v>1581</v>
      </c>
      <c r="B896" s="15" t="s">
        <v>1748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5">
        <f t="shared" si="13"/>
        <v>0</v>
      </c>
    </row>
    <row r="897" spans="1:8">
      <c r="A897" s="15" t="s">
        <v>1592</v>
      </c>
      <c r="B897" s="15" t="s">
        <v>1759</v>
      </c>
      <c r="C897" s="4">
        <v>0</v>
      </c>
      <c r="D897" s="4">
        <v>4000</v>
      </c>
      <c r="E897" s="4">
        <v>0</v>
      </c>
      <c r="F897" s="4">
        <v>4000</v>
      </c>
      <c r="G897" s="4">
        <v>0</v>
      </c>
      <c r="H897" s="5">
        <f t="shared" si="13"/>
        <v>8000</v>
      </c>
    </row>
    <row r="898" spans="1:8">
      <c r="A898" s="15" t="s">
        <v>1567</v>
      </c>
      <c r="B898" s="15" t="s">
        <v>1733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5">
        <f t="shared" si="13"/>
        <v>0</v>
      </c>
    </row>
    <row r="899" spans="1:8">
      <c r="A899" s="15" t="s">
        <v>1618</v>
      </c>
      <c r="B899" s="15" t="s">
        <v>1785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5">
        <f t="shared" ref="H899:H951" si="14">SUM(C899:G899)</f>
        <v>0</v>
      </c>
    </row>
    <row r="900" spans="1:8">
      <c r="A900" s="15" t="s">
        <v>1576</v>
      </c>
      <c r="B900" s="15" t="s">
        <v>1742</v>
      </c>
      <c r="C900" s="4">
        <v>0</v>
      </c>
      <c r="D900" s="4">
        <v>4000</v>
      </c>
      <c r="E900" s="4">
        <v>0</v>
      </c>
      <c r="F900" s="4">
        <v>4000</v>
      </c>
      <c r="G900" s="4">
        <v>0</v>
      </c>
      <c r="H900" s="5">
        <f t="shared" si="14"/>
        <v>8000</v>
      </c>
    </row>
    <row r="901" spans="1:8">
      <c r="A901" s="15" t="s">
        <v>1626</v>
      </c>
      <c r="B901" s="15" t="s">
        <v>1793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5">
        <f t="shared" si="14"/>
        <v>0</v>
      </c>
    </row>
    <row r="902" spans="1:8">
      <c r="A902" s="15" t="s">
        <v>1569</v>
      </c>
      <c r="B902" s="15" t="s">
        <v>1735</v>
      </c>
      <c r="C902" s="4">
        <v>0</v>
      </c>
      <c r="D902" s="4">
        <v>4000</v>
      </c>
      <c r="E902" s="4">
        <v>0</v>
      </c>
      <c r="F902" s="4">
        <v>0</v>
      </c>
      <c r="G902" s="4">
        <v>0</v>
      </c>
      <c r="H902" s="5">
        <f t="shared" si="14"/>
        <v>4000</v>
      </c>
    </row>
    <row r="903" spans="1:8">
      <c r="A903" s="15" t="s">
        <v>1628</v>
      </c>
      <c r="B903" s="15" t="s">
        <v>1795</v>
      </c>
      <c r="C903" s="4">
        <v>2000</v>
      </c>
      <c r="D903" s="4">
        <v>0</v>
      </c>
      <c r="E903" s="4">
        <v>0</v>
      </c>
      <c r="F903" s="4">
        <v>0</v>
      </c>
      <c r="G903" s="4">
        <v>0</v>
      </c>
      <c r="H903" s="5">
        <f t="shared" si="14"/>
        <v>2000</v>
      </c>
    </row>
    <row r="904" spans="1:8">
      <c r="A904" s="15" t="s">
        <v>1562</v>
      </c>
      <c r="B904" s="15" t="s">
        <v>1728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5">
        <f t="shared" si="14"/>
        <v>0</v>
      </c>
    </row>
    <row r="905" spans="1:8">
      <c r="A905" s="15" t="s">
        <v>1559</v>
      </c>
      <c r="B905" s="15" t="s">
        <v>1725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5">
        <f t="shared" si="14"/>
        <v>0</v>
      </c>
    </row>
    <row r="906" spans="1:8">
      <c r="A906" s="15" t="s">
        <v>1612</v>
      </c>
      <c r="B906" s="15" t="s">
        <v>1779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5">
        <f t="shared" si="14"/>
        <v>0</v>
      </c>
    </row>
    <row r="907" spans="1:8">
      <c r="A907" s="15" t="s">
        <v>1584</v>
      </c>
      <c r="B907" s="15" t="s">
        <v>1751</v>
      </c>
      <c r="C907" s="4">
        <v>8000</v>
      </c>
      <c r="D907" s="4">
        <v>0</v>
      </c>
      <c r="E907" s="4">
        <v>0</v>
      </c>
      <c r="F907" s="4">
        <v>4000</v>
      </c>
      <c r="G907" s="4">
        <v>0</v>
      </c>
      <c r="H907" s="5">
        <f t="shared" si="14"/>
        <v>12000</v>
      </c>
    </row>
    <row r="908" spans="1:8">
      <c r="A908" s="15" t="s">
        <v>1595</v>
      </c>
      <c r="B908" s="15" t="s">
        <v>1762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5">
        <f t="shared" si="14"/>
        <v>0</v>
      </c>
    </row>
    <row r="909" spans="1:8">
      <c r="A909" s="15" t="s">
        <v>1629</v>
      </c>
      <c r="B909" s="15" t="s">
        <v>1796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5">
        <f t="shared" si="14"/>
        <v>0</v>
      </c>
    </row>
    <row r="910" spans="1:8">
      <c r="A910" s="15" t="s">
        <v>1602</v>
      </c>
      <c r="B910" s="15" t="s">
        <v>1769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5">
        <f t="shared" si="14"/>
        <v>0</v>
      </c>
    </row>
    <row r="911" spans="1:8">
      <c r="A911" s="15" t="s">
        <v>1614</v>
      </c>
      <c r="B911" s="15" t="s">
        <v>1781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5">
        <f t="shared" si="14"/>
        <v>0</v>
      </c>
    </row>
    <row r="912" spans="1:8">
      <c r="A912" s="15" t="s">
        <v>1605</v>
      </c>
      <c r="B912" s="15" t="s">
        <v>1772</v>
      </c>
      <c r="C912" s="4">
        <v>4000</v>
      </c>
      <c r="D912" s="4">
        <v>0</v>
      </c>
      <c r="E912" s="4">
        <v>0</v>
      </c>
      <c r="F912" s="4">
        <v>8000</v>
      </c>
      <c r="G912" s="4">
        <v>0</v>
      </c>
      <c r="H912" s="5">
        <f t="shared" si="14"/>
        <v>12000</v>
      </c>
    </row>
    <row r="913" spans="1:8">
      <c r="A913" s="15" t="s">
        <v>1621</v>
      </c>
      <c r="B913" s="15" t="s">
        <v>1788</v>
      </c>
      <c r="C913" s="4">
        <v>4000</v>
      </c>
      <c r="D913" s="4">
        <v>0</v>
      </c>
      <c r="E913" s="4">
        <v>0</v>
      </c>
      <c r="F913" s="4">
        <v>4000</v>
      </c>
      <c r="G913" s="4">
        <v>0</v>
      </c>
      <c r="H913" s="5">
        <f t="shared" si="14"/>
        <v>8000</v>
      </c>
    </row>
    <row r="914" spans="1:8">
      <c r="A914" s="15" t="s">
        <v>1623</v>
      </c>
      <c r="B914" s="15" t="s">
        <v>1790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5">
        <f t="shared" si="14"/>
        <v>0</v>
      </c>
    </row>
    <row r="915" spans="1:8">
      <c r="A915" s="15" t="s">
        <v>1574</v>
      </c>
      <c r="B915" s="15" t="s">
        <v>1740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5">
        <f t="shared" si="14"/>
        <v>0</v>
      </c>
    </row>
    <row r="916" spans="1:8">
      <c r="A916" s="15" t="s">
        <v>1585</v>
      </c>
      <c r="B916" s="15" t="s">
        <v>1752</v>
      </c>
      <c r="C916" s="4">
        <v>4000</v>
      </c>
      <c r="D916" s="4">
        <v>0</v>
      </c>
      <c r="E916" s="4">
        <v>0</v>
      </c>
      <c r="F916" s="4">
        <v>4000</v>
      </c>
      <c r="G916" s="4">
        <v>0</v>
      </c>
      <c r="H916" s="5">
        <f t="shared" si="14"/>
        <v>8000</v>
      </c>
    </row>
    <row r="917" spans="1:8">
      <c r="A917" s="15" t="s">
        <v>1617</v>
      </c>
      <c r="B917" s="15" t="s">
        <v>1784</v>
      </c>
      <c r="C917" s="4">
        <v>8000</v>
      </c>
      <c r="D917" s="4">
        <v>0</v>
      </c>
      <c r="E917" s="4">
        <v>0</v>
      </c>
      <c r="F917" s="4">
        <v>2000</v>
      </c>
      <c r="G917" s="4">
        <v>0</v>
      </c>
      <c r="H917" s="5">
        <f t="shared" si="14"/>
        <v>10000</v>
      </c>
    </row>
    <row r="918" spans="1:8">
      <c r="A918" s="15" t="s">
        <v>1627</v>
      </c>
      <c r="B918" s="15" t="s">
        <v>1794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5">
        <f t="shared" si="14"/>
        <v>0</v>
      </c>
    </row>
    <row r="919" spans="1:8">
      <c r="A919" s="15" t="s">
        <v>1615</v>
      </c>
      <c r="B919" s="15" t="s">
        <v>1782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5">
        <f t="shared" si="14"/>
        <v>0</v>
      </c>
    </row>
    <row r="920" spans="1:8">
      <c r="A920" s="15" t="s">
        <v>1590</v>
      </c>
      <c r="B920" s="15" t="s">
        <v>1757</v>
      </c>
      <c r="C920" s="4">
        <v>4000</v>
      </c>
      <c r="D920" s="4">
        <v>0</v>
      </c>
      <c r="E920" s="4">
        <v>0</v>
      </c>
      <c r="F920" s="4">
        <v>0</v>
      </c>
      <c r="G920" s="4">
        <v>0</v>
      </c>
      <c r="H920" s="5">
        <f t="shared" si="14"/>
        <v>4000</v>
      </c>
    </row>
    <row r="921" spans="1:8">
      <c r="A921" s="15" t="s">
        <v>1613</v>
      </c>
      <c r="B921" s="15" t="s">
        <v>1780</v>
      </c>
      <c r="C921" s="4">
        <v>2000</v>
      </c>
      <c r="D921" s="4">
        <v>0</v>
      </c>
      <c r="E921" s="4">
        <v>0</v>
      </c>
      <c r="F921" s="4">
        <v>4000</v>
      </c>
      <c r="G921" s="4">
        <v>0</v>
      </c>
      <c r="H921" s="5">
        <f t="shared" si="14"/>
        <v>6000</v>
      </c>
    </row>
    <row r="922" spans="1:8">
      <c r="A922" s="15" t="s">
        <v>1570</v>
      </c>
      <c r="B922" s="15" t="s">
        <v>1736</v>
      </c>
      <c r="C922" s="4">
        <v>4000</v>
      </c>
      <c r="D922" s="4">
        <v>0</v>
      </c>
      <c r="E922" s="4">
        <v>0</v>
      </c>
      <c r="F922" s="4">
        <v>0</v>
      </c>
      <c r="G922" s="4">
        <v>0</v>
      </c>
      <c r="H922" s="5">
        <f t="shared" si="14"/>
        <v>4000</v>
      </c>
    </row>
    <row r="923" spans="1:8">
      <c r="A923" s="15" t="s">
        <v>1633</v>
      </c>
      <c r="B923" s="15" t="s">
        <v>1800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5">
        <f t="shared" si="14"/>
        <v>0</v>
      </c>
    </row>
    <row r="924" spans="1:8">
      <c r="A924" s="15" t="s">
        <v>1620</v>
      </c>
      <c r="B924" s="15" t="s">
        <v>1787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5">
        <f t="shared" si="14"/>
        <v>0</v>
      </c>
    </row>
    <row r="925" spans="1:8">
      <c r="A925" s="15" t="s">
        <v>1560</v>
      </c>
      <c r="B925" s="15" t="s">
        <v>1726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5">
        <f t="shared" si="14"/>
        <v>0</v>
      </c>
    </row>
    <row r="926" spans="1:8">
      <c r="A926" s="15" t="s">
        <v>1571</v>
      </c>
      <c r="B926" s="15" t="s">
        <v>1737</v>
      </c>
      <c r="C926" s="4">
        <v>4000</v>
      </c>
      <c r="D926" s="4">
        <v>0</v>
      </c>
      <c r="E926" s="4">
        <v>0</v>
      </c>
      <c r="F926" s="4">
        <v>4000</v>
      </c>
      <c r="G926" s="4">
        <v>0</v>
      </c>
      <c r="H926" s="5">
        <f t="shared" si="14"/>
        <v>8000</v>
      </c>
    </row>
    <row r="927" spans="1:8">
      <c r="A927" s="15" t="s">
        <v>1607</v>
      </c>
      <c r="B927" s="15" t="s">
        <v>1774</v>
      </c>
      <c r="C927" s="4">
        <v>4000</v>
      </c>
      <c r="D927" s="4">
        <v>0</v>
      </c>
      <c r="E927" s="4">
        <v>0</v>
      </c>
      <c r="F927" s="4">
        <v>0</v>
      </c>
      <c r="G927" s="4">
        <v>0</v>
      </c>
      <c r="H927" s="5">
        <f t="shared" si="14"/>
        <v>4000</v>
      </c>
    </row>
    <row r="928" spans="1:8">
      <c r="A928" s="15" t="s">
        <v>1565</v>
      </c>
      <c r="B928" s="15" t="s">
        <v>1731</v>
      </c>
      <c r="C928" s="4">
        <v>0</v>
      </c>
      <c r="D928" s="4">
        <v>0</v>
      </c>
      <c r="E928" s="4">
        <v>4400</v>
      </c>
      <c r="F928" s="4">
        <v>0</v>
      </c>
      <c r="G928" s="4">
        <v>1600</v>
      </c>
      <c r="H928" s="5">
        <f t="shared" si="14"/>
        <v>6000</v>
      </c>
    </row>
    <row r="929" spans="1:8">
      <c r="A929" s="15" t="s">
        <v>1563</v>
      </c>
      <c r="B929" s="15" t="s">
        <v>1729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5">
        <f t="shared" si="14"/>
        <v>0</v>
      </c>
    </row>
    <row r="930" spans="1:8">
      <c r="A930" s="15" t="s">
        <v>1622</v>
      </c>
      <c r="B930" s="15" t="s">
        <v>1789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5">
        <f t="shared" si="14"/>
        <v>0</v>
      </c>
    </row>
    <row r="931" spans="1:8">
      <c r="A931" s="15" t="s">
        <v>1616</v>
      </c>
      <c r="B931" s="15" t="s">
        <v>1783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5">
        <f t="shared" si="14"/>
        <v>0</v>
      </c>
    </row>
    <row r="932" spans="1:8">
      <c r="A932" s="15" t="s">
        <v>1611</v>
      </c>
      <c r="B932" s="15" t="s">
        <v>1778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5">
        <f t="shared" si="14"/>
        <v>0</v>
      </c>
    </row>
    <row r="933" spans="1:8">
      <c r="A933" s="15" t="s">
        <v>1583</v>
      </c>
      <c r="B933" s="15" t="s">
        <v>1750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5">
        <f t="shared" si="14"/>
        <v>0</v>
      </c>
    </row>
    <row r="934" spans="1:8">
      <c r="A934" s="15" t="s">
        <v>1573</v>
      </c>
      <c r="B934" s="15" t="s">
        <v>1739</v>
      </c>
      <c r="C934" s="4">
        <v>0</v>
      </c>
      <c r="D934" s="4">
        <v>4000</v>
      </c>
      <c r="E934" s="4">
        <v>0</v>
      </c>
      <c r="F934" s="4">
        <v>0</v>
      </c>
      <c r="G934" s="4">
        <v>1600</v>
      </c>
      <c r="H934" s="5">
        <f t="shared" si="14"/>
        <v>5600</v>
      </c>
    </row>
    <row r="935" spans="1:8">
      <c r="A935" s="15" t="s">
        <v>1632</v>
      </c>
      <c r="B935" s="15" t="s">
        <v>1799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5">
        <f t="shared" si="14"/>
        <v>0</v>
      </c>
    </row>
    <row r="936" spans="1:8">
      <c r="A936" s="15" t="s">
        <v>1582</v>
      </c>
      <c r="B936" s="15" t="s">
        <v>1749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5">
        <f t="shared" si="14"/>
        <v>0</v>
      </c>
    </row>
    <row r="937" spans="1:8">
      <c r="A937" s="15" t="s">
        <v>1631</v>
      </c>
      <c r="B937" s="15" t="s">
        <v>1798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5">
        <f t="shared" si="14"/>
        <v>0</v>
      </c>
    </row>
    <row r="938" spans="1:8">
      <c r="A938" s="15" t="s">
        <v>1587</v>
      </c>
      <c r="B938" s="15" t="s">
        <v>1754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5">
        <f t="shared" si="14"/>
        <v>0</v>
      </c>
    </row>
    <row r="939" spans="1:8">
      <c r="A939" s="15" t="s">
        <v>1596</v>
      </c>
      <c r="B939" s="15" t="s">
        <v>1763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5">
        <f t="shared" si="14"/>
        <v>0</v>
      </c>
    </row>
    <row r="940" spans="1:8">
      <c r="A940" s="15" t="s">
        <v>1603</v>
      </c>
      <c r="B940" s="15" t="s">
        <v>1770</v>
      </c>
      <c r="C940" s="4">
        <v>0</v>
      </c>
      <c r="D940" s="4">
        <v>0</v>
      </c>
      <c r="E940" s="4">
        <v>4400</v>
      </c>
      <c r="F940" s="4">
        <v>4000</v>
      </c>
      <c r="G940" s="4">
        <v>1600</v>
      </c>
      <c r="H940" s="5">
        <f t="shared" si="14"/>
        <v>10000</v>
      </c>
    </row>
    <row r="941" spans="1:8">
      <c r="A941" s="15" t="s">
        <v>1608</v>
      </c>
      <c r="B941" s="15" t="s">
        <v>1775</v>
      </c>
      <c r="C941" s="4">
        <v>0</v>
      </c>
      <c r="D941" s="4">
        <v>4000</v>
      </c>
      <c r="E941" s="4">
        <v>0</v>
      </c>
      <c r="F941" s="4">
        <v>4000</v>
      </c>
      <c r="G941" s="4">
        <v>0</v>
      </c>
      <c r="H941" s="5">
        <f t="shared" si="14"/>
        <v>8000</v>
      </c>
    </row>
    <row r="942" spans="1:8">
      <c r="A942" s="15" t="s">
        <v>1604</v>
      </c>
      <c r="B942" s="15" t="s">
        <v>1771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5">
        <f t="shared" si="14"/>
        <v>0</v>
      </c>
    </row>
    <row r="943" spans="1:8">
      <c r="A943" s="15" t="s">
        <v>1606</v>
      </c>
      <c r="B943" s="15" t="s">
        <v>1773</v>
      </c>
      <c r="C943" s="4">
        <v>4000</v>
      </c>
      <c r="D943" s="4">
        <v>4000</v>
      </c>
      <c r="E943" s="4">
        <v>0</v>
      </c>
      <c r="F943" s="4">
        <v>4000</v>
      </c>
      <c r="G943" s="4">
        <v>0</v>
      </c>
      <c r="H943" s="5">
        <f t="shared" si="14"/>
        <v>12000</v>
      </c>
    </row>
    <row r="944" spans="1:8">
      <c r="A944" s="15" t="s">
        <v>1588</v>
      </c>
      <c r="B944" s="15" t="s">
        <v>1755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5">
        <f t="shared" si="14"/>
        <v>0</v>
      </c>
    </row>
    <row r="945" spans="1:8">
      <c r="A945" s="15" t="s">
        <v>1598</v>
      </c>
      <c r="B945" s="15" t="s">
        <v>1765</v>
      </c>
      <c r="C945" s="4">
        <v>0</v>
      </c>
      <c r="D945" s="4">
        <v>2000</v>
      </c>
      <c r="E945" s="4">
        <v>0</v>
      </c>
      <c r="F945" s="4">
        <v>0</v>
      </c>
      <c r="G945" s="4">
        <v>0</v>
      </c>
      <c r="H945" s="5">
        <f t="shared" si="14"/>
        <v>2000</v>
      </c>
    </row>
    <row r="946" spans="1:8">
      <c r="A946" s="15" t="s">
        <v>1589</v>
      </c>
      <c r="B946" s="15" t="s">
        <v>1756</v>
      </c>
      <c r="C946" s="4">
        <v>0</v>
      </c>
      <c r="D946" s="4">
        <v>0</v>
      </c>
      <c r="E946" s="4">
        <v>4400</v>
      </c>
      <c r="F946" s="4">
        <v>0</v>
      </c>
      <c r="G946" s="4">
        <v>0</v>
      </c>
      <c r="H946" s="5">
        <f t="shared" si="14"/>
        <v>4400</v>
      </c>
    </row>
    <row r="947" spans="1:8">
      <c r="A947" s="15" t="s">
        <v>1619</v>
      </c>
      <c r="B947" s="15" t="s">
        <v>1786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5">
        <f t="shared" si="14"/>
        <v>0</v>
      </c>
    </row>
    <row r="948" spans="1:8">
      <c r="A948" s="15" t="s">
        <v>1630</v>
      </c>
      <c r="B948" s="15" t="s">
        <v>1797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5">
        <f t="shared" si="14"/>
        <v>0</v>
      </c>
    </row>
    <row r="949" spans="1:8">
      <c r="A949" s="15" t="s">
        <v>1931</v>
      </c>
      <c r="B949" s="15" t="s">
        <v>1934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5">
        <f t="shared" si="14"/>
        <v>0</v>
      </c>
    </row>
    <row r="950" spans="1:8">
      <c r="A950" s="15" t="s">
        <v>1932</v>
      </c>
      <c r="B950" s="15" t="s">
        <v>1935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5">
        <f t="shared" si="14"/>
        <v>0</v>
      </c>
    </row>
    <row r="951" spans="1:8">
      <c r="A951" s="15" t="s">
        <v>1933</v>
      </c>
      <c r="B951" s="15" t="s">
        <v>1936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5">
        <f t="shared" si="14"/>
        <v>0</v>
      </c>
    </row>
  </sheetData>
  <autoFilter ref="A1:H95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6"/>
  <sheetViews>
    <sheetView workbookViewId="0">
      <selection activeCell="T12" sqref="T12"/>
    </sheetView>
  </sheetViews>
  <sheetFormatPr defaultRowHeight="13.5"/>
  <cols>
    <col min="1" max="2" width="9" style="10"/>
    <col min="3" max="3" width="8" style="10" customWidth="1"/>
    <col min="4" max="4" width="9" style="10"/>
    <col min="5" max="27" width="8" style="10" customWidth="1"/>
    <col min="28" max="258" width="9" style="10"/>
    <col min="259" max="259" width="8" style="10" customWidth="1"/>
    <col min="260" max="260" width="9" style="10"/>
    <col min="261" max="283" width="8" style="10" customWidth="1"/>
    <col min="284" max="514" width="9" style="10"/>
    <col min="515" max="515" width="8" style="10" customWidth="1"/>
    <col min="516" max="516" width="9" style="10"/>
    <col min="517" max="539" width="8" style="10" customWidth="1"/>
    <col min="540" max="770" width="9" style="10"/>
    <col min="771" max="771" width="8" style="10" customWidth="1"/>
    <col min="772" max="772" width="9" style="10"/>
    <col min="773" max="795" width="8" style="10" customWidth="1"/>
    <col min="796" max="1026" width="9" style="10"/>
    <col min="1027" max="1027" width="8" style="10" customWidth="1"/>
    <col min="1028" max="1028" width="9" style="10"/>
    <col min="1029" max="1051" width="8" style="10" customWidth="1"/>
    <col min="1052" max="1282" width="9" style="10"/>
    <col min="1283" max="1283" width="8" style="10" customWidth="1"/>
    <col min="1284" max="1284" width="9" style="10"/>
    <col min="1285" max="1307" width="8" style="10" customWidth="1"/>
    <col min="1308" max="1538" width="9" style="10"/>
    <col min="1539" max="1539" width="8" style="10" customWidth="1"/>
    <col min="1540" max="1540" width="9" style="10"/>
    <col min="1541" max="1563" width="8" style="10" customWidth="1"/>
    <col min="1564" max="1794" width="9" style="10"/>
    <col min="1795" max="1795" width="8" style="10" customWidth="1"/>
    <col min="1796" max="1796" width="9" style="10"/>
    <col min="1797" max="1819" width="8" style="10" customWidth="1"/>
    <col min="1820" max="2050" width="9" style="10"/>
    <col min="2051" max="2051" width="8" style="10" customWidth="1"/>
    <col min="2052" max="2052" width="9" style="10"/>
    <col min="2053" max="2075" width="8" style="10" customWidth="1"/>
    <col min="2076" max="2306" width="9" style="10"/>
    <col min="2307" max="2307" width="8" style="10" customWidth="1"/>
    <col min="2308" max="2308" width="9" style="10"/>
    <col min="2309" max="2331" width="8" style="10" customWidth="1"/>
    <col min="2332" max="2562" width="9" style="10"/>
    <col min="2563" max="2563" width="8" style="10" customWidth="1"/>
    <col min="2564" max="2564" width="9" style="10"/>
    <col min="2565" max="2587" width="8" style="10" customWidth="1"/>
    <col min="2588" max="2818" width="9" style="10"/>
    <col min="2819" max="2819" width="8" style="10" customWidth="1"/>
    <col min="2820" max="2820" width="9" style="10"/>
    <col min="2821" max="2843" width="8" style="10" customWidth="1"/>
    <col min="2844" max="3074" width="9" style="10"/>
    <col min="3075" max="3075" width="8" style="10" customWidth="1"/>
    <col min="3076" max="3076" width="9" style="10"/>
    <col min="3077" max="3099" width="8" style="10" customWidth="1"/>
    <col min="3100" max="3330" width="9" style="10"/>
    <col min="3331" max="3331" width="8" style="10" customWidth="1"/>
    <col min="3332" max="3332" width="9" style="10"/>
    <col min="3333" max="3355" width="8" style="10" customWidth="1"/>
    <col min="3356" max="3586" width="9" style="10"/>
    <col min="3587" max="3587" width="8" style="10" customWidth="1"/>
    <col min="3588" max="3588" width="9" style="10"/>
    <col min="3589" max="3611" width="8" style="10" customWidth="1"/>
    <col min="3612" max="3842" width="9" style="10"/>
    <col min="3843" max="3843" width="8" style="10" customWidth="1"/>
    <col min="3844" max="3844" width="9" style="10"/>
    <col min="3845" max="3867" width="8" style="10" customWidth="1"/>
    <col min="3868" max="4098" width="9" style="10"/>
    <col min="4099" max="4099" width="8" style="10" customWidth="1"/>
    <col min="4100" max="4100" width="9" style="10"/>
    <col min="4101" max="4123" width="8" style="10" customWidth="1"/>
    <col min="4124" max="4354" width="9" style="10"/>
    <col min="4355" max="4355" width="8" style="10" customWidth="1"/>
    <col min="4356" max="4356" width="9" style="10"/>
    <col min="4357" max="4379" width="8" style="10" customWidth="1"/>
    <col min="4380" max="4610" width="9" style="10"/>
    <col min="4611" max="4611" width="8" style="10" customWidth="1"/>
    <col min="4612" max="4612" width="9" style="10"/>
    <col min="4613" max="4635" width="8" style="10" customWidth="1"/>
    <col min="4636" max="4866" width="9" style="10"/>
    <col min="4867" max="4867" width="8" style="10" customWidth="1"/>
    <col min="4868" max="4868" width="9" style="10"/>
    <col min="4869" max="4891" width="8" style="10" customWidth="1"/>
    <col min="4892" max="5122" width="9" style="10"/>
    <col min="5123" max="5123" width="8" style="10" customWidth="1"/>
    <col min="5124" max="5124" width="9" style="10"/>
    <col min="5125" max="5147" width="8" style="10" customWidth="1"/>
    <col min="5148" max="5378" width="9" style="10"/>
    <col min="5379" max="5379" width="8" style="10" customWidth="1"/>
    <col min="5380" max="5380" width="9" style="10"/>
    <col min="5381" max="5403" width="8" style="10" customWidth="1"/>
    <col min="5404" max="5634" width="9" style="10"/>
    <col min="5635" max="5635" width="8" style="10" customWidth="1"/>
    <col min="5636" max="5636" width="9" style="10"/>
    <col min="5637" max="5659" width="8" style="10" customWidth="1"/>
    <col min="5660" max="5890" width="9" style="10"/>
    <col min="5891" max="5891" width="8" style="10" customWidth="1"/>
    <col min="5892" max="5892" width="9" style="10"/>
    <col min="5893" max="5915" width="8" style="10" customWidth="1"/>
    <col min="5916" max="6146" width="9" style="10"/>
    <col min="6147" max="6147" width="8" style="10" customWidth="1"/>
    <col min="6148" max="6148" width="9" style="10"/>
    <col min="6149" max="6171" width="8" style="10" customWidth="1"/>
    <col min="6172" max="6402" width="9" style="10"/>
    <col min="6403" max="6403" width="8" style="10" customWidth="1"/>
    <col min="6404" max="6404" width="9" style="10"/>
    <col min="6405" max="6427" width="8" style="10" customWidth="1"/>
    <col min="6428" max="6658" width="9" style="10"/>
    <col min="6659" max="6659" width="8" style="10" customWidth="1"/>
    <col min="6660" max="6660" width="9" style="10"/>
    <col min="6661" max="6683" width="8" style="10" customWidth="1"/>
    <col min="6684" max="6914" width="9" style="10"/>
    <col min="6915" max="6915" width="8" style="10" customWidth="1"/>
    <col min="6916" max="6916" width="9" style="10"/>
    <col min="6917" max="6939" width="8" style="10" customWidth="1"/>
    <col min="6940" max="7170" width="9" style="10"/>
    <col min="7171" max="7171" width="8" style="10" customWidth="1"/>
    <col min="7172" max="7172" width="9" style="10"/>
    <col min="7173" max="7195" width="8" style="10" customWidth="1"/>
    <col min="7196" max="7426" width="9" style="10"/>
    <col min="7427" max="7427" width="8" style="10" customWidth="1"/>
    <col min="7428" max="7428" width="9" style="10"/>
    <col min="7429" max="7451" width="8" style="10" customWidth="1"/>
    <col min="7452" max="7682" width="9" style="10"/>
    <col min="7683" max="7683" width="8" style="10" customWidth="1"/>
    <col min="7684" max="7684" width="9" style="10"/>
    <col min="7685" max="7707" width="8" style="10" customWidth="1"/>
    <col min="7708" max="7938" width="9" style="10"/>
    <col min="7939" max="7939" width="8" style="10" customWidth="1"/>
    <col min="7940" max="7940" width="9" style="10"/>
    <col min="7941" max="7963" width="8" style="10" customWidth="1"/>
    <col min="7964" max="8194" width="9" style="10"/>
    <col min="8195" max="8195" width="8" style="10" customWidth="1"/>
    <col min="8196" max="8196" width="9" style="10"/>
    <col min="8197" max="8219" width="8" style="10" customWidth="1"/>
    <col min="8220" max="8450" width="9" style="10"/>
    <col min="8451" max="8451" width="8" style="10" customWidth="1"/>
    <col min="8452" max="8452" width="9" style="10"/>
    <col min="8453" max="8475" width="8" style="10" customWidth="1"/>
    <col min="8476" max="8706" width="9" style="10"/>
    <col min="8707" max="8707" width="8" style="10" customWidth="1"/>
    <col min="8708" max="8708" width="9" style="10"/>
    <col min="8709" max="8731" width="8" style="10" customWidth="1"/>
    <col min="8732" max="8962" width="9" style="10"/>
    <col min="8963" max="8963" width="8" style="10" customWidth="1"/>
    <col min="8964" max="8964" width="9" style="10"/>
    <col min="8965" max="8987" width="8" style="10" customWidth="1"/>
    <col min="8988" max="9218" width="9" style="10"/>
    <col min="9219" max="9219" width="8" style="10" customWidth="1"/>
    <col min="9220" max="9220" width="9" style="10"/>
    <col min="9221" max="9243" width="8" style="10" customWidth="1"/>
    <col min="9244" max="9474" width="9" style="10"/>
    <col min="9475" max="9475" width="8" style="10" customWidth="1"/>
    <col min="9476" max="9476" width="9" style="10"/>
    <col min="9477" max="9499" width="8" style="10" customWidth="1"/>
    <col min="9500" max="9730" width="9" style="10"/>
    <col min="9731" max="9731" width="8" style="10" customWidth="1"/>
    <col min="9732" max="9732" width="9" style="10"/>
    <col min="9733" max="9755" width="8" style="10" customWidth="1"/>
    <col min="9756" max="9986" width="9" style="10"/>
    <col min="9987" max="9987" width="8" style="10" customWidth="1"/>
    <col min="9988" max="9988" width="9" style="10"/>
    <col min="9989" max="10011" width="8" style="10" customWidth="1"/>
    <col min="10012" max="10242" width="9" style="10"/>
    <col min="10243" max="10243" width="8" style="10" customWidth="1"/>
    <col min="10244" max="10244" width="9" style="10"/>
    <col min="10245" max="10267" width="8" style="10" customWidth="1"/>
    <col min="10268" max="10498" width="9" style="10"/>
    <col min="10499" max="10499" width="8" style="10" customWidth="1"/>
    <col min="10500" max="10500" width="9" style="10"/>
    <col min="10501" max="10523" width="8" style="10" customWidth="1"/>
    <col min="10524" max="10754" width="9" style="10"/>
    <col min="10755" max="10755" width="8" style="10" customWidth="1"/>
    <col min="10756" max="10756" width="9" style="10"/>
    <col min="10757" max="10779" width="8" style="10" customWidth="1"/>
    <col min="10780" max="11010" width="9" style="10"/>
    <col min="11011" max="11011" width="8" style="10" customWidth="1"/>
    <col min="11012" max="11012" width="9" style="10"/>
    <col min="11013" max="11035" width="8" style="10" customWidth="1"/>
    <col min="11036" max="11266" width="9" style="10"/>
    <col min="11267" max="11267" width="8" style="10" customWidth="1"/>
    <col min="11268" max="11268" width="9" style="10"/>
    <col min="11269" max="11291" width="8" style="10" customWidth="1"/>
    <col min="11292" max="11522" width="9" style="10"/>
    <col min="11523" max="11523" width="8" style="10" customWidth="1"/>
    <col min="11524" max="11524" width="9" style="10"/>
    <col min="11525" max="11547" width="8" style="10" customWidth="1"/>
    <col min="11548" max="11778" width="9" style="10"/>
    <col min="11779" max="11779" width="8" style="10" customWidth="1"/>
    <col min="11780" max="11780" width="9" style="10"/>
    <col min="11781" max="11803" width="8" style="10" customWidth="1"/>
    <col min="11804" max="12034" width="9" style="10"/>
    <col min="12035" max="12035" width="8" style="10" customWidth="1"/>
    <col min="12036" max="12036" width="9" style="10"/>
    <col min="12037" max="12059" width="8" style="10" customWidth="1"/>
    <col min="12060" max="12290" width="9" style="10"/>
    <col min="12291" max="12291" width="8" style="10" customWidth="1"/>
    <col min="12292" max="12292" width="9" style="10"/>
    <col min="12293" max="12315" width="8" style="10" customWidth="1"/>
    <col min="12316" max="12546" width="9" style="10"/>
    <col min="12547" max="12547" width="8" style="10" customWidth="1"/>
    <col min="12548" max="12548" width="9" style="10"/>
    <col min="12549" max="12571" width="8" style="10" customWidth="1"/>
    <col min="12572" max="12802" width="9" style="10"/>
    <col min="12803" max="12803" width="8" style="10" customWidth="1"/>
    <col min="12804" max="12804" width="9" style="10"/>
    <col min="12805" max="12827" width="8" style="10" customWidth="1"/>
    <col min="12828" max="13058" width="9" style="10"/>
    <col min="13059" max="13059" width="8" style="10" customWidth="1"/>
    <col min="13060" max="13060" width="9" style="10"/>
    <col min="13061" max="13083" width="8" style="10" customWidth="1"/>
    <col min="13084" max="13314" width="9" style="10"/>
    <col min="13315" max="13315" width="8" style="10" customWidth="1"/>
    <col min="13316" max="13316" width="9" style="10"/>
    <col min="13317" max="13339" width="8" style="10" customWidth="1"/>
    <col min="13340" max="13570" width="9" style="10"/>
    <col min="13571" max="13571" width="8" style="10" customWidth="1"/>
    <col min="13572" max="13572" width="9" style="10"/>
    <col min="13573" max="13595" width="8" style="10" customWidth="1"/>
    <col min="13596" max="13826" width="9" style="10"/>
    <col min="13827" max="13827" width="8" style="10" customWidth="1"/>
    <col min="13828" max="13828" width="9" style="10"/>
    <col min="13829" max="13851" width="8" style="10" customWidth="1"/>
    <col min="13852" max="14082" width="9" style="10"/>
    <col min="14083" max="14083" width="8" style="10" customWidth="1"/>
    <col min="14084" max="14084" width="9" style="10"/>
    <col min="14085" max="14107" width="8" style="10" customWidth="1"/>
    <col min="14108" max="14338" width="9" style="10"/>
    <col min="14339" max="14339" width="8" style="10" customWidth="1"/>
    <col min="14340" max="14340" width="9" style="10"/>
    <col min="14341" max="14363" width="8" style="10" customWidth="1"/>
    <col min="14364" max="14594" width="9" style="10"/>
    <col min="14595" max="14595" width="8" style="10" customWidth="1"/>
    <col min="14596" max="14596" width="9" style="10"/>
    <col min="14597" max="14619" width="8" style="10" customWidth="1"/>
    <col min="14620" max="14850" width="9" style="10"/>
    <col min="14851" max="14851" width="8" style="10" customWidth="1"/>
    <col min="14852" max="14852" width="9" style="10"/>
    <col min="14853" max="14875" width="8" style="10" customWidth="1"/>
    <col min="14876" max="15106" width="9" style="10"/>
    <col min="15107" max="15107" width="8" style="10" customWidth="1"/>
    <col min="15108" max="15108" width="9" style="10"/>
    <col min="15109" max="15131" width="8" style="10" customWidth="1"/>
    <col min="15132" max="15362" width="9" style="10"/>
    <col min="15363" max="15363" width="8" style="10" customWidth="1"/>
    <col min="15364" max="15364" width="9" style="10"/>
    <col min="15365" max="15387" width="8" style="10" customWidth="1"/>
    <col min="15388" max="15618" width="9" style="10"/>
    <col min="15619" max="15619" width="8" style="10" customWidth="1"/>
    <col min="15620" max="15620" width="9" style="10"/>
    <col min="15621" max="15643" width="8" style="10" customWidth="1"/>
    <col min="15644" max="15874" width="9" style="10"/>
    <col min="15875" max="15875" width="8" style="10" customWidth="1"/>
    <col min="15876" max="15876" width="9" style="10"/>
    <col min="15877" max="15899" width="8" style="10" customWidth="1"/>
    <col min="15900" max="16130" width="9" style="10"/>
    <col min="16131" max="16131" width="8" style="10" customWidth="1"/>
    <col min="16132" max="16132" width="9" style="10"/>
    <col min="16133" max="16155" width="8" style="10" customWidth="1"/>
    <col min="16156" max="16384" width="9" style="10"/>
  </cols>
  <sheetData>
    <row r="1" spans="1:28">
      <c r="A1" s="8" t="s">
        <v>1892</v>
      </c>
      <c r="B1" s="8" t="s">
        <v>0</v>
      </c>
      <c r="C1" s="8" t="s">
        <v>1893</v>
      </c>
      <c r="D1" s="8" t="s">
        <v>363</v>
      </c>
      <c r="E1" s="8" t="s">
        <v>1894</v>
      </c>
      <c r="F1" s="8" t="s">
        <v>1895</v>
      </c>
      <c r="G1" s="8" t="s">
        <v>1896</v>
      </c>
      <c r="H1" s="8" t="s">
        <v>1897</v>
      </c>
      <c r="I1" s="8" t="s">
        <v>1898</v>
      </c>
      <c r="J1" s="8" t="s">
        <v>1899</v>
      </c>
      <c r="K1" s="8" t="s">
        <v>1900</v>
      </c>
      <c r="L1" s="8" t="s">
        <v>1901</v>
      </c>
      <c r="M1" s="8" t="s">
        <v>727</v>
      </c>
      <c r="N1" s="8" t="s">
        <v>728</v>
      </c>
      <c r="O1" s="8" t="s">
        <v>729</v>
      </c>
      <c r="P1" s="8" t="s">
        <v>730</v>
      </c>
      <c r="Q1" s="8" t="s">
        <v>731</v>
      </c>
      <c r="R1" s="8" t="s">
        <v>1902</v>
      </c>
      <c r="S1" s="8" t="s">
        <v>1903</v>
      </c>
      <c r="T1" s="8" t="s">
        <v>1904</v>
      </c>
      <c r="U1" s="8" t="s">
        <v>1905</v>
      </c>
      <c r="V1" s="8" t="s">
        <v>1906</v>
      </c>
      <c r="W1" s="8" t="s">
        <v>1907</v>
      </c>
      <c r="X1" s="8" t="s">
        <v>1908</v>
      </c>
      <c r="Y1" s="8" t="s">
        <v>1909</v>
      </c>
      <c r="Z1" s="8" t="s">
        <v>1910</v>
      </c>
      <c r="AA1" s="8" t="s">
        <v>1911</v>
      </c>
      <c r="AB1" s="9"/>
    </row>
    <row r="2" spans="1:28">
      <c r="A2" s="8" t="s">
        <v>1912</v>
      </c>
      <c r="B2" s="8" t="s">
        <v>1</v>
      </c>
      <c r="C2" s="8" t="s">
        <v>1913</v>
      </c>
      <c r="D2" s="8" t="s">
        <v>364</v>
      </c>
      <c r="E2" s="8" t="s">
        <v>1929</v>
      </c>
      <c r="F2" s="8" t="s">
        <v>1930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5000</v>
      </c>
      <c r="Z2" s="11">
        <v>0</v>
      </c>
      <c r="AA2" s="8" t="s">
        <v>1912</v>
      </c>
      <c r="AB2" s="12"/>
    </row>
    <row r="3" spans="1:28">
      <c r="A3" s="8" t="s">
        <v>1912</v>
      </c>
      <c r="B3" s="8" t="s">
        <v>351</v>
      </c>
      <c r="C3" s="8" t="s">
        <v>1913</v>
      </c>
      <c r="D3" s="8" t="s">
        <v>715</v>
      </c>
      <c r="E3" s="8" t="s">
        <v>1929</v>
      </c>
      <c r="F3" s="8" t="s">
        <v>1930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4000</v>
      </c>
      <c r="N3" s="11">
        <v>0</v>
      </c>
      <c r="O3" s="11">
        <v>0</v>
      </c>
      <c r="P3" s="11">
        <v>4000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5000</v>
      </c>
      <c r="Z3" s="11">
        <v>0</v>
      </c>
      <c r="AA3" s="8" t="s">
        <v>1912</v>
      </c>
      <c r="AB3" s="12"/>
    </row>
    <row r="4" spans="1:28">
      <c r="A4" s="8" t="s">
        <v>1912</v>
      </c>
      <c r="B4" s="8" t="s">
        <v>189</v>
      </c>
      <c r="C4" s="8" t="s">
        <v>1913</v>
      </c>
      <c r="D4" s="8" t="s">
        <v>552</v>
      </c>
      <c r="E4" s="8" t="s">
        <v>1929</v>
      </c>
      <c r="F4" s="8" t="s">
        <v>1930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4000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5000</v>
      </c>
      <c r="Z4" s="11">
        <v>0</v>
      </c>
      <c r="AA4" s="8" t="s">
        <v>1912</v>
      </c>
      <c r="AB4" s="12"/>
    </row>
    <row r="5" spans="1:28">
      <c r="A5" s="8" t="s">
        <v>1912</v>
      </c>
      <c r="B5" s="8" t="s">
        <v>306</v>
      </c>
      <c r="C5" s="8" t="s">
        <v>1913</v>
      </c>
      <c r="D5" s="8" t="s">
        <v>669</v>
      </c>
      <c r="E5" s="8" t="s">
        <v>1929</v>
      </c>
      <c r="F5" s="8" t="s">
        <v>1930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5000</v>
      </c>
      <c r="Z5" s="11">
        <v>0</v>
      </c>
      <c r="AA5" s="8" t="s">
        <v>1912</v>
      </c>
      <c r="AB5" s="12"/>
    </row>
    <row r="6" spans="1:28">
      <c r="A6" s="8" t="s">
        <v>1912</v>
      </c>
      <c r="B6" s="8" t="s">
        <v>242</v>
      </c>
      <c r="C6" s="8" t="s">
        <v>1913</v>
      </c>
      <c r="D6" s="8" t="s">
        <v>605</v>
      </c>
      <c r="E6" s="8" t="s">
        <v>1929</v>
      </c>
      <c r="F6" s="8" t="s">
        <v>1930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1600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5000</v>
      </c>
      <c r="Z6" s="11">
        <v>0</v>
      </c>
      <c r="AA6" s="8" t="s">
        <v>1912</v>
      </c>
      <c r="AB6" s="12"/>
    </row>
    <row r="7" spans="1:28">
      <c r="A7" s="8" t="s">
        <v>1912</v>
      </c>
      <c r="B7" s="8" t="s">
        <v>142</v>
      </c>
      <c r="C7" s="8" t="s">
        <v>1913</v>
      </c>
      <c r="D7" s="8" t="s">
        <v>505</v>
      </c>
      <c r="E7" s="8" t="s">
        <v>1929</v>
      </c>
      <c r="F7" s="8" t="s">
        <v>1930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4000</v>
      </c>
      <c r="N7" s="11">
        <v>4000</v>
      </c>
      <c r="O7" s="11">
        <v>0</v>
      </c>
      <c r="P7" s="11">
        <v>4000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5000</v>
      </c>
      <c r="Z7" s="11">
        <v>0</v>
      </c>
      <c r="AA7" s="8" t="s">
        <v>1912</v>
      </c>
      <c r="AB7" s="12"/>
    </row>
    <row r="8" spans="1:28">
      <c r="A8" s="8" t="s">
        <v>1912</v>
      </c>
      <c r="B8" s="8" t="s">
        <v>212</v>
      </c>
      <c r="C8" s="8" t="s">
        <v>1913</v>
      </c>
      <c r="D8" s="8" t="s">
        <v>575</v>
      </c>
      <c r="E8" s="8" t="s">
        <v>1929</v>
      </c>
      <c r="F8" s="8" t="s">
        <v>1930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5000</v>
      </c>
      <c r="Z8" s="11">
        <v>0</v>
      </c>
      <c r="AA8" s="8" t="s">
        <v>1912</v>
      </c>
      <c r="AB8" s="12"/>
    </row>
    <row r="9" spans="1:28">
      <c r="A9" s="8" t="s">
        <v>1912</v>
      </c>
      <c r="B9" s="8" t="s">
        <v>320</v>
      </c>
      <c r="C9" s="8" t="s">
        <v>1913</v>
      </c>
      <c r="D9" s="8" t="s">
        <v>683</v>
      </c>
      <c r="E9" s="8" t="s">
        <v>1929</v>
      </c>
      <c r="F9" s="8" t="s">
        <v>1930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4000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5000</v>
      </c>
      <c r="Z9" s="11">
        <v>0</v>
      </c>
      <c r="AA9" s="8" t="s">
        <v>1912</v>
      </c>
      <c r="AB9" s="12"/>
    </row>
    <row r="10" spans="1:28">
      <c r="A10" s="8" t="s">
        <v>1912</v>
      </c>
      <c r="B10" s="8" t="s">
        <v>140</v>
      </c>
      <c r="C10" s="8" t="s">
        <v>1913</v>
      </c>
      <c r="D10" s="8" t="s">
        <v>503</v>
      </c>
      <c r="E10" s="8" t="s">
        <v>1929</v>
      </c>
      <c r="F10" s="8" t="s">
        <v>1930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5000</v>
      </c>
      <c r="Z10" s="11">
        <v>0</v>
      </c>
      <c r="AA10" s="8" t="s">
        <v>1912</v>
      </c>
      <c r="AB10" s="12"/>
    </row>
    <row r="11" spans="1:28">
      <c r="A11" s="8" t="s">
        <v>1912</v>
      </c>
      <c r="B11" s="8" t="s">
        <v>94</v>
      </c>
      <c r="C11" s="8" t="s">
        <v>1913</v>
      </c>
      <c r="D11" s="8" t="s">
        <v>457</v>
      </c>
      <c r="E11" s="8" t="s">
        <v>1929</v>
      </c>
      <c r="F11" s="8" t="s">
        <v>1930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5000</v>
      </c>
      <c r="Z11" s="11">
        <v>0</v>
      </c>
      <c r="AA11" s="8" t="s">
        <v>1912</v>
      </c>
      <c r="AB11" s="12"/>
    </row>
    <row r="12" spans="1:28">
      <c r="A12" s="8" t="s">
        <v>1912</v>
      </c>
      <c r="B12" s="8" t="s">
        <v>74</v>
      </c>
      <c r="C12" s="8" t="s">
        <v>1913</v>
      </c>
      <c r="D12" s="8" t="s">
        <v>437</v>
      </c>
      <c r="E12" s="8" t="s">
        <v>1929</v>
      </c>
      <c r="F12" s="8" t="s">
        <v>1930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5000</v>
      </c>
      <c r="Z12" s="11">
        <v>0</v>
      </c>
      <c r="AA12" s="8" t="s">
        <v>1912</v>
      </c>
      <c r="AB12" s="12"/>
    </row>
    <row r="13" spans="1:28">
      <c r="A13" s="8" t="s">
        <v>1912</v>
      </c>
      <c r="B13" s="8" t="s">
        <v>138</v>
      </c>
      <c r="C13" s="8" t="s">
        <v>1913</v>
      </c>
      <c r="D13" s="8" t="s">
        <v>501</v>
      </c>
      <c r="E13" s="8" t="s">
        <v>1929</v>
      </c>
      <c r="F13" s="8" t="s">
        <v>1930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5000</v>
      </c>
      <c r="Z13" s="11">
        <v>0</v>
      </c>
      <c r="AA13" s="8" t="s">
        <v>1912</v>
      </c>
      <c r="AB13" s="12"/>
    </row>
    <row r="14" spans="1:28">
      <c r="A14" s="8" t="s">
        <v>1912</v>
      </c>
      <c r="B14" s="8" t="s">
        <v>255</v>
      </c>
      <c r="C14" s="8" t="s">
        <v>1913</v>
      </c>
      <c r="D14" s="8" t="s">
        <v>618</v>
      </c>
      <c r="E14" s="8" t="s">
        <v>1929</v>
      </c>
      <c r="F14" s="8" t="s">
        <v>1930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4000</v>
      </c>
      <c r="N14" s="11">
        <v>4000</v>
      </c>
      <c r="O14" s="11">
        <v>0</v>
      </c>
      <c r="P14" s="11">
        <v>8000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5000</v>
      </c>
      <c r="Z14" s="11">
        <v>0</v>
      </c>
      <c r="AA14" s="8" t="s">
        <v>1912</v>
      </c>
      <c r="AB14" s="12"/>
    </row>
    <row r="15" spans="1:28">
      <c r="A15" s="8" t="s">
        <v>1912</v>
      </c>
      <c r="B15" s="8" t="s">
        <v>202</v>
      </c>
      <c r="C15" s="8" t="s">
        <v>1913</v>
      </c>
      <c r="D15" s="8" t="s">
        <v>565</v>
      </c>
      <c r="E15" s="8" t="s">
        <v>1929</v>
      </c>
      <c r="F15" s="8" t="s">
        <v>1930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4000</v>
      </c>
      <c r="N15" s="11">
        <v>4000</v>
      </c>
      <c r="O15" s="11">
        <v>0</v>
      </c>
      <c r="P15" s="11">
        <v>4000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5000</v>
      </c>
      <c r="Z15" s="11">
        <v>0</v>
      </c>
      <c r="AA15" s="8" t="s">
        <v>1912</v>
      </c>
      <c r="AB15" s="12"/>
    </row>
    <row r="16" spans="1:28">
      <c r="A16" s="8" t="s">
        <v>1912</v>
      </c>
      <c r="B16" s="8" t="s">
        <v>143</v>
      </c>
      <c r="C16" s="8" t="s">
        <v>1913</v>
      </c>
      <c r="D16" s="8" t="s">
        <v>506</v>
      </c>
      <c r="E16" s="8" t="s">
        <v>1929</v>
      </c>
      <c r="F16" s="8" t="s">
        <v>1930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5000</v>
      </c>
      <c r="Z16" s="11">
        <v>0</v>
      </c>
      <c r="AA16" s="8" t="s">
        <v>1912</v>
      </c>
      <c r="AB16" s="12"/>
    </row>
    <row r="17" spans="1:28">
      <c r="A17" s="8" t="s">
        <v>1912</v>
      </c>
      <c r="B17" s="8" t="s">
        <v>78</v>
      </c>
      <c r="C17" s="8" t="s">
        <v>1913</v>
      </c>
      <c r="D17" s="8" t="s">
        <v>441</v>
      </c>
      <c r="E17" s="8" t="s">
        <v>1929</v>
      </c>
      <c r="F17" s="8" t="s">
        <v>1930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5000</v>
      </c>
      <c r="Z17" s="11">
        <v>0</v>
      </c>
      <c r="AA17" s="8" t="s">
        <v>1912</v>
      </c>
      <c r="AB17" s="12"/>
    </row>
    <row r="18" spans="1:28">
      <c r="A18" s="8" t="s">
        <v>1912</v>
      </c>
      <c r="B18" s="8" t="s">
        <v>338</v>
      </c>
      <c r="C18" s="8" t="s">
        <v>1913</v>
      </c>
      <c r="D18" s="8" t="s">
        <v>701</v>
      </c>
      <c r="E18" s="8" t="s">
        <v>1929</v>
      </c>
      <c r="F18" s="8" t="s">
        <v>1930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4000</v>
      </c>
      <c r="N18" s="11">
        <v>4000</v>
      </c>
      <c r="O18" s="11">
        <v>0</v>
      </c>
      <c r="P18" s="11">
        <v>3800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5000</v>
      </c>
      <c r="Z18" s="11">
        <v>0</v>
      </c>
      <c r="AA18" s="8" t="s">
        <v>1912</v>
      </c>
      <c r="AB18" s="12"/>
    </row>
    <row r="19" spans="1:28">
      <c r="A19" s="8" t="s">
        <v>1912</v>
      </c>
      <c r="B19" s="8" t="s">
        <v>341</v>
      </c>
      <c r="C19" s="8" t="s">
        <v>1913</v>
      </c>
      <c r="D19" s="8" t="s">
        <v>704</v>
      </c>
      <c r="E19" s="8" t="s">
        <v>1929</v>
      </c>
      <c r="F19" s="8" t="s">
        <v>1930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4000</v>
      </c>
      <c r="N19" s="11">
        <v>0</v>
      </c>
      <c r="O19" s="11">
        <v>0</v>
      </c>
      <c r="P19" s="11">
        <v>4000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5000</v>
      </c>
      <c r="Z19" s="11">
        <v>0</v>
      </c>
      <c r="AA19" s="8" t="s">
        <v>1912</v>
      </c>
      <c r="AB19" s="12"/>
    </row>
    <row r="20" spans="1:28">
      <c r="A20" s="8" t="s">
        <v>1912</v>
      </c>
      <c r="B20" s="8" t="s">
        <v>331</v>
      </c>
      <c r="C20" s="8" t="s">
        <v>1913</v>
      </c>
      <c r="D20" s="8" t="s">
        <v>694</v>
      </c>
      <c r="E20" s="8" t="s">
        <v>1929</v>
      </c>
      <c r="F20" s="8" t="s">
        <v>1930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5000</v>
      </c>
      <c r="Z20" s="11">
        <v>0</v>
      </c>
      <c r="AA20" s="8" t="s">
        <v>1912</v>
      </c>
      <c r="AB20" s="12"/>
    </row>
    <row r="21" spans="1:28">
      <c r="A21" s="8" t="s">
        <v>1912</v>
      </c>
      <c r="B21" s="8" t="s">
        <v>302</v>
      </c>
      <c r="C21" s="8" t="s">
        <v>1913</v>
      </c>
      <c r="D21" s="8" t="s">
        <v>665</v>
      </c>
      <c r="E21" s="8" t="s">
        <v>1929</v>
      </c>
      <c r="F21" s="8" t="s">
        <v>1930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4000</v>
      </c>
      <c r="N21" s="11">
        <v>4000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5000</v>
      </c>
      <c r="Z21" s="11">
        <v>0</v>
      </c>
      <c r="AA21" s="8" t="s">
        <v>1912</v>
      </c>
      <c r="AB21" s="12"/>
    </row>
    <row r="22" spans="1:28">
      <c r="A22" s="8" t="s">
        <v>1912</v>
      </c>
      <c r="B22" s="8" t="s">
        <v>324</v>
      </c>
      <c r="C22" s="8" t="s">
        <v>1913</v>
      </c>
      <c r="D22" s="8" t="s">
        <v>687</v>
      </c>
      <c r="E22" s="8" t="s">
        <v>1929</v>
      </c>
      <c r="F22" s="8" t="s">
        <v>1930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4000</v>
      </c>
      <c r="O22" s="11">
        <v>0</v>
      </c>
      <c r="P22" s="11">
        <v>4000</v>
      </c>
      <c r="Q22" s="11">
        <v>1600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5000</v>
      </c>
      <c r="Z22" s="11">
        <v>0</v>
      </c>
      <c r="AA22" s="8" t="s">
        <v>1912</v>
      </c>
      <c r="AB22" s="12"/>
    </row>
    <row r="23" spans="1:28">
      <c r="A23" s="8" t="s">
        <v>1912</v>
      </c>
      <c r="B23" s="8" t="s">
        <v>38</v>
      </c>
      <c r="C23" s="8" t="s">
        <v>1913</v>
      </c>
      <c r="D23" s="8" t="s">
        <v>401</v>
      </c>
      <c r="E23" s="8" t="s">
        <v>1929</v>
      </c>
      <c r="F23" s="8" t="s">
        <v>1930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5000</v>
      </c>
      <c r="Z23" s="11">
        <v>0</v>
      </c>
      <c r="AA23" s="8" t="s">
        <v>1912</v>
      </c>
      <c r="AB23" s="12"/>
    </row>
    <row r="24" spans="1:28">
      <c r="A24" s="8" t="s">
        <v>1912</v>
      </c>
      <c r="B24" s="8" t="s">
        <v>122</v>
      </c>
      <c r="C24" s="8" t="s">
        <v>1913</v>
      </c>
      <c r="D24" s="8" t="s">
        <v>485</v>
      </c>
      <c r="E24" s="8" t="s">
        <v>1929</v>
      </c>
      <c r="F24" s="8" t="s">
        <v>1930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4000</v>
      </c>
      <c r="O24" s="11">
        <v>0</v>
      </c>
      <c r="P24" s="11">
        <v>4000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5000</v>
      </c>
      <c r="Z24" s="11">
        <v>0</v>
      </c>
      <c r="AA24" s="8" t="s">
        <v>1912</v>
      </c>
      <c r="AB24" s="12"/>
    </row>
    <row r="25" spans="1:28">
      <c r="A25" s="8" t="s">
        <v>1912</v>
      </c>
      <c r="B25" s="8" t="s">
        <v>203</v>
      </c>
      <c r="C25" s="8" t="s">
        <v>1913</v>
      </c>
      <c r="D25" s="8" t="s">
        <v>566</v>
      </c>
      <c r="E25" s="8" t="s">
        <v>1929</v>
      </c>
      <c r="F25" s="8" t="s">
        <v>1930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4000</v>
      </c>
      <c r="N25" s="11">
        <v>4000</v>
      </c>
      <c r="O25" s="11">
        <v>0</v>
      </c>
      <c r="P25" s="11">
        <v>4000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5000</v>
      </c>
      <c r="Z25" s="11">
        <v>0</v>
      </c>
      <c r="AA25" s="8" t="s">
        <v>1912</v>
      </c>
      <c r="AB25" s="12"/>
    </row>
    <row r="26" spans="1:28">
      <c r="A26" s="8" t="s">
        <v>1912</v>
      </c>
      <c r="B26" s="8" t="s">
        <v>290</v>
      </c>
      <c r="C26" s="8" t="s">
        <v>1913</v>
      </c>
      <c r="D26" s="8" t="s">
        <v>653</v>
      </c>
      <c r="E26" s="8" t="s">
        <v>1929</v>
      </c>
      <c r="F26" s="8" t="s">
        <v>1930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5000</v>
      </c>
      <c r="Z26" s="11">
        <v>0</v>
      </c>
      <c r="AA26" s="8" t="s">
        <v>1912</v>
      </c>
      <c r="AB26" s="12"/>
    </row>
    <row r="27" spans="1:28">
      <c r="A27" s="8" t="s">
        <v>1912</v>
      </c>
      <c r="B27" s="8" t="s">
        <v>108</v>
      </c>
      <c r="C27" s="8" t="s">
        <v>1913</v>
      </c>
      <c r="D27" s="8" t="s">
        <v>471</v>
      </c>
      <c r="E27" s="8" t="s">
        <v>1929</v>
      </c>
      <c r="F27" s="8" t="s">
        <v>1930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5000</v>
      </c>
      <c r="Z27" s="11">
        <v>0</v>
      </c>
      <c r="AA27" s="8" t="s">
        <v>1912</v>
      </c>
      <c r="AB27" s="12"/>
    </row>
    <row r="28" spans="1:28">
      <c r="A28" s="8" t="s">
        <v>1912</v>
      </c>
      <c r="B28" s="8" t="s">
        <v>7</v>
      </c>
      <c r="C28" s="8" t="s">
        <v>1913</v>
      </c>
      <c r="D28" s="8" t="s">
        <v>370</v>
      </c>
      <c r="E28" s="8" t="s">
        <v>1929</v>
      </c>
      <c r="F28" s="8" t="s">
        <v>1930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5000</v>
      </c>
      <c r="Z28" s="11">
        <v>0</v>
      </c>
      <c r="AA28" s="8" t="s">
        <v>1912</v>
      </c>
      <c r="AB28" s="12"/>
    </row>
    <row r="29" spans="1:28">
      <c r="A29" s="8" t="s">
        <v>1912</v>
      </c>
      <c r="B29" s="8" t="s">
        <v>97</v>
      </c>
      <c r="C29" s="8" t="s">
        <v>1913</v>
      </c>
      <c r="D29" s="8" t="s">
        <v>460</v>
      </c>
      <c r="E29" s="8" t="s">
        <v>1929</v>
      </c>
      <c r="F29" s="8" t="s">
        <v>1930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5000</v>
      </c>
      <c r="Z29" s="11">
        <v>0</v>
      </c>
      <c r="AA29" s="8" t="s">
        <v>1912</v>
      </c>
      <c r="AB29" s="12"/>
    </row>
    <row r="30" spans="1:28">
      <c r="A30" s="8" t="s">
        <v>1912</v>
      </c>
      <c r="B30" s="8" t="s">
        <v>25</v>
      </c>
      <c r="C30" s="8" t="s">
        <v>1913</v>
      </c>
      <c r="D30" s="8" t="s">
        <v>388</v>
      </c>
      <c r="E30" s="8" t="s">
        <v>1929</v>
      </c>
      <c r="F30" s="8" t="s">
        <v>1930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2000</v>
      </c>
      <c r="O30" s="11">
        <v>0</v>
      </c>
      <c r="P30" s="11">
        <v>4000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5000</v>
      </c>
      <c r="Z30" s="11">
        <v>0</v>
      </c>
      <c r="AA30" s="8" t="s">
        <v>1912</v>
      </c>
      <c r="AB30" s="12"/>
    </row>
    <row r="31" spans="1:28">
      <c r="A31" s="8" t="s">
        <v>1912</v>
      </c>
      <c r="B31" s="8" t="s">
        <v>128</v>
      </c>
      <c r="C31" s="8" t="s">
        <v>1913</v>
      </c>
      <c r="D31" s="8" t="s">
        <v>491</v>
      </c>
      <c r="E31" s="8" t="s">
        <v>1929</v>
      </c>
      <c r="F31" s="8" t="s">
        <v>1930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5000</v>
      </c>
      <c r="Z31" s="11">
        <v>0</v>
      </c>
      <c r="AA31" s="8" t="s">
        <v>1912</v>
      </c>
      <c r="AB31" s="12"/>
    </row>
    <row r="32" spans="1:28">
      <c r="A32" s="8" t="s">
        <v>1912</v>
      </c>
      <c r="B32" s="8" t="s">
        <v>147</v>
      </c>
      <c r="C32" s="8" t="s">
        <v>1913</v>
      </c>
      <c r="D32" s="8" t="s">
        <v>510</v>
      </c>
      <c r="E32" s="8" t="s">
        <v>1929</v>
      </c>
      <c r="F32" s="8" t="s">
        <v>1930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4000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5000</v>
      </c>
      <c r="Z32" s="11">
        <v>0</v>
      </c>
      <c r="AA32" s="8" t="s">
        <v>1912</v>
      </c>
      <c r="AB32" s="12"/>
    </row>
    <row r="33" spans="1:28">
      <c r="A33" s="8" t="s">
        <v>1912</v>
      </c>
      <c r="B33" s="8" t="s">
        <v>204</v>
      </c>
      <c r="C33" s="8" t="s">
        <v>1913</v>
      </c>
      <c r="D33" s="8" t="s">
        <v>567</v>
      </c>
      <c r="E33" s="8" t="s">
        <v>1929</v>
      </c>
      <c r="F33" s="8" t="s">
        <v>1930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5000</v>
      </c>
      <c r="Z33" s="11">
        <v>0</v>
      </c>
      <c r="AA33" s="8" t="s">
        <v>1912</v>
      </c>
      <c r="AB33" s="12"/>
    </row>
    <row r="34" spans="1:28">
      <c r="A34" s="8" t="s">
        <v>1912</v>
      </c>
      <c r="B34" s="8" t="s">
        <v>355</v>
      </c>
      <c r="C34" s="8" t="s">
        <v>1913</v>
      </c>
      <c r="D34" s="8" t="s">
        <v>719</v>
      </c>
      <c r="E34" s="8" t="s">
        <v>1929</v>
      </c>
      <c r="F34" s="8" t="s">
        <v>1930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5000</v>
      </c>
      <c r="Z34" s="11">
        <v>0</v>
      </c>
      <c r="AA34" s="8" t="s">
        <v>1912</v>
      </c>
      <c r="AB34" s="12"/>
    </row>
    <row r="35" spans="1:28">
      <c r="A35" s="8" t="s">
        <v>1912</v>
      </c>
      <c r="B35" s="8" t="s">
        <v>248</v>
      </c>
      <c r="C35" s="8" t="s">
        <v>1913</v>
      </c>
      <c r="D35" s="8" t="s">
        <v>611</v>
      </c>
      <c r="E35" s="8" t="s">
        <v>1929</v>
      </c>
      <c r="F35" s="8" t="s">
        <v>1930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4000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5000</v>
      </c>
      <c r="Z35" s="11">
        <v>0</v>
      </c>
      <c r="AA35" s="8" t="s">
        <v>1912</v>
      </c>
      <c r="AB35" s="12"/>
    </row>
    <row r="36" spans="1:28">
      <c r="A36" s="8" t="s">
        <v>1912</v>
      </c>
      <c r="B36" s="8" t="s">
        <v>18</v>
      </c>
      <c r="C36" s="8" t="s">
        <v>1913</v>
      </c>
      <c r="D36" s="8" t="s">
        <v>381</v>
      </c>
      <c r="E36" s="8" t="s">
        <v>1929</v>
      </c>
      <c r="F36" s="8" t="s">
        <v>1930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5000</v>
      </c>
      <c r="Z36" s="11">
        <v>0</v>
      </c>
      <c r="AA36" s="8" t="s">
        <v>1912</v>
      </c>
      <c r="AB36" s="12"/>
    </row>
    <row r="37" spans="1:28">
      <c r="A37" s="8" t="s">
        <v>1912</v>
      </c>
      <c r="B37" s="8" t="s">
        <v>325</v>
      </c>
      <c r="C37" s="8" t="s">
        <v>1913</v>
      </c>
      <c r="D37" s="8" t="s">
        <v>688</v>
      </c>
      <c r="E37" s="8" t="s">
        <v>1929</v>
      </c>
      <c r="F37" s="8" t="s">
        <v>1930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4000</v>
      </c>
      <c r="O37" s="11">
        <v>0</v>
      </c>
      <c r="P37" s="11">
        <v>4000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5000</v>
      </c>
      <c r="Z37" s="11">
        <v>0</v>
      </c>
      <c r="AA37" s="8" t="s">
        <v>1912</v>
      </c>
      <c r="AB37" s="12"/>
    </row>
    <row r="38" spans="1:28">
      <c r="A38" s="8" t="s">
        <v>1912</v>
      </c>
      <c r="B38" s="8" t="s">
        <v>271</v>
      </c>
      <c r="C38" s="8" t="s">
        <v>1913</v>
      </c>
      <c r="D38" s="8" t="s">
        <v>634</v>
      </c>
      <c r="E38" s="8" t="s">
        <v>1929</v>
      </c>
      <c r="F38" s="8" t="s">
        <v>1930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5000</v>
      </c>
      <c r="Z38" s="11">
        <v>0</v>
      </c>
      <c r="AA38" s="8" t="s">
        <v>1912</v>
      </c>
      <c r="AB38" s="12"/>
    </row>
    <row r="39" spans="1:28">
      <c r="A39" s="8" t="s">
        <v>1912</v>
      </c>
      <c r="B39" s="8" t="s">
        <v>321</v>
      </c>
      <c r="C39" s="8" t="s">
        <v>1913</v>
      </c>
      <c r="D39" s="8" t="s">
        <v>684</v>
      </c>
      <c r="E39" s="8" t="s">
        <v>1929</v>
      </c>
      <c r="F39" s="8" t="s">
        <v>1930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5000</v>
      </c>
      <c r="Z39" s="11">
        <v>0</v>
      </c>
      <c r="AA39" s="8" t="s">
        <v>1912</v>
      </c>
      <c r="AB39" s="12"/>
    </row>
    <row r="40" spans="1:28">
      <c r="A40" s="8" t="s">
        <v>1912</v>
      </c>
      <c r="B40" s="8" t="s">
        <v>226</v>
      </c>
      <c r="C40" s="8" t="s">
        <v>1913</v>
      </c>
      <c r="D40" s="8" t="s">
        <v>589</v>
      </c>
      <c r="E40" s="8" t="s">
        <v>1929</v>
      </c>
      <c r="F40" s="8" t="s">
        <v>1930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4000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5000</v>
      </c>
      <c r="Z40" s="11">
        <v>0</v>
      </c>
      <c r="AA40" s="8" t="s">
        <v>1912</v>
      </c>
      <c r="AB40" s="12"/>
    </row>
    <row r="41" spans="1:28">
      <c r="A41" s="8" t="s">
        <v>1912</v>
      </c>
      <c r="B41" s="8" t="s">
        <v>239</v>
      </c>
      <c r="C41" s="8" t="s">
        <v>1913</v>
      </c>
      <c r="D41" s="8" t="s">
        <v>602</v>
      </c>
      <c r="E41" s="8" t="s">
        <v>1929</v>
      </c>
      <c r="F41" s="8" t="s">
        <v>1930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4000</v>
      </c>
      <c r="N41" s="11">
        <v>4000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5000</v>
      </c>
      <c r="Z41" s="11">
        <v>0</v>
      </c>
      <c r="AA41" s="8" t="s">
        <v>1912</v>
      </c>
      <c r="AB41" s="12"/>
    </row>
    <row r="42" spans="1:28">
      <c r="A42" s="8" t="s">
        <v>1912</v>
      </c>
      <c r="B42" s="8" t="s">
        <v>299</v>
      </c>
      <c r="C42" s="8" t="s">
        <v>1913</v>
      </c>
      <c r="D42" s="8" t="s">
        <v>662</v>
      </c>
      <c r="E42" s="8" t="s">
        <v>1929</v>
      </c>
      <c r="F42" s="8" t="s">
        <v>1930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4000</v>
      </c>
      <c r="N42" s="11">
        <v>4000</v>
      </c>
      <c r="O42" s="11">
        <v>0</v>
      </c>
      <c r="P42" s="11">
        <v>2000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5000</v>
      </c>
      <c r="Z42" s="11">
        <v>0</v>
      </c>
      <c r="AA42" s="8" t="s">
        <v>1912</v>
      </c>
      <c r="AB42" s="12"/>
    </row>
    <row r="43" spans="1:28">
      <c r="A43" s="8" t="s">
        <v>1912</v>
      </c>
      <c r="B43" s="8" t="s">
        <v>311</v>
      </c>
      <c r="C43" s="8" t="s">
        <v>1913</v>
      </c>
      <c r="D43" s="8" t="s">
        <v>674</v>
      </c>
      <c r="E43" s="8" t="s">
        <v>1929</v>
      </c>
      <c r="F43" s="8" t="s">
        <v>1930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4000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5000</v>
      </c>
      <c r="Z43" s="11">
        <v>0</v>
      </c>
      <c r="AA43" s="8" t="s">
        <v>1912</v>
      </c>
      <c r="AB43" s="12"/>
    </row>
    <row r="44" spans="1:28">
      <c r="A44" s="8" t="s">
        <v>1912</v>
      </c>
      <c r="B44" s="8" t="s">
        <v>79</v>
      </c>
      <c r="C44" s="8" t="s">
        <v>1913</v>
      </c>
      <c r="D44" s="8" t="s">
        <v>442</v>
      </c>
      <c r="E44" s="8" t="s">
        <v>1929</v>
      </c>
      <c r="F44" s="8" t="s">
        <v>1930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5000</v>
      </c>
      <c r="Z44" s="11">
        <v>0</v>
      </c>
      <c r="AA44" s="8" t="s">
        <v>1912</v>
      </c>
      <c r="AB44" s="12"/>
    </row>
    <row r="45" spans="1:28">
      <c r="A45" s="8" t="s">
        <v>1912</v>
      </c>
      <c r="B45" s="8" t="s">
        <v>120</v>
      </c>
      <c r="C45" s="8" t="s">
        <v>1913</v>
      </c>
      <c r="D45" s="8" t="s">
        <v>483</v>
      </c>
      <c r="E45" s="8" t="s">
        <v>1929</v>
      </c>
      <c r="F45" s="8" t="s">
        <v>1930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4000</v>
      </c>
      <c r="N45" s="11">
        <v>0</v>
      </c>
      <c r="O45" s="11">
        <v>0</v>
      </c>
      <c r="P45" s="11">
        <v>4000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5000</v>
      </c>
      <c r="Z45" s="11">
        <v>0</v>
      </c>
      <c r="AA45" s="8" t="s">
        <v>1912</v>
      </c>
      <c r="AB45" s="12"/>
    </row>
    <row r="46" spans="1:28">
      <c r="A46" s="8" t="s">
        <v>1912</v>
      </c>
      <c r="B46" s="8" t="s">
        <v>269</v>
      </c>
      <c r="C46" s="8" t="s">
        <v>1913</v>
      </c>
      <c r="D46" s="8" t="s">
        <v>632</v>
      </c>
      <c r="E46" s="8" t="s">
        <v>1929</v>
      </c>
      <c r="F46" s="8" t="s">
        <v>1930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4000</v>
      </c>
      <c r="N46" s="11">
        <v>4000</v>
      </c>
      <c r="O46" s="11">
        <v>0</v>
      </c>
      <c r="P46" s="11">
        <v>4000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5000</v>
      </c>
      <c r="Z46" s="11">
        <v>0</v>
      </c>
      <c r="AA46" s="8" t="s">
        <v>1912</v>
      </c>
      <c r="AB46" s="12"/>
    </row>
    <row r="47" spans="1:28">
      <c r="A47" s="8" t="s">
        <v>1912</v>
      </c>
      <c r="B47" s="8" t="s">
        <v>158</v>
      </c>
      <c r="C47" s="8" t="s">
        <v>1913</v>
      </c>
      <c r="D47" s="8" t="s">
        <v>521</v>
      </c>
      <c r="E47" s="8" t="s">
        <v>1929</v>
      </c>
      <c r="F47" s="8" t="s">
        <v>1930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4000</v>
      </c>
      <c r="O47" s="11">
        <v>0</v>
      </c>
      <c r="P47" s="11">
        <v>4000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5000</v>
      </c>
      <c r="Z47" s="11">
        <v>0</v>
      </c>
      <c r="AA47" s="8" t="s">
        <v>1912</v>
      </c>
      <c r="AB47" s="12"/>
    </row>
    <row r="48" spans="1:28">
      <c r="A48" s="8" t="s">
        <v>1912</v>
      </c>
      <c r="B48" s="8" t="s">
        <v>317</v>
      </c>
      <c r="C48" s="8" t="s">
        <v>1913</v>
      </c>
      <c r="D48" s="8" t="s">
        <v>680</v>
      </c>
      <c r="E48" s="8" t="s">
        <v>1929</v>
      </c>
      <c r="F48" s="8" t="s">
        <v>1930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5000</v>
      </c>
      <c r="Z48" s="11">
        <v>0</v>
      </c>
      <c r="AA48" s="8" t="s">
        <v>1912</v>
      </c>
      <c r="AB48" s="12"/>
    </row>
    <row r="49" spans="1:28">
      <c r="A49" s="8" t="s">
        <v>1912</v>
      </c>
      <c r="B49" s="8" t="s">
        <v>252</v>
      </c>
      <c r="C49" s="8" t="s">
        <v>1913</v>
      </c>
      <c r="D49" s="8" t="s">
        <v>615</v>
      </c>
      <c r="E49" s="8" t="s">
        <v>1929</v>
      </c>
      <c r="F49" s="8" t="s">
        <v>1930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5000</v>
      </c>
      <c r="Z49" s="11">
        <v>0</v>
      </c>
      <c r="AA49" s="8" t="s">
        <v>1912</v>
      </c>
      <c r="AB49" s="12"/>
    </row>
    <row r="50" spans="1:28">
      <c r="A50" s="8" t="s">
        <v>1912</v>
      </c>
      <c r="B50" s="8" t="s">
        <v>101</v>
      </c>
      <c r="C50" s="8" t="s">
        <v>1913</v>
      </c>
      <c r="D50" s="8" t="s">
        <v>464</v>
      </c>
      <c r="E50" s="8" t="s">
        <v>1929</v>
      </c>
      <c r="F50" s="8" t="s">
        <v>1930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5000</v>
      </c>
      <c r="Z50" s="11">
        <v>0</v>
      </c>
      <c r="AA50" s="8" t="s">
        <v>1912</v>
      </c>
      <c r="AB50" s="12"/>
    </row>
    <row r="51" spans="1:28">
      <c r="A51" s="8" t="s">
        <v>1912</v>
      </c>
      <c r="B51" s="8" t="s">
        <v>218</v>
      </c>
      <c r="C51" s="8" t="s">
        <v>1913</v>
      </c>
      <c r="D51" s="8" t="s">
        <v>581</v>
      </c>
      <c r="E51" s="8" t="s">
        <v>1929</v>
      </c>
      <c r="F51" s="8" t="s">
        <v>1930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4000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5000</v>
      </c>
      <c r="Z51" s="11">
        <v>0</v>
      </c>
      <c r="AA51" s="8" t="s">
        <v>1912</v>
      </c>
      <c r="AB51" s="12"/>
    </row>
    <row r="52" spans="1:28">
      <c r="A52" s="8" t="s">
        <v>1912</v>
      </c>
      <c r="B52" s="8" t="s">
        <v>234</v>
      </c>
      <c r="C52" s="8" t="s">
        <v>1913</v>
      </c>
      <c r="D52" s="8" t="s">
        <v>597</v>
      </c>
      <c r="E52" s="8" t="s">
        <v>1929</v>
      </c>
      <c r="F52" s="8" t="s">
        <v>1930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5000</v>
      </c>
      <c r="Z52" s="11">
        <v>0</v>
      </c>
      <c r="AA52" s="8" t="s">
        <v>1912</v>
      </c>
      <c r="AB52" s="12"/>
    </row>
    <row r="53" spans="1:28">
      <c r="A53" s="8" t="s">
        <v>1912</v>
      </c>
      <c r="B53" s="8" t="s">
        <v>276</v>
      </c>
      <c r="C53" s="8" t="s">
        <v>1913</v>
      </c>
      <c r="D53" s="8" t="s">
        <v>639</v>
      </c>
      <c r="E53" s="8" t="s">
        <v>1929</v>
      </c>
      <c r="F53" s="8" t="s">
        <v>1930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5000</v>
      </c>
      <c r="Z53" s="11">
        <v>0</v>
      </c>
      <c r="AA53" s="8" t="s">
        <v>1912</v>
      </c>
      <c r="AB53" s="12"/>
    </row>
    <row r="54" spans="1:28">
      <c r="A54" s="8" t="s">
        <v>1912</v>
      </c>
      <c r="B54" s="8" t="s">
        <v>98</v>
      </c>
      <c r="C54" s="8" t="s">
        <v>1913</v>
      </c>
      <c r="D54" s="8" t="s">
        <v>461</v>
      </c>
      <c r="E54" s="8" t="s">
        <v>1929</v>
      </c>
      <c r="F54" s="8" t="s">
        <v>1930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5000</v>
      </c>
      <c r="Z54" s="11">
        <v>0</v>
      </c>
      <c r="AA54" s="8" t="s">
        <v>1912</v>
      </c>
      <c r="AB54" s="12"/>
    </row>
    <row r="55" spans="1:28">
      <c r="A55" s="8" t="s">
        <v>1912</v>
      </c>
      <c r="B55" s="8" t="s">
        <v>23</v>
      </c>
      <c r="C55" s="8" t="s">
        <v>1913</v>
      </c>
      <c r="D55" s="8" t="s">
        <v>386</v>
      </c>
      <c r="E55" s="8" t="s">
        <v>1929</v>
      </c>
      <c r="F55" s="8" t="s">
        <v>1930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5000</v>
      </c>
      <c r="Z55" s="11">
        <v>0</v>
      </c>
      <c r="AA55" s="8" t="s">
        <v>1912</v>
      </c>
      <c r="AB55" s="12"/>
    </row>
    <row r="56" spans="1:28">
      <c r="A56" s="8" t="s">
        <v>1912</v>
      </c>
      <c r="B56" s="8" t="s">
        <v>141</v>
      </c>
      <c r="C56" s="8" t="s">
        <v>1913</v>
      </c>
      <c r="D56" s="8" t="s">
        <v>504</v>
      </c>
      <c r="E56" s="8" t="s">
        <v>1929</v>
      </c>
      <c r="F56" s="8" t="s">
        <v>1930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5000</v>
      </c>
      <c r="Z56" s="11">
        <v>0</v>
      </c>
      <c r="AA56" s="8" t="s">
        <v>1912</v>
      </c>
      <c r="AB56" s="12"/>
    </row>
    <row r="57" spans="1:28">
      <c r="A57" s="8" t="s">
        <v>1912</v>
      </c>
      <c r="B57" s="8" t="s">
        <v>102</v>
      </c>
      <c r="C57" s="8" t="s">
        <v>1913</v>
      </c>
      <c r="D57" s="8" t="s">
        <v>465</v>
      </c>
      <c r="E57" s="8" t="s">
        <v>1929</v>
      </c>
      <c r="F57" s="8" t="s">
        <v>1930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5000</v>
      </c>
      <c r="Z57" s="11">
        <v>0</v>
      </c>
      <c r="AA57" s="8" t="s">
        <v>1912</v>
      </c>
      <c r="AB57" s="12"/>
    </row>
    <row r="58" spans="1:28">
      <c r="A58" s="8" t="s">
        <v>1912</v>
      </c>
      <c r="B58" s="8" t="s">
        <v>71</v>
      </c>
      <c r="C58" s="8" t="s">
        <v>1913</v>
      </c>
      <c r="D58" s="8" t="s">
        <v>434</v>
      </c>
      <c r="E58" s="8" t="s">
        <v>1929</v>
      </c>
      <c r="F58" s="8" t="s">
        <v>1930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5000</v>
      </c>
      <c r="Z58" s="11">
        <v>0</v>
      </c>
      <c r="AA58" s="8" t="s">
        <v>1912</v>
      </c>
      <c r="AB58" s="12"/>
    </row>
    <row r="59" spans="1:28">
      <c r="A59" s="8" t="s">
        <v>1912</v>
      </c>
      <c r="B59" s="8" t="s">
        <v>103</v>
      </c>
      <c r="C59" s="8" t="s">
        <v>1913</v>
      </c>
      <c r="D59" s="8" t="s">
        <v>466</v>
      </c>
      <c r="E59" s="8" t="s">
        <v>1929</v>
      </c>
      <c r="F59" s="8" t="s">
        <v>1930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4000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5000</v>
      </c>
      <c r="Z59" s="11">
        <v>0</v>
      </c>
      <c r="AA59" s="8" t="s">
        <v>1912</v>
      </c>
      <c r="AB59" s="12"/>
    </row>
    <row r="60" spans="1:28">
      <c r="A60" s="8" t="s">
        <v>1912</v>
      </c>
      <c r="B60" s="8" t="s">
        <v>99</v>
      </c>
      <c r="C60" s="8" t="s">
        <v>1913</v>
      </c>
      <c r="D60" s="8" t="s">
        <v>462</v>
      </c>
      <c r="E60" s="8" t="s">
        <v>1929</v>
      </c>
      <c r="F60" s="8" t="s">
        <v>1930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5000</v>
      </c>
      <c r="Z60" s="11">
        <v>0</v>
      </c>
      <c r="AA60" s="8" t="s">
        <v>1912</v>
      </c>
      <c r="AB60" s="12"/>
    </row>
    <row r="61" spans="1:28">
      <c r="A61" s="8" t="s">
        <v>1912</v>
      </c>
      <c r="B61" s="8" t="s">
        <v>46</v>
      </c>
      <c r="C61" s="8" t="s">
        <v>1913</v>
      </c>
      <c r="D61" s="8" t="s">
        <v>409</v>
      </c>
      <c r="E61" s="8" t="s">
        <v>1929</v>
      </c>
      <c r="F61" s="8" t="s">
        <v>1930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4000</v>
      </c>
      <c r="N61" s="11">
        <v>0</v>
      </c>
      <c r="O61" s="11">
        <v>0</v>
      </c>
      <c r="P61" s="11">
        <v>4000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5000</v>
      </c>
      <c r="Z61" s="11">
        <v>0</v>
      </c>
      <c r="AA61" s="8" t="s">
        <v>1912</v>
      </c>
      <c r="AB61" s="12"/>
    </row>
    <row r="62" spans="1:28">
      <c r="A62" s="8" t="s">
        <v>1912</v>
      </c>
      <c r="B62" s="8" t="s">
        <v>81</v>
      </c>
      <c r="C62" s="8" t="s">
        <v>1913</v>
      </c>
      <c r="D62" s="8" t="s">
        <v>444</v>
      </c>
      <c r="E62" s="8" t="s">
        <v>1929</v>
      </c>
      <c r="F62" s="8" t="s">
        <v>1930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5000</v>
      </c>
      <c r="Z62" s="11">
        <v>0</v>
      </c>
      <c r="AA62" s="8" t="s">
        <v>1912</v>
      </c>
      <c r="AB62" s="12"/>
    </row>
    <row r="63" spans="1:28">
      <c r="A63" s="8" t="s">
        <v>1912</v>
      </c>
      <c r="B63" s="8" t="s">
        <v>357</v>
      </c>
      <c r="C63" s="8" t="s">
        <v>1913</v>
      </c>
      <c r="D63" s="8" t="s">
        <v>721</v>
      </c>
      <c r="E63" s="8" t="s">
        <v>1929</v>
      </c>
      <c r="F63" s="8" t="s">
        <v>1930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4000</v>
      </c>
      <c r="N63" s="11">
        <v>4000</v>
      </c>
      <c r="O63" s="11">
        <v>0</v>
      </c>
      <c r="P63" s="11">
        <v>4000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5000</v>
      </c>
      <c r="Z63" s="11">
        <v>0</v>
      </c>
      <c r="AA63" s="8" t="s">
        <v>1912</v>
      </c>
      <c r="AB63" s="12"/>
    </row>
    <row r="64" spans="1:28">
      <c r="A64" s="8" t="s">
        <v>1912</v>
      </c>
      <c r="B64" s="8" t="s">
        <v>126</v>
      </c>
      <c r="C64" s="8" t="s">
        <v>1913</v>
      </c>
      <c r="D64" s="8" t="s">
        <v>489</v>
      </c>
      <c r="E64" s="8" t="s">
        <v>1929</v>
      </c>
      <c r="F64" s="8" t="s">
        <v>1930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5000</v>
      </c>
      <c r="Z64" s="11">
        <v>0</v>
      </c>
      <c r="AA64" s="8" t="s">
        <v>1912</v>
      </c>
      <c r="AB64" s="12"/>
    </row>
    <row r="65" spans="1:28">
      <c r="A65" s="8" t="s">
        <v>1912</v>
      </c>
      <c r="B65" s="8" t="s">
        <v>191</v>
      </c>
      <c r="C65" s="8" t="s">
        <v>1913</v>
      </c>
      <c r="D65" s="8" t="s">
        <v>554</v>
      </c>
      <c r="E65" s="8" t="s">
        <v>1929</v>
      </c>
      <c r="F65" s="8" t="s">
        <v>1930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4000</v>
      </c>
      <c r="O65" s="11">
        <v>0</v>
      </c>
      <c r="P65" s="11">
        <v>0</v>
      </c>
      <c r="Q65" s="11">
        <v>1600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5000</v>
      </c>
      <c r="Z65" s="11">
        <v>0</v>
      </c>
      <c r="AA65" s="8" t="s">
        <v>1912</v>
      </c>
      <c r="AB65" s="12"/>
    </row>
    <row r="66" spans="1:28">
      <c r="A66" s="8" t="s">
        <v>1912</v>
      </c>
      <c r="B66" s="8" t="s">
        <v>359</v>
      </c>
      <c r="C66" s="8" t="s">
        <v>1913</v>
      </c>
      <c r="D66" s="8" t="s">
        <v>723</v>
      </c>
      <c r="E66" s="8" t="s">
        <v>1929</v>
      </c>
      <c r="F66" s="8" t="s">
        <v>1930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4000</v>
      </c>
      <c r="N66" s="11">
        <v>0</v>
      </c>
      <c r="O66" s="11">
        <v>0</v>
      </c>
      <c r="P66" s="11">
        <v>4000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5000</v>
      </c>
      <c r="Z66" s="11">
        <v>0</v>
      </c>
      <c r="AA66" s="8" t="s">
        <v>1912</v>
      </c>
      <c r="AB66" s="12"/>
    </row>
    <row r="67" spans="1:28">
      <c r="A67" s="8" t="s">
        <v>1912</v>
      </c>
      <c r="B67" s="8" t="s">
        <v>323</v>
      </c>
      <c r="C67" s="8" t="s">
        <v>1913</v>
      </c>
      <c r="D67" s="8" t="s">
        <v>686</v>
      </c>
      <c r="E67" s="8" t="s">
        <v>1929</v>
      </c>
      <c r="F67" s="8" t="s">
        <v>1930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4000</v>
      </c>
      <c r="N67" s="11">
        <v>0</v>
      </c>
      <c r="O67" s="11">
        <v>0</v>
      </c>
      <c r="P67" s="11">
        <v>4000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5000</v>
      </c>
      <c r="Z67" s="11">
        <v>0</v>
      </c>
      <c r="AA67" s="8" t="s">
        <v>1912</v>
      </c>
      <c r="AB67" s="12"/>
    </row>
    <row r="68" spans="1:28">
      <c r="A68" s="8" t="s">
        <v>1912</v>
      </c>
      <c r="B68" s="8" t="s">
        <v>222</v>
      </c>
      <c r="C68" s="8" t="s">
        <v>1913</v>
      </c>
      <c r="D68" s="8" t="s">
        <v>585</v>
      </c>
      <c r="E68" s="8" t="s">
        <v>1929</v>
      </c>
      <c r="F68" s="8" t="s">
        <v>1930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4000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5000</v>
      </c>
      <c r="Z68" s="11">
        <v>0</v>
      </c>
      <c r="AA68" s="8" t="s">
        <v>1912</v>
      </c>
      <c r="AB68" s="12"/>
    </row>
    <row r="69" spans="1:28">
      <c r="A69" s="8" t="s">
        <v>1912</v>
      </c>
      <c r="B69" s="8" t="s">
        <v>166</v>
      </c>
      <c r="C69" s="8" t="s">
        <v>1913</v>
      </c>
      <c r="D69" s="8" t="s">
        <v>529</v>
      </c>
      <c r="E69" s="8" t="s">
        <v>1929</v>
      </c>
      <c r="F69" s="8" t="s">
        <v>1930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5000</v>
      </c>
      <c r="Z69" s="11">
        <v>0</v>
      </c>
      <c r="AA69" s="8" t="s">
        <v>1912</v>
      </c>
      <c r="AB69" s="12"/>
    </row>
    <row r="70" spans="1:28">
      <c r="A70" s="8" t="s">
        <v>1912</v>
      </c>
      <c r="B70" s="8" t="s">
        <v>107</v>
      </c>
      <c r="C70" s="8" t="s">
        <v>1913</v>
      </c>
      <c r="D70" s="8" t="s">
        <v>470</v>
      </c>
      <c r="E70" s="8" t="s">
        <v>1929</v>
      </c>
      <c r="F70" s="8" t="s">
        <v>1930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2000</v>
      </c>
      <c r="N70" s="11">
        <v>4000</v>
      </c>
      <c r="O70" s="11">
        <v>0</v>
      </c>
      <c r="P70" s="11">
        <v>8000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5000</v>
      </c>
      <c r="Z70" s="11">
        <v>0</v>
      </c>
      <c r="AA70" s="8" t="s">
        <v>1912</v>
      </c>
      <c r="AB70" s="12"/>
    </row>
    <row r="71" spans="1:28">
      <c r="A71" s="8" t="s">
        <v>1912</v>
      </c>
      <c r="B71" s="8" t="s">
        <v>315</v>
      </c>
      <c r="C71" s="8" t="s">
        <v>1913</v>
      </c>
      <c r="D71" s="8" t="s">
        <v>678</v>
      </c>
      <c r="E71" s="8" t="s">
        <v>1929</v>
      </c>
      <c r="F71" s="8" t="s">
        <v>1930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4000</v>
      </c>
      <c r="N71" s="11">
        <v>0</v>
      </c>
      <c r="O71" s="11">
        <v>0</v>
      </c>
      <c r="P71" s="11">
        <v>4000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5000</v>
      </c>
      <c r="Z71" s="11">
        <v>0</v>
      </c>
      <c r="AA71" s="8" t="s">
        <v>1912</v>
      </c>
      <c r="AB71" s="12"/>
    </row>
    <row r="72" spans="1:28">
      <c r="A72" s="8" t="s">
        <v>1912</v>
      </c>
      <c r="B72" s="8" t="s">
        <v>233</v>
      </c>
      <c r="C72" s="8" t="s">
        <v>1913</v>
      </c>
      <c r="D72" s="8" t="s">
        <v>596</v>
      </c>
      <c r="E72" s="8" t="s">
        <v>1929</v>
      </c>
      <c r="F72" s="8" t="s">
        <v>1930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4000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5000</v>
      </c>
      <c r="Z72" s="11">
        <v>0</v>
      </c>
      <c r="AA72" s="8" t="s">
        <v>1912</v>
      </c>
      <c r="AB72" s="12"/>
    </row>
    <row r="73" spans="1:28">
      <c r="A73" s="8" t="s">
        <v>1912</v>
      </c>
      <c r="B73" s="8" t="s">
        <v>139</v>
      </c>
      <c r="C73" s="8" t="s">
        <v>1913</v>
      </c>
      <c r="D73" s="8" t="s">
        <v>502</v>
      </c>
      <c r="E73" s="8" t="s">
        <v>1929</v>
      </c>
      <c r="F73" s="8" t="s">
        <v>1930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4000</v>
      </c>
      <c r="O73" s="11">
        <v>0</v>
      </c>
      <c r="P73" s="11">
        <v>4000</v>
      </c>
      <c r="Q73" s="11">
        <v>1600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5000</v>
      </c>
      <c r="Z73" s="11">
        <v>0</v>
      </c>
      <c r="AA73" s="8" t="s">
        <v>1912</v>
      </c>
      <c r="AB73" s="12"/>
    </row>
    <row r="74" spans="1:28">
      <c r="A74" s="8" t="s">
        <v>1912</v>
      </c>
      <c r="B74" s="8" t="s">
        <v>176</v>
      </c>
      <c r="C74" s="8" t="s">
        <v>1913</v>
      </c>
      <c r="D74" s="8" t="s">
        <v>539</v>
      </c>
      <c r="E74" s="8" t="s">
        <v>1929</v>
      </c>
      <c r="F74" s="8" t="s">
        <v>1930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4000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5000</v>
      </c>
      <c r="Z74" s="11">
        <v>0</v>
      </c>
      <c r="AA74" s="8" t="s">
        <v>1912</v>
      </c>
      <c r="AB74" s="12"/>
    </row>
    <row r="75" spans="1:28">
      <c r="A75" s="8" t="s">
        <v>1912</v>
      </c>
      <c r="B75" s="8" t="s">
        <v>245</v>
      </c>
      <c r="C75" s="8" t="s">
        <v>1913</v>
      </c>
      <c r="D75" s="8" t="s">
        <v>608</v>
      </c>
      <c r="E75" s="8" t="s">
        <v>1929</v>
      </c>
      <c r="F75" s="8" t="s">
        <v>1930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4000</v>
      </c>
      <c r="O75" s="11">
        <v>0</v>
      </c>
      <c r="P75" s="11">
        <v>4000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5000</v>
      </c>
      <c r="Z75" s="11">
        <v>0</v>
      </c>
      <c r="AA75" s="8" t="s">
        <v>1912</v>
      </c>
      <c r="AB75" s="12"/>
    </row>
    <row r="76" spans="1:28">
      <c r="A76" s="8" t="s">
        <v>1912</v>
      </c>
      <c r="B76" s="8" t="s">
        <v>215</v>
      </c>
      <c r="C76" s="8" t="s">
        <v>1913</v>
      </c>
      <c r="D76" s="8" t="s">
        <v>578</v>
      </c>
      <c r="E76" s="8" t="s">
        <v>1929</v>
      </c>
      <c r="F76" s="8" t="s">
        <v>1930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5000</v>
      </c>
      <c r="Z76" s="11">
        <v>0</v>
      </c>
      <c r="AA76" s="8" t="s">
        <v>1912</v>
      </c>
      <c r="AB76" s="12"/>
    </row>
    <row r="77" spans="1:28">
      <c r="A77" s="8" t="s">
        <v>1912</v>
      </c>
      <c r="B77" s="8" t="s">
        <v>3</v>
      </c>
      <c r="C77" s="8" t="s">
        <v>1913</v>
      </c>
      <c r="D77" s="8" t="s">
        <v>366</v>
      </c>
      <c r="E77" s="8" t="s">
        <v>1929</v>
      </c>
      <c r="F77" s="8" t="s">
        <v>1930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5000</v>
      </c>
      <c r="Z77" s="11">
        <v>0</v>
      </c>
      <c r="AA77" s="8" t="s">
        <v>1912</v>
      </c>
      <c r="AB77" s="12"/>
    </row>
    <row r="78" spans="1:28">
      <c r="A78" s="8" t="s">
        <v>1912</v>
      </c>
      <c r="B78" s="8" t="s">
        <v>200</v>
      </c>
      <c r="C78" s="8" t="s">
        <v>1913</v>
      </c>
      <c r="D78" s="8" t="s">
        <v>563</v>
      </c>
      <c r="E78" s="8" t="s">
        <v>1929</v>
      </c>
      <c r="F78" s="8" t="s">
        <v>1930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4000</v>
      </c>
      <c r="N78" s="11">
        <v>4000</v>
      </c>
      <c r="O78" s="11">
        <v>0</v>
      </c>
      <c r="P78" s="11">
        <v>4000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5000</v>
      </c>
      <c r="Z78" s="11">
        <v>0</v>
      </c>
      <c r="AA78" s="8" t="s">
        <v>1912</v>
      </c>
      <c r="AB78" s="12"/>
    </row>
    <row r="79" spans="1:28">
      <c r="A79" s="8" t="s">
        <v>1912</v>
      </c>
      <c r="B79" s="8" t="s">
        <v>250</v>
      </c>
      <c r="C79" s="8" t="s">
        <v>1913</v>
      </c>
      <c r="D79" s="8" t="s">
        <v>613</v>
      </c>
      <c r="E79" s="8" t="s">
        <v>1929</v>
      </c>
      <c r="F79" s="8" t="s">
        <v>1930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4000</v>
      </c>
      <c r="N79" s="11">
        <v>2000</v>
      </c>
      <c r="O79" s="11">
        <v>0</v>
      </c>
      <c r="P79" s="11">
        <v>8000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5000</v>
      </c>
      <c r="Z79" s="11">
        <v>0</v>
      </c>
      <c r="AA79" s="8" t="s">
        <v>1912</v>
      </c>
      <c r="AB79" s="12"/>
    </row>
    <row r="80" spans="1:28">
      <c r="A80" s="8" t="s">
        <v>1912</v>
      </c>
      <c r="B80" s="8" t="s">
        <v>292</v>
      </c>
      <c r="C80" s="8" t="s">
        <v>1913</v>
      </c>
      <c r="D80" s="8" t="s">
        <v>655</v>
      </c>
      <c r="E80" s="8" t="s">
        <v>1929</v>
      </c>
      <c r="F80" s="8" t="s">
        <v>1930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8000</v>
      </c>
      <c r="N80" s="11">
        <v>0</v>
      </c>
      <c r="O80" s="11">
        <v>0</v>
      </c>
      <c r="P80" s="11">
        <v>4000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5000</v>
      </c>
      <c r="Z80" s="11">
        <v>0</v>
      </c>
      <c r="AA80" s="8" t="s">
        <v>1912</v>
      </c>
      <c r="AB80" s="12"/>
    </row>
    <row r="81" spans="1:28">
      <c r="A81" s="8" t="s">
        <v>1912</v>
      </c>
      <c r="B81" s="8" t="s">
        <v>174</v>
      </c>
      <c r="C81" s="8" t="s">
        <v>1913</v>
      </c>
      <c r="D81" s="8" t="s">
        <v>537</v>
      </c>
      <c r="E81" s="8" t="s">
        <v>1929</v>
      </c>
      <c r="F81" s="8" t="s">
        <v>1930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1600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5000</v>
      </c>
      <c r="Z81" s="11">
        <v>0</v>
      </c>
      <c r="AA81" s="8" t="s">
        <v>1912</v>
      </c>
      <c r="AB81" s="12"/>
    </row>
    <row r="82" spans="1:28">
      <c r="A82" s="8" t="s">
        <v>1912</v>
      </c>
      <c r="B82" s="8" t="s">
        <v>87</v>
      </c>
      <c r="C82" s="8" t="s">
        <v>1913</v>
      </c>
      <c r="D82" s="8" t="s">
        <v>450</v>
      </c>
      <c r="E82" s="8" t="s">
        <v>1929</v>
      </c>
      <c r="F82" s="8" t="s">
        <v>1930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5000</v>
      </c>
      <c r="Z82" s="11">
        <v>0</v>
      </c>
      <c r="AA82" s="8" t="s">
        <v>1912</v>
      </c>
      <c r="AB82" s="12"/>
    </row>
    <row r="83" spans="1:28">
      <c r="A83" s="8" t="s">
        <v>1912</v>
      </c>
      <c r="B83" s="8" t="s">
        <v>343</v>
      </c>
      <c r="C83" s="8" t="s">
        <v>1913</v>
      </c>
      <c r="D83" s="8" t="s">
        <v>706</v>
      </c>
      <c r="E83" s="8" t="s">
        <v>1929</v>
      </c>
      <c r="F83" s="8" t="s">
        <v>1930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5000</v>
      </c>
      <c r="Z83" s="11">
        <v>0</v>
      </c>
      <c r="AA83" s="8" t="s">
        <v>1912</v>
      </c>
      <c r="AB83" s="12"/>
    </row>
    <row r="84" spans="1:28">
      <c r="A84" s="8" t="s">
        <v>1912</v>
      </c>
      <c r="B84" s="8" t="s">
        <v>41</v>
      </c>
      <c r="C84" s="8" t="s">
        <v>1913</v>
      </c>
      <c r="D84" s="8" t="s">
        <v>404</v>
      </c>
      <c r="E84" s="8" t="s">
        <v>1929</v>
      </c>
      <c r="F84" s="8" t="s">
        <v>1930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5000</v>
      </c>
      <c r="Z84" s="11">
        <v>0</v>
      </c>
      <c r="AA84" s="8" t="s">
        <v>1912</v>
      </c>
      <c r="AB84" s="12"/>
    </row>
    <row r="85" spans="1:28">
      <c r="A85" s="8" t="s">
        <v>1912</v>
      </c>
      <c r="B85" s="8" t="s">
        <v>238</v>
      </c>
      <c r="C85" s="8" t="s">
        <v>1913</v>
      </c>
      <c r="D85" s="8" t="s">
        <v>601</v>
      </c>
      <c r="E85" s="8" t="s">
        <v>1929</v>
      </c>
      <c r="F85" s="8" t="s">
        <v>1930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8000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5000</v>
      </c>
      <c r="Z85" s="11">
        <v>0</v>
      </c>
      <c r="AA85" s="8" t="s">
        <v>1912</v>
      </c>
      <c r="AB85" s="12"/>
    </row>
    <row r="86" spans="1:28">
      <c r="A86" s="8" t="s">
        <v>1912</v>
      </c>
      <c r="B86" s="8" t="s">
        <v>13</v>
      </c>
      <c r="C86" s="8" t="s">
        <v>1913</v>
      </c>
      <c r="D86" s="8" t="s">
        <v>376</v>
      </c>
      <c r="E86" s="8" t="s">
        <v>1929</v>
      </c>
      <c r="F86" s="8" t="s">
        <v>1930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5000</v>
      </c>
      <c r="Z86" s="11">
        <v>0</v>
      </c>
      <c r="AA86" s="8" t="s">
        <v>1912</v>
      </c>
      <c r="AB86" s="12"/>
    </row>
    <row r="87" spans="1:28">
      <c r="A87" s="8" t="s">
        <v>1912</v>
      </c>
      <c r="B87" s="8" t="s">
        <v>76</v>
      </c>
      <c r="C87" s="8" t="s">
        <v>1913</v>
      </c>
      <c r="D87" s="8" t="s">
        <v>439</v>
      </c>
      <c r="E87" s="8" t="s">
        <v>1929</v>
      </c>
      <c r="F87" s="8" t="s">
        <v>1930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4000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5000</v>
      </c>
      <c r="Z87" s="11">
        <v>0</v>
      </c>
      <c r="AA87" s="8" t="s">
        <v>1912</v>
      </c>
      <c r="AB87" s="12"/>
    </row>
    <row r="88" spans="1:28">
      <c r="A88" s="8" t="s">
        <v>1912</v>
      </c>
      <c r="B88" s="8" t="s">
        <v>96</v>
      </c>
      <c r="C88" s="8" t="s">
        <v>1913</v>
      </c>
      <c r="D88" s="8" t="s">
        <v>459</v>
      </c>
      <c r="E88" s="8" t="s">
        <v>1929</v>
      </c>
      <c r="F88" s="8" t="s">
        <v>1930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5000</v>
      </c>
      <c r="Z88" s="11">
        <v>0</v>
      </c>
      <c r="AA88" s="8" t="s">
        <v>1912</v>
      </c>
      <c r="AB88" s="12"/>
    </row>
    <row r="89" spans="1:28">
      <c r="A89" s="8" t="s">
        <v>1912</v>
      </c>
      <c r="B89" s="8" t="s">
        <v>59</v>
      </c>
      <c r="C89" s="8" t="s">
        <v>1913</v>
      </c>
      <c r="D89" s="8" t="s">
        <v>422</v>
      </c>
      <c r="E89" s="8" t="s">
        <v>1929</v>
      </c>
      <c r="F89" s="8" t="s">
        <v>1930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4000</v>
      </c>
      <c r="N89" s="11">
        <v>0</v>
      </c>
      <c r="O89" s="11">
        <v>0</v>
      </c>
      <c r="P89" s="11">
        <v>4000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5000</v>
      </c>
      <c r="Z89" s="11">
        <v>0</v>
      </c>
      <c r="AA89" s="8" t="s">
        <v>1912</v>
      </c>
      <c r="AB89" s="12"/>
    </row>
    <row r="90" spans="1:28">
      <c r="A90" s="8" t="s">
        <v>1912</v>
      </c>
      <c r="B90" s="8" t="s">
        <v>40</v>
      </c>
      <c r="C90" s="8" t="s">
        <v>1913</v>
      </c>
      <c r="D90" s="8" t="s">
        <v>403</v>
      </c>
      <c r="E90" s="8" t="s">
        <v>1929</v>
      </c>
      <c r="F90" s="8" t="s">
        <v>1930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4400</v>
      </c>
      <c r="P90" s="11">
        <v>4000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5000</v>
      </c>
      <c r="Z90" s="11">
        <v>0</v>
      </c>
      <c r="AA90" s="8" t="s">
        <v>1912</v>
      </c>
      <c r="AB90" s="12"/>
    </row>
    <row r="91" spans="1:28">
      <c r="A91" s="8" t="s">
        <v>1912</v>
      </c>
      <c r="B91" s="8" t="s">
        <v>39</v>
      </c>
      <c r="C91" s="8" t="s">
        <v>1913</v>
      </c>
      <c r="D91" s="8" t="s">
        <v>402</v>
      </c>
      <c r="E91" s="8" t="s">
        <v>1929</v>
      </c>
      <c r="F91" s="8" t="s">
        <v>1930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5000</v>
      </c>
      <c r="Z91" s="11">
        <v>0</v>
      </c>
      <c r="AA91" s="8" t="s">
        <v>1912</v>
      </c>
      <c r="AB91" s="12"/>
    </row>
    <row r="92" spans="1:28">
      <c r="A92" s="8" t="s">
        <v>1912</v>
      </c>
      <c r="B92" s="8" t="s">
        <v>134</v>
      </c>
      <c r="C92" s="8" t="s">
        <v>1913</v>
      </c>
      <c r="D92" s="8" t="s">
        <v>497</v>
      </c>
      <c r="E92" s="8" t="s">
        <v>1929</v>
      </c>
      <c r="F92" s="8" t="s">
        <v>1930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4000</v>
      </c>
      <c r="O92" s="11">
        <v>0</v>
      </c>
      <c r="P92" s="11">
        <v>2000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5000</v>
      </c>
      <c r="Z92" s="11">
        <v>0</v>
      </c>
      <c r="AA92" s="8" t="s">
        <v>1912</v>
      </c>
      <c r="AB92" s="12"/>
    </row>
    <row r="93" spans="1:28">
      <c r="A93" s="8" t="s">
        <v>1912</v>
      </c>
      <c r="B93" s="8" t="s">
        <v>83</v>
      </c>
      <c r="C93" s="8" t="s">
        <v>1913</v>
      </c>
      <c r="D93" s="8" t="s">
        <v>446</v>
      </c>
      <c r="E93" s="8" t="s">
        <v>1929</v>
      </c>
      <c r="F93" s="8" t="s">
        <v>1930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5000</v>
      </c>
      <c r="Z93" s="11">
        <v>0</v>
      </c>
      <c r="AA93" s="8" t="s">
        <v>1912</v>
      </c>
      <c r="AB93" s="12"/>
    </row>
    <row r="94" spans="1:28">
      <c r="A94" s="8" t="s">
        <v>1912</v>
      </c>
      <c r="B94" s="8" t="s">
        <v>84</v>
      </c>
      <c r="C94" s="8" t="s">
        <v>1913</v>
      </c>
      <c r="D94" s="8" t="s">
        <v>447</v>
      </c>
      <c r="E94" s="8" t="s">
        <v>1929</v>
      </c>
      <c r="F94" s="8" t="s">
        <v>1930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4000</v>
      </c>
      <c r="N94" s="11">
        <v>4000</v>
      </c>
      <c r="O94" s="11">
        <v>0</v>
      </c>
      <c r="P94" s="11">
        <v>4000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5000</v>
      </c>
      <c r="Z94" s="11">
        <v>0</v>
      </c>
      <c r="AA94" s="8" t="s">
        <v>1912</v>
      </c>
      <c r="AB94" s="12"/>
    </row>
    <row r="95" spans="1:28">
      <c r="A95" s="8" t="s">
        <v>1912</v>
      </c>
      <c r="B95" s="8" t="s">
        <v>173</v>
      </c>
      <c r="C95" s="8" t="s">
        <v>1913</v>
      </c>
      <c r="D95" s="8" t="s">
        <v>536</v>
      </c>
      <c r="E95" s="8" t="s">
        <v>1929</v>
      </c>
      <c r="F95" s="8" t="s">
        <v>1930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2000</v>
      </c>
      <c r="N95" s="11">
        <v>4000</v>
      </c>
      <c r="O95" s="11">
        <v>0</v>
      </c>
      <c r="P95" s="11">
        <v>4000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5000</v>
      </c>
      <c r="Z95" s="11">
        <v>0</v>
      </c>
      <c r="AA95" s="8" t="s">
        <v>1912</v>
      </c>
      <c r="AB95" s="12"/>
    </row>
    <row r="96" spans="1:28">
      <c r="A96" s="8" t="s">
        <v>1912</v>
      </c>
      <c r="B96" s="8" t="s">
        <v>334</v>
      </c>
      <c r="C96" s="8" t="s">
        <v>1913</v>
      </c>
      <c r="D96" s="8" t="s">
        <v>697</v>
      </c>
      <c r="E96" s="8" t="s">
        <v>1929</v>
      </c>
      <c r="F96" s="8" t="s">
        <v>1930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4000</v>
      </c>
      <c r="N96" s="11">
        <v>0</v>
      </c>
      <c r="O96" s="11">
        <v>0</v>
      </c>
      <c r="P96" s="11">
        <v>4000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5000</v>
      </c>
      <c r="Z96" s="11">
        <v>0</v>
      </c>
      <c r="AA96" s="8" t="s">
        <v>1912</v>
      </c>
      <c r="AB96" s="12"/>
    </row>
    <row r="97" spans="1:28">
      <c r="A97" s="8" t="s">
        <v>1912</v>
      </c>
      <c r="B97" s="8" t="s">
        <v>332</v>
      </c>
      <c r="C97" s="8" t="s">
        <v>1913</v>
      </c>
      <c r="D97" s="8" t="s">
        <v>695</v>
      </c>
      <c r="E97" s="8" t="s">
        <v>1929</v>
      </c>
      <c r="F97" s="8" t="s">
        <v>1930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4000</v>
      </c>
      <c r="N97" s="11">
        <v>0</v>
      </c>
      <c r="O97" s="11">
        <v>0</v>
      </c>
      <c r="P97" s="11">
        <v>4000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5000</v>
      </c>
      <c r="Z97" s="11">
        <v>0</v>
      </c>
      <c r="AA97" s="8" t="s">
        <v>1912</v>
      </c>
      <c r="AB97" s="12"/>
    </row>
    <row r="98" spans="1:28">
      <c r="A98" s="8" t="s">
        <v>1912</v>
      </c>
      <c r="B98" s="8" t="s">
        <v>137</v>
      </c>
      <c r="C98" s="8" t="s">
        <v>1913</v>
      </c>
      <c r="D98" s="8" t="s">
        <v>500</v>
      </c>
      <c r="E98" s="8" t="s">
        <v>1929</v>
      </c>
      <c r="F98" s="8" t="s">
        <v>1930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5000</v>
      </c>
      <c r="Z98" s="11">
        <v>0</v>
      </c>
      <c r="AA98" s="8" t="s">
        <v>1912</v>
      </c>
      <c r="AB98" s="12"/>
    </row>
    <row r="99" spans="1:28">
      <c r="A99" s="8" t="s">
        <v>1912</v>
      </c>
      <c r="B99" s="8" t="s">
        <v>9</v>
      </c>
      <c r="C99" s="8" t="s">
        <v>1913</v>
      </c>
      <c r="D99" s="8" t="s">
        <v>372</v>
      </c>
      <c r="E99" s="8" t="s">
        <v>1929</v>
      </c>
      <c r="F99" s="8" t="s">
        <v>1930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5000</v>
      </c>
      <c r="Z99" s="11">
        <v>0</v>
      </c>
      <c r="AA99" s="8" t="s">
        <v>1912</v>
      </c>
      <c r="AB99" s="12"/>
    </row>
    <row r="100" spans="1:28">
      <c r="A100" s="8" t="s">
        <v>1912</v>
      </c>
      <c r="B100" s="8" t="s">
        <v>328</v>
      </c>
      <c r="C100" s="8" t="s">
        <v>1913</v>
      </c>
      <c r="D100" s="8" t="s">
        <v>691</v>
      </c>
      <c r="E100" s="8" t="s">
        <v>1929</v>
      </c>
      <c r="F100" s="8" t="s">
        <v>1930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2000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5000</v>
      </c>
      <c r="Z100" s="11">
        <v>0</v>
      </c>
      <c r="AA100" s="8" t="s">
        <v>1912</v>
      </c>
      <c r="AB100" s="12"/>
    </row>
    <row r="101" spans="1:28">
      <c r="A101" s="8" t="s">
        <v>1912</v>
      </c>
      <c r="B101" s="8" t="s">
        <v>133</v>
      </c>
      <c r="C101" s="8" t="s">
        <v>1913</v>
      </c>
      <c r="D101" s="8" t="s">
        <v>496</v>
      </c>
      <c r="E101" s="8" t="s">
        <v>1929</v>
      </c>
      <c r="F101" s="8" t="s">
        <v>1930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2000</v>
      </c>
      <c r="N101" s="11">
        <v>4000</v>
      </c>
      <c r="O101" s="11">
        <v>0</v>
      </c>
      <c r="P101" s="11">
        <v>2664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5000</v>
      </c>
      <c r="Z101" s="11">
        <v>0</v>
      </c>
      <c r="AA101" s="8" t="s">
        <v>1912</v>
      </c>
      <c r="AB101" s="12"/>
    </row>
    <row r="102" spans="1:28">
      <c r="A102" s="8" t="s">
        <v>1912</v>
      </c>
      <c r="B102" s="8" t="s">
        <v>358</v>
      </c>
      <c r="C102" s="8" t="s">
        <v>1913</v>
      </c>
      <c r="D102" s="8" t="s">
        <v>722</v>
      </c>
      <c r="E102" s="8" t="s">
        <v>1929</v>
      </c>
      <c r="F102" s="8" t="s">
        <v>1930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2000</v>
      </c>
      <c r="N102" s="11">
        <v>4000</v>
      </c>
      <c r="O102" s="11">
        <v>0</v>
      </c>
      <c r="P102" s="11">
        <v>4000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5000</v>
      </c>
      <c r="Z102" s="11">
        <v>0</v>
      </c>
      <c r="AA102" s="8" t="s">
        <v>1912</v>
      </c>
      <c r="AB102" s="12"/>
    </row>
    <row r="103" spans="1:28">
      <c r="A103" s="8" t="s">
        <v>1912</v>
      </c>
      <c r="B103" s="8" t="s">
        <v>312</v>
      </c>
      <c r="C103" s="8" t="s">
        <v>1913</v>
      </c>
      <c r="D103" s="8" t="s">
        <v>675</v>
      </c>
      <c r="E103" s="8" t="s">
        <v>1929</v>
      </c>
      <c r="F103" s="8" t="s">
        <v>1930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4000</v>
      </c>
      <c r="N103" s="11">
        <v>0</v>
      </c>
      <c r="O103" s="11">
        <v>0</v>
      </c>
      <c r="P103" s="11">
        <v>4000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5000</v>
      </c>
      <c r="Z103" s="11">
        <v>0</v>
      </c>
      <c r="AA103" s="8" t="s">
        <v>1912</v>
      </c>
      <c r="AB103" s="12"/>
    </row>
    <row r="104" spans="1:28">
      <c r="A104" s="8" t="s">
        <v>1912</v>
      </c>
      <c r="B104" s="8" t="s">
        <v>262</v>
      </c>
      <c r="C104" s="8" t="s">
        <v>1913</v>
      </c>
      <c r="D104" s="8" t="s">
        <v>625</v>
      </c>
      <c r="E104" s="8" t="s">
        <v>1929</v>
      </c>
      <c r="F104" s="8" t="s">
        <v>1930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5000</v>
      </c>
      <c r="Z104" s="11">
        <v>0</v>
      </c>
      <c r="AA104" s="8" t="s">
        <v>1912</v>
      </c>
      <c r="AB104" s="12"/>
    </row>
    <row r="105" spans="1:28">
      <c r="A105" s="8" t="s">
        <v>1912</v>
      </c>
      <c r="B105" s="8" t="s">
        <v>112</v>
      </c>
      <c r="C105" s="8" t="s">
        <v>1913</v>
      </c>
      <c r="D105" s="8" t="s">
        <v>475</v>
      </c>
      <c r="E105" s="8" t="s">
        <v>1929</v>
      </c>
      <c r="F105" s="8" t="s">
        <v>1930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4000</v>
      </c>
      <c r="N105" s="11">
        <v>0</v>
      </c>
      <c r="O105" s="11">
        <v>0</v>
      </c>
      <c r="P105" s="11">
        <v>4000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5000</v>
      </c>
      <c r="Z105" s="11">
        <v>0</v>
      </c>
      <c r="AA105" s="8" t="s">
        <v>1912</v>
      </c>
      <c r="AB105" s="12"/>
    </row>
    <row r="106" spans="1:28">
      <c r="A106" s="8" t="s">
        <v>1912</v>
      </c>
      <c r="B106" s="8" t="s">
        <v>117</v>
      </c>
      <c r="C106" s="8" t="s">
        <v>1913</v>
      </c>
      <c r="D106" s="8" t="s">
        <v>480</v>
      </c>
      <c r="E106" s="8" t="s">
        <v>1929</v>
      </c>
      <c r="F106" s="8" t="s">
        <v>1930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4000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5000</v>
      </c>
      <c r="Z106" s="11">
        <v>0</v>
      </c>
      <c r="AA106" s="8" t="s">
        <v>1912</v>
      </c>
      <c r="AB106" s="12"/>
    </row>
    <row r="107" spans="1:28">
      <c r="A107" s="8" t="s">
        <v>1912</v>
      </c>
      <c r="B107" s="8" t="s">
        <v>201</v>
      </c>
      <c r="C107" s="8" t="s">
        <v>1913</v>
      </c>
      <c r="D107" s="8" t="s">
        <v>564</v>
      </c>
      <c r="E107" s="8" t="s">
        <v>1929</v>
      </c>
      <c r="F107" s="8" t="s">
        <v>1930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4000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5000</v>
      </c>
      <c r="Z107" s="11">
        <v>0</v>
      </c>
      <c r="AA107" s="8" t="s">
        <v>1912</v>
      </c>
      <c r="AB107" s="12"/>
    </row>
    <row r="108" spans="1:28">
      <c r="A108" s="8" t="s">
        <v>1912</v>
      </c>
      <c r="B108" s="8" t="s">
        <v>273</v>
      </c>
      <c r="C108" s="8" t="s">
        <v>1913</v>
      </c>
      <c r="D108" s="8" t="s">
        <v>636</v>
      </c>
      <c r="E108" s="8" t="s">
        <v>1929</v>
      </c>
      <c r="F108" s="8" t="s">
        <v>1930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4000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5000</v>
      </c>
      <c r="Z108" s="11">
        <v>0</v>
      </c>
      <c r="AA108" s="8" t="s">
        <v>1912</v>
      </c>
      <c r="AB108" s="12"/>
    </row>
    <row r="109" spans="1:28">
      <c r="A109" s="8" t="s">
        <v>1912</v>
      </c>
      <c r="B109" s="8" t="s">
        <v>53</v>
      </c>
      <c r="C109" s="8" t="s">
        <v>1913</v>
      </c>
      <c r="D109" s="8" t="s">
        <v>416</v>
      </c>
      <c r="E109" s="8" t="s">
        <v>1929</v>
      </c>
      <c r="F109" s="8" t="s">
        <v>1930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5000</v>
      </c>
      <c r="Z109" s="11">
        <v>0</v>
      </c>
      <c r="AA109" s="8" t="s">
        <v>1912</v>
      </c>
      <c r="AB109" s="12"/>
    </row>
    <row r="110" spans="1:28">
      <c r="A110" s="8" t="s">
        <v>1912</v>
      </c>
      <c r="B110" s="8" t="s">
        <v>181</v>
      </c>
      <c r="C110" s="8" t="s">
        <v>1913</v>
      </c>
      <c r="D110" s="8" t="s">
        <v>544</v>
      </c>
      <c r="E110" s="8" t="s">
        <v>1929</v>
      </c>
      <c r="F110" s="8" t="s">
        <v>1930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4000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5000</v>
      </c>
      <c r="Z110" s="11">
        <v>0</v>
      </c>
      <c r="AA110" s="8" t="s">
        <v>1912</v>
      </c>
      <c r="AB110" s="12"/>
    </row>
    <row r="111" spans="1:28">
      <c r="A111" s="8" t="s">
        <v>1912</v>
      </c>
      <c r="B111" s="8" t="s">
        <v>318</v>
      </c>
      <c r="C111" s="8" t="s">
        <v>1913</v>
      </c>
      <c r="D111" s="8" t="s">
        <v>681</v>
      </c>
      <c r="E111" s="8" t="s">
        <v>1929</v>
      </c>
      <c r="F111" s="8" t="s">
        <v>1930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4000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5000</v>
      </c>
      <c r="Z111" s="11">
        <v>0</v>
      </c>
      <c r="AA111" s="8" t="s">
        <v>1912</v>
      </c>
      <c r="AB111" s="12"/>
    </row>
    <row r="112" spans="1:28">
      <c r="A112" s="8" t="s">
        <v>1912</v>
      </c>
      <c r="B112" s="8" t="s">
        <v>327</v>
      </c>
      <c r="C112" s="8" t="s">
        <v>1913</v>
      </c>
      <c r="D112" s="8" t="s">
        <v>690</v>
      </c>
      <c r="E112" s="8" t="s">
        <v>1929</v>
      </c>
      <c r="F112" s="8" t="s">
        <v>1930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4000</v>
      </c>
      <c r="O112" s="11">
        <v>0</v>
      </c>
      <c r="P112" s="11">
        <v>4000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5000</v>
      </c>
      <c r="Z112" s="11">
        <v>0</v>
      </c>
      <c r="AA112" s="8" t="s">
        <v>1912</v>
      </c>
      <c r="AB112" s="12"/>
    </row>
    <row r="113" spans="1:28">
      <c r="A113" s="8" t="s">
        <v>1912</v>
      </c>
      <c r="B113" s="8" t="s">
        <v>136</v>
      </c>
      <c r="C113" s="8" t="s">
        <v>1913</v>
      </c>
      <c r="D113" s="8" t="s">
        <v>499</v>
      </c>
      <c r="E113" s="8" t="s">
        <v>1929</v>
      </c>
      <c r="F113" s="8" t="s">
        <v>1930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5000</v>
      </c>
      <c r="Z113" s="11">
        <v>0</v>
      </c>
      <c r="AA113" s="8" t="s">
        <v>1912</v>
      </c>
      <c r="AB113" s="12"/>
    </row>
    <row r="114" spans="1:28">
      <c r="A114" s="8" t="s">
        <v>1912</v>
      </c>
      <c r="B114" s="8" t="s">
        <v>34</v>
      </c>
      <c r="C114" s="8" t="s">
        <v>1913</v>
      </c>
      <c r="D114" s="8" t="s">
        <v>397</v>
      </c>
      <c r="E114" s="8" t="s">
        <v>1929</v>
      </c>
      <c r="F114" s="8" t="s">
        <v>1930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5000</v>
      </c>
      <c r="Z114" s="11">
        <v>0</v>
      </c>
      <c r="AA114" s="8" t="s">
        <v>1912</v>
      </c>
      <c r="AB114" s="12"/>
    </row>
    <row r="115" spans="1:28">
      <c r="A115" s="8" t="s">
        <v>1912</v>
      </c>
      <c r="B115" s="8" t="s">
        <v>67</v>
      </c>
      <c r="C115" s="8" t="s">
        <v>1913</v>
      </c>
      <c r="D115" s="8" t="s">
        <v>430</v>
      </c>
      <c r="E115" s="8" t="s">
        <v>1929</v>
      </c>
      <c r="F115" s="8" t="s">
        <v>1930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4000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5000</v>
      </c>
      <c r="Z115" s="11">
        <v>0</v>
      </c>
      <c r="AA115" s="8" t="s">
        <v>1912</v>
      </c>
      <c r="AB115" s="12"/>
    </row>
    <row r="116" spans="1:28">
      <c r="A116" s="8" t="s">
        <v>1912</v>
      </c>
      <c r="B116" s="8" t="s">
        <v>229</v>
      </c>
      <c r="C116" s="8" t="s">
        <v>1913</v>
      </c>
      <c r="D116" s="8" t="s">
        <v>592</v>
      </c>
      <c r="E116" s="8" t="s">
        <v>1929</v>
      </c>
      <c r="F116" s="8" t="s">
        <v>1930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4000</v>
      </c>
      <c r="N116" s="11">
        <v>0</v>
      </c>
      <c r="O116" s="11">
        <v>0</v>
      </c>
      <c r="P116" s="11">
        <v>4000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5000</v>
      </c>
      <c r="Z116" s="11">
        <v>0</v>
      </c>
      <c r="AA116" s="8" t="s">
        <v>1912</v>
      </c>
      <c r="AB116" s="12"/>
    </row>
    <row r="117" spans="1:28">
      <c r="A117" s="8" t="s">
        <v>1912</v>
      </c>
      <c r="B117" s="8" t="s">
        <v>148</v>
      </c>
      <c r="C117" s="8" t="s">
        <v>1913</v>
      </c>
      <c r="D117" s="8" t="s">
        <v>511</v>
      </c>
      <c r="E117" s="8" t="s">
        <v>1929</v>
      </c>
      <c r="F117" s="8" t="s">
        <v>1930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5000</v>
      </c>
      <c r="Z117" s="11">
        <v>0</v>
      </c>
      <c r="AA117" s="8" t="s">
        <v>1912</v>
      </c>
      <c r="AB117" s="12"/>
    </row>
    <row r="118" spans="1:28">
      <c r="A118" s="8" t="s">
        <v>1912</v>
      </c>
      <c r="B118" s="8" t="s">
        <v>287</v>
      </c>
      <c r="C118" s="8" t="s">
        <v>1913</v>
      </c>
      <c r="D118" s="8" t="s">
        <v>650</v>
      </c>
      <c r="E118" s="8" t="s">
        <v>1929</v>
      </c>
      <c r="F118" s="8" t="s">
        <v>1930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5000</v>
      </c>
      <c r="Z118" s="11">
        <v>0</v>
      </c>
      <c r="AA118" s="8" t="s">
        <v>1912</v>
      </c>
      <c r="AB118" s="12"/>
    </row>
    <row r="119" spans="1:28">
      <c r="A119" s="8" t="s">
        <v>1912</v>
      </c>
      <c r="B119" s="8" t="s">
        <v>350</v>
      </c>
      <c r="C119" s="8" t="s">
        <v>1913</v>
      </c>
      <c r="D119" s="8" t="s">
        <v>713</v>
      </c>
      <c r="E119" s="8" t="s">
        <v>1929</v>
      </c>
      <c r="F119" s="8" t="s">
        <v>1930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5000</v>
      </c>
      <c r="Z119" s="11">
        <v>0</v>
      </c>
      <c r="AA119" s="8" t="s">
        <v>1912</v>
      </c>
      <c r="AB119" s="12"/>
    </row>
    <row r="120" spans="1:28">
      <c r="A120" s="8" t="s">
        <v>1912</v>
      </c>
      <c r="B120" s="8" t="s">
        <v>171</v>
      </c>
      <c r="C120" s="8" t="s">
        <v>1913</v>
      </c>
      <c r="D120" s="8" t="s">
        <v>534</v>
      </c>
      <c r="E120" s="8" t="s">
        <v>1929</v>
      </c>
      <c r="F120" s="8" t="s">
        <v>1930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4000</v>
      </c>
      <c r="N120" s="11">
        <v>0</v>
      </c>
      <c r="O120" s="11">
        <v>0</v>
      </c>
      <c r="P120" s="11">
        <v>4000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5000</v>
      </c>
      <c r="Z120" s="11">
        <v>0</v>
      </c>
      <c r="AA120" s="8" t="s">
        <v>1912</v>
      </c>
      <c r="AB120" s="12"/>
    </row>
    <row r="121" spans="1:28">
      <c r="A121" s="8" t="s">
        <v>1912</v>
      </c>
      <c r="B121" s="8" t="s">
        <v>309</v>
      </c>
      <c r="C121" s="8" t="s">
        <v>1913</v>
      </c>
      <c r="D121" s="8" t="s">
        <v>672</v>
      </c>
      <c r="E121" s="8" t="s">
        <v>1929</v>
      </c>
      <c r="F121" s="8" t="s">
        <v>1930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4000</v>
      </c>
      <c r="N121" s="11">
        <v>4000</v>
      </c>
      <c r="O121" s="11">
        <v>0</v>
      </c>
      <c r="P121" s="11">
        <v>4000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5000</v>
      </c>
      <c r="Z121" s="11">
        <v>0</v>
      </c>
      <c r="AA121" s="8" t="s">
        <v>1912</v>
      </c>
      <c r="AB121" s="12"/>
    </row>
    <row r="122" spans="1:28">
      <c r="A122" s="8" t="s">
        <v>1912</v>
      </c>
      <c r="B122" s="8" t="s">
        <v>278</v>
      </c>
      <c r="C122" s="8" t="s">
        <v>1913</v>
      </c>
      <c r="D122" s="8" t="s">
        <v>641</v>
      </c>
      <c r="E122" s="8" t="s">
        <v>1929</v>
      </c>
      <c r="F122" s="8" t="s">
        <v>1930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8000</v>
      </c>
      <c r="N122" s="11">
        <v>4000</v>
      </c>
      <c r="O122" s="11">
        <v>0</v>
      </c>
      <c r="P122" s="11">
        <v>4000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5000</v>
      </c>
      <c r="Z122" s="11">
        <v>0</v>
      </c>
      <c r="AA122" s="8" t="s">
        <v>1912</v>
      </c>
      <c r="AB122" s="12"/>
    </row>
    <row r="123" spans="1:28">
      <c r="A123" s="8" t="s">
        <v>1912</v>
      </c>
      <c r="B123" s="8" t="s">
        <v>118</v>
      </c>
      <c r="C123" s="8" t="s">
        <v>1913</v>
      </c>
      <c r="D123" s="8" t="s">
        <v>481</v>
      </c>
      <c r="E123" s="8" t="s">
        <v>1929</v>
      </c>
      <c r="F123" s="8" t="s">
        <v>1930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5000</v>
      </c>
      <c r="Z123" s="11">
        <v>0</v>
      </c>
      <c r="AA123" s="8" t="s">
        <v>1912</v>
      </c>
      <c r="AB123" s="12"/>
    </row>
    <row r="124" spans="1:28">
      <c r="A124" s="8" t="s">
        <v>1912</v>
      </c>
      <c r="B124" s="8" t="s">
        <v>314</v>
      </c>
      <c r="C124" s="8" t="s">
        <v>1913</v>
      </c>
      <c r="D124" s="8" t="s">
        <v>677</v>
      </c>
      <c r="E124" s="8" t="s">
        <v>1929</v>
      </c>
      <c r="F124" s="8" t="s">
        <v>1930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4000</v>
      </c>
      <c r="N124" s="11">
        <v>4000</v>
      </c>
      <c r="O124" s="11">
        <v>0</v>
      </c>
      <c r="P124" s="11">
        <v>1333.32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5000</v>
      </c>
      <c r="Z124" s="11">
        <v>0</v>
      </c>
      <c r="AA124" s="8" t="s">
        <v>1912</v>
      </c>
      <c r="AB124" s="12"/>
    </row>
    <row r="125" spans="1:28">
      <c r="A125" s="8" t="s">
        <v>1912</v>
      </c>
      <c r="B125" s="8" t="s">
        <v>193</v>
      </c>
      <c r="C125" s="8" t="s">
        <v>1913</v>
      </c>
      <c r="D125" s="8" t="s">
        <v>556</v>
      </c>
      <c r="E125" s="8" t="s">
        <v>1929</v>
      </c>
      <c r="F125" s="8" t="s">
        <v>1930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5000</v>
      </c>
      <c r="Z125" s="11">
        <v>0</v>
      </c>
      <c r="AA125" s="8" t="s">
        <v>1912</v>
      </c>
      <c r="AB125" s="12"/>
    </row>
    <row r="126" spans="1:28">
      <c r="A126" s="8" t="s">
        <v>1912</v>
      </c>
      <c r="B126" s="8" t="s">
        <v>339</v>
      </c>
      <c r="C126" s="8" t="s">
        <v>1913</v>
      </c>
      <c r="D126" s="8" t="s">
        <v>702</v>
      </c>
      <c r="E126" s="8" t="s">
        <v>1929</v>
      </c>
      <c r="F126" s="8" t="s">
        <v>1930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5000</v>
      </c>
      <c r="Z126" s="11">
        <v>0</v>
      </c>
      <c r="AA126" s="8" t="s">
        <v>1912</v>
      </c>
      <c r="AB126" s="12"/>
    </row>
    <row r="127" spans="1:28">
      <c r="A127" s="8" t="s">
        <v>1912</v>
      </c>
      <c r="B127" s="8" t="s">
        <v>237</v>
      </c>
      <c r="C127" s="8" t="s">
        <v>1913</v>
      </c>
      <c r="D127" s="8" t="s">
        <v>600</v>
      </c>
      <c r="E127" s="8" t="s">
        <v>1929</v>
      </c>
      <c r="F127" s="8" t="s">
        <v>1930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5000</v>
      </c>
      <c r="Z127" s="11">
        <v>0</v>
      </c>
      <c r="AA127" s="8" t="s">
        <v>1912</v>
      </c>
      <c r="AB127" s="12"/>
    </row>
    <row r="128" spans="1:28">
      <c r="A128" s="8" t="s">
        <v>1912</v>
      </c>
      <c r="B128" s="8" t="s">
        <v>214</v>
      </c>
      <c r="C128" s="8" t="s">
        <v>1913</v>
      </c>
      <c r="D128" s="8" t="s">
        <v>714</v>
      </c>
      <c r="E128" s="8" t="s">
        <v>1929</v>
      </c>
      <c r="F128" s="8" t="s">
        <v>1930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5000</v>
      </c>
      <c r="Z128" s="11">
        <v>0</v>
      </c>
      <c r="AA128" s="8" t="s">
        <v>1912</v>
      </c>
      <c r="AB128" s="12"/>
    </row>
    <row r="129" spans="1:28">
      <c r="A129" s="8" t="s">
        <v>1912</v>
      </c>
      <c r="B129" s="8" t="s">
        <v>165</v>
      </c>
      <c r="C129" s="8" t="s">
        <v>1913</v>
      </c>
      <c r="D129" s="8" t="s">
        <v>528</v>
      </c>
      <c r="E129" s="8" t="s">
        <v>1929</v>
      </c>
      <c r="F129" s="8" t="s">
        <v>1930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4000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5000</v>
      </c>
      <c r="Z129" s="11">
        <v>0</v>
      </c>
      <c r="AA129" s="8" t="s">
        <v>1912</v>
      </c>
      <c r="AB129" s="12"/>
    </row>
    <row r="130" spans="1:28">
      <c r="A130" s="8" t="s">
        <v>1912</v>
      </c>
      <c r="B130" s="8" t="s">
        <v>162</v>
      </c>
      <c r="C130" s="8" t="s">
        <v>1913</v>
      </c>
      <c r="D130" s="8" t="s">
        <v>525</v>
      </c>
      <c r="E130" s="8" t="s">
        <v>1929</v>
      </c>
      <c r="F130" s="8" t="s">
        <v>1930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4000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5000</v>
      </c>
      <c r="Z130" s="11">
        <v>0</v>
      </c>
      <c r="AA130" s="8" t="s">
        <v>1912</v>
      </c>
      <c r="AB130" s="12"/>
    </row>
    <row r="131" spans="1:28">
      <c r="A131" s="8" t="s">
        <v>1912</v>
      </c>
      <c r="B131" s="8" t="s">
        <v>347</v>
      </c>
      <c r="C131" s="8" t="s">
        <v>1913</v>
      </c>
      <c r="D131" s="8" t="s">
        <v>710</v>
      </c>
      <c r="E131" s="8" t="s">
        <v>1929</v>
      </c>
      <c r="F131" s="8" t="s">
        <v>1930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4000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5000</v>
      </c>
      <c r="Z131" s="11">
        <v>0</v>
      </c>
      <c r="AA131" s="8" t="s">
        <v>1912</v>
      </c>
      <c r="AB131" s="12"/>
    </row>
    <row r="132" spans="1:28">
      <c r="A132" s="8" t="s">
        <v>1912</v>
      </c>
      <c r="B132" s="8" t="s">
        <v>104</v>
      </c>
      <c r="C132" s="8" t="s">
        <v>1913</v>
      </c>
      <c r="D132" s="8" t="s">
        <v>467</v>
      </c>
      <c r="E132" s="8" t="s">
        <v>1929</v>
      </c>
      <c r="F132" s="8" t="s">
        <v>1930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5000</v>
      </c>
      <c r="Z132" s="11">
        <v>0</v>
      </c>
      <c r="AA132" s="8" t="s">
        <v>1912</v>
      </c>
      <c r="AB132" s="12"/>
    </row>
    <row r="133" spans="1:28">
      <c r="A133" s="8" t="s">
        <v>1912</v>
      </c>
      <c r="B133" s="8" t="s">
        <v>146</v>
      </c>
      <c r="C133" s="8" t="s">
        <v>1913</v>
      </c>
      <c r="D133" s="8" t="s">
        <v>509</v>
      </c>
      <c r="E133" s="8" t="s">
        <v>1929</v>
      </c>
      <c r="F133" s="8" t="s">
        <v>1930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5000</v>
      </c>
      <c r="Z133" s="11">
        <v>0</v>
      </c>
      <c r="AA133" s="8" t="s">
        <v>1912</v>
      </c>
      <c r="AB133" s="12"/>
    </row>
    <row r="134" spans="1:28">
      <c r="A134" s="8" t="s">
        <v>1912</v>
      </c>
      <c r="B134" s="8" t="s">
        <v>216</v>
      </c>
      <c r="C134" s="8" t="s">
        <v>1913</v>
      </c>
      <c r="D134" s="8" t="s">
        <v>579</v>
      </c>
      <c r="E134" s="8" t="s">
        <v>1929</v>
      </c>
      <c r="F134" s="8" t="s">
        <v>1930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8000</v>
      </c>
      <c r="N134" s="11">
        <v>0</v>
      </c>
      <c r="O134" s="11">
        <v>0</v>
      </c>
      <c r="P134" s="11">
        <v>2600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5000</v>
      </c>
      <c r="Z134" s="11">
        <v>0</v>
      </c>
      <c r="AA134" s="8" t="s">
        <v>1912</v>
      </c>
      <c r="AB134" s="12"/>
    </row>
    <row r="135" spans="1:28">
      <c r="A135" s="8" t="s">
        <v>1912</v>
      </c>
      <c r="B135" s="8" t="s">
        <v>184</v>
      </c>
      <c r="C135" s="8" t="s">
        <v>1913</v>
      </c>
      <c r="D135" s="8" t="s">
        <v>547</v>
      </c>
      <c r="E135" s="8" t="s">
        <v>1929</v>
      </c>
      <c r="F135" s="8" t="s">
        <v>1930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5000</v>
      </c>
      <c r="Z135" s="11">
        <v>0</v>
      </c>
      <c r="AA135" s="8" t="s">
        <v>1912</v>
      </c>
      <c r="AB135" s="12"/>
    </row>
    <row r="136" spans="1:28">
      <c r="A136" s="8" t="s">
        <v>1912</v>
      </c>
      <c r="B136" s="8" t="s">
        <v>36</v>
      </c>
      <c r="C136" s="8" t="s">
        <v>1913</v>
      </c>
      <c r="D136" s="8" t="s">
        <v>399</v>
      </c>
      <c r="E136" s="8" t="s">
        <v>1929</v>
      </c>
      <c r="F136" s="8" t="s">
        <v>1930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4400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5000</v>
      </c>
      <c r="Z136" s="11">
        <v>0</v>
      </c>
      <c r="AA136" s="8" t="s">
        <v>1912</v>
      </c>
      <c r="AB136" s="12"/>
    </row>
    <row r="137" spans="1:28">
      <c r="A137" s="8" t="s">
        <v>1912</v>
      </c>
      <c r="B137" s="8" t="s">
        <v>2</v>
      </c>
      <c r="C137" s="8" t="s">
        <v>1913</v>
      </c>
      <c r="D137" s="8" t="s">
        <v>365</v>
      </c>
      <c r="E137" s="8" t="s">
        <v>1929</v>
      </c>
      <c r="F137" s="8" t="s">
        <v>1930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5000</v>
      </c>
      <c r="Z137" s="11">
        <v>0</v>
      </c>
      <c r="AA137" s="8" t="s">
        <v>1912</v>
      </c>
      <c r="AB137" s="12"/>
    </row>
    <row r="138" spans="1:28">
      <c r="A138" s="8" t="s">
        <v>1912</v>
      </c>
      <c r="B138" s="8" t="s">
        <v>168</v>
      </c>
      <c r="C138" s="8" t="s">
        <v>1913</v>
      </c>
      <c r="D138" s="8" t="s">
        <v>531</v>
      </c>
      <c r="E138" s="8" t="s">
        <v>1929</v>
      </c>
      <c r="F138" s="8" t="s">
        <v>1930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5000</v>
      </c>
      <c r="Z138" s="11">
        <v>0</v>
      </c>
      <c r="AA138" s="8" t="s">
        <v>1912</v>
      </c>
      <c r="AB138" s="12"/>
    </row>
    <row r="139" spans="1:28">
      <c r="A139" s="8" t="s">
        <v>1912</v>
      </c>
      <c r="B139" s="8" t="s">
        <v>177</v>
      </c>
      <c r="C139" s="8" t="s">
        <v>1913</v>
      </c>
      <c r="D139" s="8" t="s">
        <v>540</v>
      </c>
      <c r="E139" s="8" t="s">
        <v>1929</v>
      </c>
      <c r="F139" s="8" t="s">
        <v>1930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4000</v>
      </c>
      <c r="N139" s="11">
        <v>0</v>
      </c>
      <c r="O139" s="11">
        <v>0</v>
      </c>
      <c r="P139" s="11">
        <v>4000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5000</v>
      </c>
      <c r="Z139" s="11">
        <v>0</v>
      </c>
      <c r="AA139" s="8" t="s">
        <v>1912</v>
      </c>
      <c r="AB139" s="12"/>
    </row>
    <row r="140" spans="1:28">
      <c r="A140" s="8" t="s">
        <v>1912</v>
      </c>
      <c r="B140" s="8" t="s">
        <v>335</v>
      </c>
      <c r="C140" s="8" t="s">
        <v>1913</v>
      </c>
      <c r="D140" s="8" t="s">
        <v>698</v>
      </c>
      <c r="E140" s="8" t="s">
        <v>1929</v>
      </c>
      <c r="F140" s="8" t="s">
        <v>1930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5000</v>
      </c>
      <c r="Z140" s="11">
        <v>0</v>
      </c>
      <c r="AA140" s="8" t="s">
        <v>1912</v>
      </c>
      <c r="AB140" s="12"/>
    </row>
    <row r="141" spans="1:28">
      <c r="A141" s="8" t="s">
        <v>1912</v>
      </c>
      <c r="B141" s="8" t="s">
        <v>73</v>
      </c>
      <c r="C141" s="8" t="s">
        <v>1913</v>
      </c>
      <c r="D141" s="8" t="s">
        <v>436</v>
      </c>
      <c r="E141" s="8" t="s">
        <v>1929</v>
      </c>
      <c r="F141" s="8" t="s">
        <v>1930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4000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5000</v>
      </c>
      <c r="Z141" s="11">
        <v>0</v>
      </c>
      <c r="AA141" s="8" t="s">
        <v>1912</v>
      </c>
      <c r="AB141" s="12"/>
    </row>
    <row r="142" spans="1:28">
      <c r="A142" s="8" t="s">
        <v>1912</v>
      </c>
      <c r="B142" s="8" t="s">
        <v>316</v>
      </c>
      <c r="C142" s="8" t="s">
        <v>1913</v>
      </c>
      <c r="D142" s="8" t="s">
        <v>679</v>
      </c>
      <c r="E142" s="8" t="s">
        <v>1929</v>
      </c>
      <c r="F142" s="8" t="s">
        <v>1930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4000</v>
      </c>
      <c r="N142" s="11">
        <v>4000</v>
      </c>
      <c r="O142" s="11">
        <v>0</v>
      </c>
      <c r="P142" s="11">
        <v>4000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5000</v>
      </c>
      <c r="Z142" s="11">
        <v>0</v>
      </c>
      <c r="AA142" s="8" t="s">
        <v>1912</v>
      </c>
      <c r="AB142" s="12"/>
    </row>
    <row r="143" spans="1:28">
      <c r="A143" s="8" t="s">
        <v>1912</v>
      </c>
      <c r="B143" s="8" t="s">
        <v>149</v>
      </c>
      <c r="C143" s="8" t="s">
        <v>1913</v>
      </c>
      <c r="D143" s="8" t="s">
        <v>512</v>
      </c>
      <c r="E143" s="8" t="s">
        <v>1929</v>
      </c>
      <c r="F143" s="8" t="s">
        <v>1930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5000</v>
      </c>
      <c r="Z143" s="11">
        <v>0</v>
      </c>
      <c r="AA143" s="8" t="s">
        <v>1912</v>
      </c>
      <c r="AB143" s="12"/>
    </row>
    <row r="144" spans="1:28">
      <c r="A144" s="8" t="s">
        <v>1912</v>
      </c>
      <c r="B144" s="8" t="s">
        <v>196</v>
      </c>
      <c r="C144" s="8" t="s">
        <v>1913</v>
      </c>
      <c r="D144" s="8" t="s">
        <v>559</v>
      </c>
      <c r="E144" s="8" t="s">
        <v>1929</v>
      </c>
      <c r="F144" s="8" t="s">
        <v>1930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2000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5000</v>
      </c>
      <c r="Z144" s="11">
        <v>0</v>
      </c>
      <c r="AA144" s="8" t="s">
        <v>1912</v>
      </c>
      <c r="AB144" s="12"/>
    </row>
    <row r="145" spans="1:28">
      <c r="A145" s="8" t="s">
        <v>1912</v>
      </c>
      <c r="B145" s="8" t="s">
        <v>297</v>
      </c>
      <c r="C145" s="8" t="s">
        <v>1913</v>
      </c>
      <c r="D145" s="8" t="s">
        <v>660</v>
      </c>
      <c r="E145" s="8" t="s">
        <v>1929</v>
      </c>
      <c r="F145" s="8" t="s">
        <v>1930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4000</v>
      </c>
      <c r="N145" s="11">
        <v>0</v>
      </c>
      <c r="O145" s="11">
        <v>0</v>
      </c>
      <c r="P145" s="11">
        <v>4000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5000</v>
      </c>
      <c r="Z145" s="11">
        <v>0</v>
      </c>
      <c r="AA145" s="8" t="s">
        <v>1912</v>
      </c>
      <c r="AB145" s="12"/>
    </row>
    <row r="146" spans="1:28">
      <c r="A146" s="8" t="s">
        <v>1912</v>
      </c>
      <c r="B146" s="8" t="s">
        <v>125</v>
      </c>
      <c r="C146" s="8" t="s">
        <v>1913</v>
      </c>
      <c r="D146" s="8" t="s">
        <v>488</v>
      </c>
      <c r="E146" s="8" t="s">
        <v>1929</v>
      </c>
      <c r="F146" s="8" t="s">
        <v>1930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5000</v>
      </c>
      <c r="Z146" s="11">
        <v>0</v>
      </c>
      <c r="AA146" s="8" t="s">
        <v>1912</v>
      </c>
      <c r="AB146" s="12"/>
    </row>
    <row r="147" spans="1:28">
      <c r="A147" s="8" t="s">
        <v>1912</v>
      </c>
      <c r="B147" s="8" t="s">
        <v>24</v>
      </c>
      <c r="C147" s="8" t="s">
        <v>1913</v>
      </c>
      <c r="D147" s="8" t="s">
        <v>387</v>
      </c>
      <c r="E147" s="8" t="s">
        <v>1929</v>
      </c>
      <c r="F147" s="8" t="s">
        <v>1930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5000</v>
      </c>
      <c r="Z147" s="11">
        <v>0</v>
      </c>
      <c r="AA147" s="8" t="s">
        <v>1912</v>
      </c>
      <c r="AB147" s="12"/>
    </row>
    <row r="148" spans="1:28">
      <c r="A148" s="8" t="s">
        <v>1912</v>
      </c>
      <c r="B148" s="8" t="s">
        <v>27</v>
      </c>
      <c r="C148" s="8" t="s">
        <v>1913</v>
      </c>
      <c r="D148" s="8" t="s">
        <v>390</v>
      </c>
      <c r="E148" s="8" t="s">
        <v>1929</v>
      </c>
      <c r="F148" s="8" t="s">
        <v>1930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5000</v>
      </c>
      <c r="Z148" s="11">
        <v>0</v>
      </c>
      <c r="AA148" s="8" t="s">
        <v>1912</v>
      </c>
      <c r="AB148" s="12"/>
    </row>
    <row r="149" spans="1:28">
      <c r="A149" s="8" t="s">
        <v>1912</v>
      </c>
      <c r="B149" s="8" t="s">
        <v>30</v>
      </c>
      <c r="C149" s="8" t="s">
        <v>1913</v>
      </c>
      <c r="D149" s="8" t="s">
        <v>393</v>
      </c>
      <c r="E149" s="8" t="s">
        <v>1929</v>
      </c>
      <c r="F149" s="8" t="s">
        <v>1930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5000</v>
      </c>
      <c r="Z149" s="11">
        <v>0</v>
      </c>
      <c r="AA149" s="8" t="s">
        <v>1912</v>
      </c>
      <c r="AB149" s="12"/>
    </row>
    <row r="150" spans="1:28">
      <c r="A150" s="8" t="s">
        <v>1912</v>
      </c>
      <c r="B150" s="8" t="s">
        <v>337</v>
      </c>
      <c r="C150" s="8" t="s">
        <v>1913</v>
      </c>
      <c r="D150" s="8" t="s">
        <v>700</v>
      </c>
      <c r="E150" s="8" t="s">
        <v>1929</v>
      </c>
      <c r="F150" s="8" t="s">
        <v>1930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4000</v>
      </c>
      <c r="N150" s="11">
        <v>0</v>
      </c>
      <c r="O150" s="11">
        <v>0</v>
      </c>
      <c r="P150" s="11">
        <v>4000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5000</v>
      </c>
      <c r="Z150" s="11">
        <v>0</v>
      </c>
      <c r="AA150" s="8" t="s">
        <v>1912</v>
      </c>
      <c r="AB150" s="12"/>
    </row>
    <row r="151" spans="1:28">
      <c r="A151" s="8" t="s">
        <v>1912</v>
      </c>
      <c r="B151" s="8" t="s">
        <v>361</v>
      </c>
      <c r="C151" s="8" t="s">
        <v>1913</v>
      </c>
      <c r="D151" s="8" t="s">
        <v>725</v>
      </c>
      <c r="E151" s="8" t="s">
        <v>1929</v>
      </c>
      <c r="F151" s="8" t="s">
        <v>1930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4000</v>
      </c>
      <c r="N151" s="11">
        <v>4000</v>
      </c>
      <c r="O151" s="11">
        <v>0</v>
      </c>
      <c r="P151" s="11">
        <v>8000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5000</v>
      </c>
      <c r="Z151" s="11">
        <v>0</v>
      </c>
      <c r="AA151" s="8" t="s">
        <v>1912</v>
      </c>
      <c r="AB151" s="12"/>
    </row>
    <row r="152" spans="1:28">
      <c r="A152" s="8" t="s">
        <v>1912</v>
      </c>
      <c r="B152" s="8" t="s">
        <v>77</v>
      </c>
      <c r="C152" s="8" t="s">
        <v>1913</v>
      </c>
      <c r="D152" s="8" t="s">
        <v>440</v>
      </c>
      <c r="E152" s="8" t="s">
        <v>1929</v>
      </c>
      <c r="F152" s="8" t="s">
        <v>1930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5000</v>
      </c>
      <c r="Z152" s="11">
        <v>0</v>
      </c>
      <c r="AA152" s="8" t="s">
        <v>1912</v>
      </c>
      <c r="AB152" s="12"/>
    </row>
    <row r="153" spans="1:28">
      <c r="A153" s="8" t="s">
        <v>1912</v>
      </c>
      <c r="B153" s="8" t="s">
        <v>356</v>
      </c>
      <c r="C153" s="8" t="s">
        <v>1913</v>
      </c>
      <c r="D153" s="8" t="s">
        <v>720</v>
      </c>
      <c r="E153" s="8" t="s">
        <v>1929</v>
      </c>
      <c r="F153" s="8" t="s">
        <v>1930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4000</v>
      </c>
      <c r="N153" s="11">
        <v>0</v>
      </c>
      <c r="O153" s="11">
        <v>0</v>
      </c>
      <c r="P153" s="11">
        <v>1000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5000</v>
      </c>
      <c r="Z153" s="11">
        <v>0</v>
      </c>
      <c r="AA153" s="8" t="s">
        <v>1912</v>
      </c>
      <c r="AB153" s="12"/>
    </row>
    <row r="154" spans="1:28">
      <c r="A154" s="8" t="s">
        <v>1912</v>
      </c>
      <c r="B154" s="8" t="s">
        <v>291</v>
      </c>
      <c r="C154" s="8" t="s">
        <v>1913</v>
      </c>
      <c r="D154" s="8" t="s">
        <v>654</v>
      </c>
      <c r="E154" s="8" t="s">
        <v>1929</v>
      </c>
      <c r="F154" s="8" t="s">
        <v>1930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2000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5000</v>
      </c>
      <c r="Z154" s="11">
        <v>0</v>
      </c>
      <c r="AA154" s="8" t="s">
        <v>1912</v>
      </c>
      <c r="AB154" s="12"/>
    </row>
    <row r="155" spans="1:28">
      <c r="A155" s="8" t="s">
        <v>1912</v>
      </c>
      <c r="B155" s="8" t="s">
        <v>51</v>
      </c>
      <c r="C155" s="8" t="s">
        <v>1913</v>
      </c>
      <c r="D155" s="8" t="s">
        <v>414</v>
      </c>
      <c r="E155" s="8" t="s">
        <v>1929</v>
      </c>
      <c r="F155" s="8" t="s">
        <v>1930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5000</v>
      </c>
      <c r="Z155" s="11">
        <v>0</v>
      </c>
      <c r="AA155" s="8" t="s">
        <v>1912</v>
      </c>
      <c r="AB155" s="12"/>
    </row>
    <row r="156" spans="1:28">
      <c r="A156" s="8" t="s">
        <v>1912</v>
      </c>
      <c r="B156" s="8" t="s">
        <v>92</v>
      </c>
      <c r="C156" s="8" t="s">
        <v>1913</v>
      </c>
      <c r="D156" s="8" t="s">
        <v>455</v>
      </c>
      <c r="E156" s="8" t="s">
        <v>1929</v>
      </c>
      <c r="F156" s="8" t="s">
        <v>1930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1000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5000</v>
      </c>
      <c r="Z156" s="11">
        <v>0</v>
      </c>
      <c r="AA156" s="8" t="s">
        <v>1912</v>
      </c>
      <c r="AB156" s="12"/>
    </row>
    <row r="157" spans="1:28">
      <c r="A157" s="8" t="s">
        <v>1912</v>
      </c>
      <c r="B157" s="8" t="s">
        <v>93</v>
      </c>
      <c r="C157" s="8" t="s">
        <v>1913</v>
      </c>
      <c r="D157" s="8" t="s">
        <v>456</v>
      </c>
      <c r="E157" s="8" t="s">
        <v>1929</v>
      </c>
      <c r="F157" s="8" t="s">
        <v>1930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5000</v>
      </c>
      <c r="Z157" s="11">
        <v>0</v>
      </c>
      <c r="AA157" s="8" t="s">
        <v>1912</v>
      </c>
      <c r="AB157" s="12"/>
    </row>
    <row r="158" spans="1:28">
      <c r="A158" s="8" t="s">
        <v>1912</v>
      </c>
      <c r="B158" s="8" t="s">
        <v>37</v>
      </c>
      <c r="C158" s="8" t="s">
        <v>1913</v>
      </c>
      <c r="D158" s="8" t="s">
        <v>400</v>
      </c>
      <c r="E158" s="8" t="s">
        <v>1929</v>
      </c>
      <c r="F158" s="8" t="s">
        <v>1930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5000</v>
      </c>
      <c r="Z158" s="11">
        <v>0</v>
      </c>
      <c r="AA158" s="8" t="s">
        <v>1912</v>
      </c>
      <c r="AB158" s="12"/>
    </row>
    <row r="159" spans="1:28">
      <c r="A159" s="8" t="s">
        <v>1912</v>
      </c>
      <c r="B159" s="8" t="s">
        <v>326</v>
      </c>
      <c r="C159" s="8" t="s">
        <v>1913</v>
      </c>
      <c r="D159" s="8" t="s">
        <v>689</v>
      </c>
      <c r="E159" s="8" t="s">
        <v>1929</v>
      </c>
      <c r="F159" s="8" t="s">
        <v>1930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4000</v>
      </c>
      <c r="N159" s="11">
        <v>4000</v>
      </c>
      <c r="O159" s="11">
        <v>0</v>
      </c>
      <c r="P159" s="11">
        <v>4000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5000</v>
      </c>
      <c r="Z159" s="11">
        <v>0</v>
      </c>
      <c r="AA159" s="8" t="s">
        <v>1912</v>
      </c>
      <c r="AB159" s="12"/>
    </row>
    <row r="160" spans="1:28">
      <c r="A160" s="8" t="s">
        <v>1912</v>
      </c>
      <c r="B160" s="8" t="s">
        <v>145</v>
      </c>
      <c r="C160" s="8" t="s">
        <v>1913</v>
      </c>
      <c r="D160" s="8" t="s">
        <v>508</v>
      </c>
      <c r="E160" s="8" t="s">
        <v>1929</v>
      </c>
      <c r="F160" s="8" t="s">
        <v>1930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5000</v>
      </c>
      <c r="Z160" s="11">
        <v>0</v>
      </c>
      <c r="AA160" s="8" t="s">
        <v>1912</v>
      </c>
      <c r="AB160" s="12"/>
    </row>
    <row r="161" spans="1:28">
      <c r="A161" s="8" t="s">
        <v>1912</v>
      </c>
      <c r="B161" s="8" t="s">
        <v>19</v>
      </c>
      <c r="C161" s="8" t="s">
        <v>1913</v>
      </c>
      <c r="D161" s="8" t="s">
        <v>382</v>
      </c>
      <c r="E161" s="8" t="s">
        <v>1929</v>
      </c>
      <c r="F161" s="8" t="s">
        <v>1930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5000</v>
      </c>
      <c r="Z161" s="11">
        <v>0</v>
      </c>
      <c r="AA161" s="8" t="s">
        <v>1912</v>
      </c>
      <c r="AB161" s="12"/>
    </row>
    <row r="162" spans="1:28">
      <c r="A162" s="8" t="s">
        <v>1912</v>
      </c>
      <c r="B162" s="8" t="s">
        <v>82</v>
      </c>
      <c r="C162" s="8" t="s">
        <v>1913</v>
      </c>
      <c r="D162" s="8" t="s">
        <v>445</v>
      </c>
      <c r="E162" s="8" t="s">
        <v>1929</v>
      </c>
      <c r="F162" s="8" t="s">
        <v>1930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4000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5000</v>
      </c>
      <c r="Z162" s="11">
        <v>0</v>
      </c>
      <c r="AA162" s="8" t="s">
        <v>1912</v>
      </c>
      <c r="AB162" s="12"/>
    </row>
    <row r="163" spans="1:28">
      <c r="A163" s="8" t="s">
        <v>1912</v>
      </c>
      <c r="B163" s="8" t="s">
        <v>11</v>
      </c>
      <c r="C163" s="8" t="s">
        <v>1913</v>
      </c>
      <c r="D163" s="8" t="s">
        <v>374</v>
      </c>
      <c r="E163" s="8" t="s">
        <v>1929</v>
      </c>
      <c r="F163" s="8" t="s">
        <v>1930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4000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5000</v>
      </c>
      <c r="Z163" s="11">
        <v>0</v>
      </c>
      <c r="AA163" s="8" t="s">
        <v>1912</v>
      </c>
      <c r="AB163" s="12"/>
    </row>
    <row r="164" spans="1:28">
      <c r="A164" s="8" t="s">
        <v>1912</v>
      </c>
      <c r="B164" s="8" t="s">
        <v>150</v>
      </c>
      <c r="C164" s="8" t="s">
        <v>1913</v>
      </c>
      <c r="D164" s="8" t="s">
        <v>513</v>
      </c>
      <c r="E164" s="8" t="s">
        <v>1929</v>
      </c>
      <c r="F164" s="8" t="s">
        <v>1930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4000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5000</v>
      </c>
      <c r="Z164" s="11">
        <v>0</v>
      </c>
      <c r="AA164" s="8" t="s">
        <v>1912</v>
      </c>
      <c r="AB164" s="12"/>
    </row>
    <row r="165" spans="1:28">
      <c r="A165" s="8" t="s">
        <v>1912</v>
      </c>
      <c r="B165" s="8" t="s">
        <v>192</v>
      </c>
      <c r="C165" s="8" t="s">
        <v>1913</v>
      </c>
      <c r="D165" s="8" t="s">
        <v>555</v>
      </c>
      <c r="E165" s="8" t="s">
        <v>1929</v>
      </c>
      <c r="F165" s="8" t="s">
        <v>1930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4000</v>
      </c>
      <c r="N165" s="11">
        <v>4000</v>
      </c>
      <c r="O165" s="11">
        <v>0</v>
      </c>
      <c r="P165" s="11">
        <v>4000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5000</v>
      </c>
      <c r="Z165" s="11">
        <v>0</v>
      </c>
      <c r="AA165" s="8" t="s">
        <v>1912</v>
      </c>
      <c r="AB165" s="12"/>
    </row>
    <row r="166" spans="1:28">
      <c r="A166" s="8" t="s">
        <v>1912</v>
      </c>
      <c r="B166" s="8" t="s">
        <v>286</v>
      </c>
      <c r="C166" s="8" t="s">
        <v>1913</v>
      </c>
      <c r="D166" s="8" t="s">
        <v>649</v>
      </c>
      <c r="E166" s="8" t="s">
        <v>1929</v>
      </c>
      <c r="F166" s="8" t="s">
        <v>1930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5000</v>
      </c>
      <c r="Z166" s="11">
        <v>0</v>
      </c>
      <c r="AA166" s="8" t="s">
        <v>1912</v>
      </c>
      <c r="AB166" s="12"/>
    </row>
    <row r="167" spans="1:28">
      <c r="A167" s="8" t="s">
        <v>1912</v>
      </c>
      <c r="B167" s="8" t="s">
        <v>235</v>
      </c>
      <c r="C167" s="8" t="s">
        <v>1913</v>
      </c>
      <c r="D167" s="8" t="s">
        <v>598</v>
      </c>
      <c r="E167" s="8" t="s">
        <v>1929</v>
      </c>
      <c r="F167" s="8" t="s">
        <v>1930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4000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5000</v>
      </c>
      <c r="Z167" s="11">
        <v>0</v>
      </c>
      <c r="AA167" s="8" t="s">
        <v>1912</v>
      </c>
      <c r="AB167" s="12"/>
    </row>
    <row r="168" spans="1:28">
      <c r="A168" s="8" t="s">
        <v>1912</v>
      </c>
      <c r="B168" s="8" t="s">
        <v>170</v>
      </c>
      <c r="C168" s="8" t="s">
        <v>1913</v>
      </c>
      <c r="D168" s="8" t="s">
        <v>533</v>
      </c>
      <c r="E168" s="8" t="s">
        <v>1929</v>
      </c>
      <c r="F168" s="8" t="s">
        <v>1930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5000</v>
      </c>
      <c r="Z168" s="11">
        <v>0</v>
      </c>
      <c r="AA168" s="8" t="s">
        <v>1912</v>
      </c>
      <c r="AB168" s="12"/>
    </row>
    <row r="169" spans="1:28">
      <c r="A169" s="8" t="s">
        <v>1912</v>
      </c>
      <c r="B169" s="8" t="s">
        <v>285</v>
      </c>
      <c r="C169" s="8" t="s">
        <v>1913</v>
      </c>
      <c r="D169" s="8" t="s">
        <v>648</v>
      </c>
      <c r="E169" s="8" t="s">
        <v>1929</v>
      </c>
      <c r="F169" s="8" t="s">
        <v>1930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4000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5000</v>
      </c>
      <c r="Z169" s="11">
        <v>0</v>
      </c>
      <c r="AA169" s="8" t="s">
        <v>1912</v>
      </c>
      <c r="AB169" s="12"/>
    </row>
    <row r="170" spans="1:28">
      <c r="A170" s="8" t="s">
        <v>1912</v>
      </c>
      <c r="B170" s="8" t="s">
        <v>52</v>
      </c>
      <c r="C170" s="8" t="s">
        <v>1913</v>
      </c>
      <c r="D170" s="8" t="s">
        <v>415</v>
      </c>
      <c r="E170" s="8" t="s">
        <v>1929</v>
      </c>
      <c r="F170" s="8" t="s">
        <v>1930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2000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5000</v>
      </c>
      <c r="Z170" s="11">
        <v>0</v>
      </c>
      <c r="AA170" s="8" t="s">
        <v>1912</v>
      </c>
      <c r="AB170" s="12"/>
    </row>
    <row r="171" spans="1:28">
      <c r="A171" s="8" t="s">
        <v>1912</v>
      </c>
      <c r="B171" s="8" t="s">
        <v>253</v>
      </c>
      <c r="C171" s="8" t="s">
        <v>1913</v>
      </c>
      <c r="D171" s="8" t="s">
        <v>616</v>
      </c>
      <c r="E171" s="8" t="s">
        <v>1929</v>
      </c>
      <c r="F171" s="8" t="s">
        <v>1930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4000</v>
      </c>
      <c r="N171" s="11">
        <v>0</v>
      </c>
      <c r="O171" s="11">
        <v>0</v>
      </c>
      <c r="P171" s="11">
        <v>2400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5000</v>
      </c>
      <c r="Z171" s="11">
        <v>0</v>
      </c>
      <c r="AA171" s="8" t="s">
        <v>1912</v>
      </c>
      <c r="AB171" s="12"/>
    </row>
    <row r="172" spans="1:28">
      <c r="A172" s="8" t="s">
        <v>1912</v>
      </c>
      <c r="B172" s="8" t="s">
        <v>300</v>
      </c>
      <c r="C172" s="8" t="s">
        <v>1913</v>
      </c>
      <c r="D172" s="8" t="s">
        <v>663</v>
      </c>
      <c r="E172" s="8" t="s">
        <v>1929</v>
      </c>
      <c r="F172" s="8" t="s">
        <v>1930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4000</v>
      </c>
      <c r="N172" s="11">
        <v>4000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5000</v>
      </c>
      <c r="Z172" s="11">
        <v>0</v>
      </c>
      <c r="AA172" s="8" t="s">
        <v>1912</v>
      </c>
      <c r="AB172" s="12"/>
    </row>
    <row r="173" spans="1:28">
      <c r="A173" s="8" t="s">
        <v>1912</v>
      </c>
      <c r="B173" s="8" t="s">
        <v>32</v>
      </c>
      <c r="C173" s="8" t="s">
        <v>1913</v>
      </c>
      <c r="D173" s="8" t="s">
        <v>395</v>
      </c>
      <c r="E173" s="8" t="s">
        <v>1929</v>
      </c>
      <c r="F173" s="8" t="s">
        <v>1930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4400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5000</v>
      </c>
      <c r="Z173" s="11">
        <v>0</v>
      </c>
      <c r="AA173" s="8" t="s">
        <v>1912</v>
      </c>
      <c r="AB173" s="12"/>
    </row>
    <row r="174" spans="1:28">
      <c r="A174" s="8" t="s">
        <v>1912</v>
      </c>
      <c r="B174" s="8" t="s">
        <v>21</v>
      </c>
      <c r="C174" s="8" t="s">
        <v>1913</v>
      </c>
      <c r="D174" s="8" t="s">
        <v>384</v>
      </c>
      <c r="E174" s="8" t="s">
        <v>1929</v>
      </c>
      <c r="F174" s="8" t="s">
        <v>1930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4400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5000</v>
      </c>
      <c r="Z174" s="11">
        <v>0</v>
      </c>
      <c r="AA174" s="8" t="s">
        <v>1912</v>
      </c>
      <c r="AB174" s="12"/>
    </row>
    <row r="175" spans="1:28">
      <c r="A175" s="8" t="s">
        <v>1912</v>
      </c>
      <c r="B175" s="8" t="s">
        <v>348</v>
      </c>
      <c r="C175" s="8" t="s">
        <v>1913</v>
      </c>
      <c r="D175" s="8" t="s">
        <v>711</v>
      </c>
      <c r="E175" s="8" t="s">
        <v>1929</v>
      </c>
      <c r="F175" s="8" t="s">
        <v>1930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5000</v>
      </c>
      <c r="Z175" s="11">
        <v>0</v>
      </c>
      <c r="AA175" s="8" t="s">
        <v>1912</v>
      </c>
      <c r="AB175" s="12"/>
    </row>
    <row r="176" spans="1:28">
      <c r="A176" s="8" t="s">
        <v>1912</v>
      </c>
      <c r="B176" s="8" t="s">
        <v>344</v>
      </c>
      <c r="C176" s="8" t="s">
        <v>1913</v>
      </c>
      <c r="D176" s="8" t="s">
        <v>707</v>
      </c>
      <c r="E176" s="8" t="s">
        <v>1929</v>
      </c>
      <c r="F176" s="8" t="s">
        <v>1930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8000</v>
      </c>
      <c r="N176" s="11">
        <v>0</v>
      </c>
      <c r="O176" s="11">
        <v>0</v>
      </c>
      <c r="P176" s="11">
        <v>4000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5000</v>
      </c>
      <c r="Z176" s="11">
        <v>0</v>
      </c>
      <c r="AA176" s="8" t="s">
        <v>1912</v>
      </c>
      <c r="AB176" s="12"/>
    </row>
    <row r="177" spans="1:28">
      <c r="A177" s="8" t="s">
        <v>1912</v>
      </c>
      <c r="B177" s="8" t="s">
        <v>313</v>
      </c>
      <c r="C177" s="8" t="s">
        <v>1913</v>
      </c>
      <c r="D177" s="8" t="s">
        <v>676</v>
      </c>
      <c r="E177" s="8" t="s">
        <v>1929</v>
      </c>
      <c r="F177" s="8" t="s">
        <v>1930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4000</v>
      </c>
      <c r="N177" s="11">
        <v>4000</v>
      </c>
      <c r="O177" s="11">
        <v>0</v>
      </c>
      <c r="P177" s="11">
        <v>4000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5000</v>
      </c>
      <c r="Z177" s="11">
        <v>0</v>
      </c>
      <c r="AA177" s="8" t="s">
        <v>1912</v>
      </c>
      <c r="AB177" s="12"/>
    </row>
    <row r="178" spans="1:28">
      <c r="A178" s="8" t="s">
        <v>1912</v>
      </c>
      <c r="B178" s="8" t="s">
        <v>151</v>
      </c>
      <c r="C178" s="8" t="s">
        <v>1913</v>
      </c>
      <c r="D178" s="8" t="s">
        <v>514</v>
      </c>
      <c r="E178" s="8" t="s">
        <v>1929</v>
      </c>
      <c r="F178" s="8" t="s">
        <v>1930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4000</v>
      </c>
      <c r="N178" s="11">
        <v>0</v>
      </c>
      <c r="O178" s="11">
        <v>0</v>
      </c>
      <c r="P178" s="11">
        <v>4000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5000</v>
      </c>
      <c r="Z178" s="11">
        <v>0</v>
      </c>
      <c r="AA178" s="8" t="s">
        <v>1912</v>
      </c>
      <c r="AB178" s="12"/>
    </row>
    <row r="179" spans="1:28">
      <c r="A179" s="8" t="s">
        <v>1912</v>
      </c>
      <c r="B179" s="8" t="s">
        <v>244</v>
      </c>
      <c r="C179" s="8" t="s">
        <v>1913</v>
      </c>
      <c r="D179" s="8" t="s">
        <v>607</v>
      </c>
      <c r="E179" s="8" t="s">
        <v>1929</v>
      </c>
      <c r="F179" s="8" t="s">
        <v>1930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5000</v>
      </c>
      <c r="Z179" s="11">
        <v>0</v>
      </c>
      <c r="AA179" s="8" t="s">
        <v>1912</v>
      </c>
      <c r="AB179" s="12"/>
    </row>
    <row r="180" spans="1:28">
      <c r="A180" s="8" t="s">
        <v>1912</v>
      </c>
      <c r="B180" s="8" t="s">
        <v>257</v>
      </c>
      <c r="C180" s="8" t="s">
        <v>1913</v>
      </c>
      <c r="D180" s="8" t="s">
        <v>620</v>
      </c>
      <c r="E180" s="8" t="s">
        <v>1929</v>
      </c>
      <c r="F180" s="8" t="s">
        <v>1930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5000</v>
      </c>
      <c r="Z180" s="11">
        <v>0</v>
      </c>
      <c r="AA180" s="8" t="s">
        <v>1912</v>
      </c>
      <c r="AB180" s="12"/>
    </row>
    <row r="181" spans="1:28">
      <c r="A181" s="8" t="s">
        <v>1912</v>
      </c>
      <c r="B181" s="8" t="s">
        <v>61</v>
      </c>
      <c r="C181" s="8" t="s">
        <v>1913</v>
      </c>
      <c r="D181" s="8" t="s">
        <v>424</v>
      </c>
      <c r="E181" s="8" t="s">
        <v>1929</v>
      </c>
      <c r="F181" s="8" t="s">
        <v>1930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2000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5000</v>
      </c>
      <c r="Z181" s="11">
        <v>0</v>
      </c>
      <c r="AA181" s="8" t="s">
        <v>1912</v>
      </c>
      <c r="AB181" s="12"/>
    </row>
    <row r="182" spans="1:28">
      <c r="A182" s="8" t="s">
        <v>1912</v>
      </c>
      <c r="B182" s="8" t="s">
        <v>69</v>
      </c>
      <c r="C182" s="8" t="s">
        <v>1913</v>
      </c>
      <c r="D182" s="8" t="s">
        <v>432</v>
      </c>
      <c r="E182" s="8" t="s">
        <v>1929</v>
      </c>
      <c r="F182" s="8" t="s">
        <v>1930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5000</v>
      </c>
      <c r="Z182" s="11">
        <v>0</v>
      </c>
      <c r="AA182" s="8" t="s">
        <v>1912</v>
      </c>
      <c r="AB182" s="12"/>
    </row>
    <row r="183" spans="1:28">
      <c r="A183" s="8" t="s">
        <v>1912</v>
      </c>
      <c r="B183" s="8" t="s">
        <v>236</v>
      </c>
      <c r="C183" s="8" t="s">
        <v>1913</v>
      </c>
      <c r="D183" s="8" t="s">
        <v>599</v>
      </c>
      <c r="E183" s="8" t="s">
        <v>1929</v>
      </c>
      <c r="F183" s="8" t="s">
        <v>1930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5000</v>
      </c>
      <c r="Z183" s="11">
        <v>0</v>
      </c>
      <c r="AA183" s="8" t="s">
        <v>1912</v>
      </c>
      <c r="AB183" s="12"/>
    </row>
    <row r="184" spans="1:28">
      <c r="A184" s="8" t="s">
        <v>1912</v>
      </c>
      <c r="B184" s="8" t="s">
        <v>16</v>
      </c>
      <c r="C184" s="8" t="s">
        <v>1913</v>
      </c>
      <c r="D184" s="8" t="s">
        <v>379</v>
      </c>
      <c r="E184" s="8" t="s">
        <v>1929</v>
      </c>
      <c r="F184" s="8" t="s">
        <v>1930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4400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5000</v>
      </c>
      <c r="Z184" s="11">
        <v>0</v>
      </c>
      <c r="AA184" s="8" t="s">
        <v>1912</v>
      </c>
      <c r="AB184" s="12"/>
    </row>
    <row r="185" spans="1:28">
      <c r="A185" s="8" t="s">
        <v>1912</v>
      </c>
      <c r="B185" s="8" t="s">
        <v>110</v>
      </c>
      <c r="C185" s="8" t="s">
        <v>1913</v>
      </c>
      <c r="D185" s="8" t="s">
        <v>473</v>
      </c>
      <c r="E185" s="8" t="s">
        <v>1929</v>
      </c>
      <c r="F185" s="8" t="s">
        <v>1930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5000</v>
      </c>
      <c r="Z185" s="11">
        <v>0</v>
      </c>
      <c r="AA185" s="8" t="s">
        <v>1912</v>
      </c>
      <c r="AB185" s="12"/>
    </row>
    <row r="186" spans="1:28">
      <c r="A186" s="8" t="s">
        <v>1912</v>
      </c>
      <c r="B186" s="8" t="s">
        <v>211</v>
      </c>
      <c r="C186" s="8" t="s">
        <v>1913</v>
      </c>
      <c r="D186" s="8" t="s">
        <v>574</v>
      </c>
      <c r="E186" s="8" t="s">
        <v>1929</v>
      </c>
      <c r="F186" s="8" t="s">
        <v>1930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4000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5000</v>
      </c>
      <c r="Z186" s="11">
        <v>0</v>
      </c>
      <c r="AA186" s="8" t="s">
        <v>1912</v>
      </c>
      <c r="AB186" s="12"/>
    </row>
    <row r="187" spans="1:28">
      <c r="A187" s="8" t="s">
        <v>1912</v>
      </c>
      <c r="B187" s="8" t="s">
        <v>307</v>
      </c>
      <c r="C187" s="8" t="s">
        <v>1913</v>
      </c>
      <c r="D187" s="8" t="s">
        <v>670</v>
      </c>
      <c r="E187" s="8" t="s">
        <v>1929</v>
      </c>
      <c r="F187" s="8" t="s">
        <v>1930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4000</v>
      </c>
      <c r="N187" s="11">
        <v>0</v>
      </c>
      <c r="O187" s="11">
        <v>0</v>
      </c>
      <c r="P187" s="11">
        <v>4000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5000</v>
      </c>
      <c r="Z187" s="11">
        <v>0</v>
      </c>
      <c r="AA187" s="8" t="s">
        <v>1912</v>
      </c>
      <c r="AB187" s="12"/>
    </row>
    <row r="188" spans="1:28">
      <c r="A188" s="8" t="s">
        <v>1912</v>
      </c>
      <c r="B188" s="8" t="s">
        <v>240</v>
      </c>
      <c r="C188" s="8" t="s">
        <v>1913</v>
      </c>
      <c r="D188" s="8" t="s">
        <v>603</v>
      </c>
      <c r="E188" s="8" t="s">
        <v>1929</v>
      </c>
      <c r="F188" s="8" t="s">
        <v>1930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5000</v>
      </c>
      <c r="Z188" s="11">
        <v>0</v>
      </c>
      <c r="AA188" s="8" t="s">
        <v>1912</v>
      </c>
      <c r="AB188" s="12"/>
    </row>
    <row r="189" spans="1:28">
      <c r="A189" s="8" t="s">
        <v>1912</v>
      </c>
      <c r="B189" s="8" t="s">
        <v>305</v>
      </c>
      <c r="C189" s="8" t="s">
        <v>1913</v>
      </c>
      <c r="D189" s="8" t="s">
        <v>668</v>
      </c>
      <c r="E189" s="8" t="s">
        <v>1929</v>
      </c>
      <c r="F189" s="8" t="s">
        <v>1930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4000</v>
      </c>
      <c r="N189" s="11">
        <v>4000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5000</v>
      </c>
      <c r="Z189" s="11">
        <v>0</v>
      </c>
      <c r="AA189" s="8" t="s">
        <v>1912</v>
      </c>
      <c r="AB189" s="12"/>
    </row>
    <row r="190" spans="1:28">
      <c r="A190" s="8" t="s">
        <v>1912</v>
      </c>
      <c r="B190" s="8" t="s">
        <v>249</v>
      </c>
      <c r="C190" s="8" t="s">
        <v>1913</v>
      </c>
      <c r="D190" s="8" t="s">
        <v>612</v>
      </c>
      <c r="E190" s="8" t="s">
        <v>1929</v>
      </c>
      <c r="F190" s="8" t="s">
        <v>1930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4000</v>
      </c>
      <c r="N190" s="11">
        <v>2000</v>
      </c>
      <c r="O190" s="11">
        <v>0</v>
      </c>
      <c r="P190" s="11">
        <v>4000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5000</v>
      </c>
      <c r="Z190" s="11">
        <v>0</v>
      </c>
      <c r="AA190" s="8" t="s">
        <v>1912</v>
      </c>
      <c r="AB190" s="12"/>
    </row>
    <row r="191" spans="1:28">
      <c r="A191" s="8" t="s">
        <v>1912</v>
      </c>
      <c r="B191" s="8" t="s">
        <v>88</v>
      </c>
      <c r="C191" s="8" t="s">
        <v>1913</v>
      </c>
      <c r="D191" s="8" t="s">
        <v>451</v>
      </c>
      <c r="E191" s="8" t="s">
        <v>1929</v>
      </c>
      <c r="F191" s="8" t="s">
        <v>1930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5000</v>
      </c>
      <c r="Z191" s="11">
        <v>0</v>
      </c>
      <c r="AA191" s="8" t="s">
        <v>1912</v>
      </c>
      <c r="AB191" s="12"/>
    </row>
    <row r="192" spans="1:28">
      <c r="A192" s="8" t="s">
        <v>1912</v>
      </c>
      <c r="B192" s="8" t="s">
        <v>127</v>
      </c>
      <c r="C192" s="8" t="s">
        <v>1913</v>
      </c>
      <c r="D192" s="8" t="s">
        <v>490</v>
      </c>
      <c r="E192" s="8" t="s">
        <v>1929</v>
      </c>
      <c r="F192" s="8" t="s">
        <v>1930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4000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5000</v>
      </c>
      <c r="Z192" s="11">
        <v>0</v>
      </c>
      <c r="AA192" s="8" t="s">
        <v>1912</v>
      </c>
      <c r="AB192" s="12"/>
    </row>
    <row r="193" spans="1:28">
      <c r="A193" s="8" t="s">
        <v>1912</v>
      </c>
      <c r="B193" s="8" t="s">
        <v>54</v>
      </c>
      <c r="C193" s="8" t="s">
        <v>1913</v>
      </c>
      <c r="D193" s="8" t="s">
        <v>417</v>
      </c>
      <c r="E193" s="8" t="s">
        <v>1929</v>
      </c>
      <c r="F193" s="8" t="s">
        <v>1930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4000</v>
      </c>
      <c r="O193" s="11">
        <v>0</v>
      </c>
      <c r="P193" s="11">
        <v>4000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5000</v>
      </c>
      <c r="Z193" s="11">
        <v>0</v>
      </c>
      <c r="AA193" s="8" t="s">
        <v>1912</v>
      </c>
      <c r="AB193" s="12"/>
    </row>
    <row r="194" spans="1:28">
      <c r="A194" s="8" t="s">
        <v>1912</v>
      </c>
      <c r="B194" s="8" t="s">
        <v>304</v>
      </c>
      <c r="C194" s="8" t="s">
        <v>1913</v>
      </c>
      <c r="D194" s="8" t="s">
        <v>667</v>
      </c>
      <c r="E194" s="8" t="s">
        <v>1929</v>
      </c>
      <c r="F194" s="8" t="s">
        <v>1930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4000</v>
      </c>
      <c r="N194" s="11">
        <v>4000</v>
      </c>
      <c r="O194" s="11">
        <v>0</v>
      </c>
      <c r="P194" s="11">
        <v>4000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5000</v>
      </c>
      <c r="Z194" s="11">
        <v>0</v>
      </c>
      <c r="AA194" s="8" t="s">
        <v>1912</v>
      </c>
      <c r="AB194" s="12"/>
    </row>
    <row r="195" spans="1:28">
      <c r="A195" s="8" t="s">
        <v>1912</v>
      </c>
      <c r="B195" s="8" t="s">
        <v>214</v>
      </c>
      <c r="C195" s="8" t="s">
        <v>1913</v>
      </c>
      <c r="D195" s="8" t="s">
        <v>577</v>
      </c>
      <c r="E195" s="8" t="s">
        <v>1929</v>
      </c>
      <c r="F195" s="8" t="s">
        <v>1930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5000</v>
      </c>
      <c r="Z195" s="11">
        <v>0</v>
      </c>
      <c r="AA195" s="8" t="s">
        <v>1912</v>
      </c>
      <c r="AB195" s="12"/>
    </row>
    <row r="196" spans="1:28">
      <c r="A196" s="8" t="s">
        <v>1912</v>
      </c>
      <c r="B196" s="8" t="s">
        <v>288</v>
      </c>
      <c r="C196" s="8" t="s">
        <v>1913</v>
      </c>
      <c r="D196" s="8" t="s">
        <v>651</v>
      </c>
      <c r="E196" s="8" t="s">
        <v>1929</v>
      </c>
      <c r="F196" s="8" t="s">
        <v>1930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5000</v>
      </c>
      <c r="Z196" s="11">
        <v>0</v>
      </c>
      <c r="AA196" s="8" t="s">
        <v>1912</v>
      </c>
      <c r="AB196" s="12"/>
    </row>
    <row r="197" spans="1:28">
      <c r="A197" s="8" t="s">
        <v>1912</v>
      </c>
      <c r="B197" s="8" t="s">
        <v>85</v>
      </c>
      <c r="C197" s="8" t="s">
        <v>1913</v>
      </c>
      <c r="D197" s="8" t="s">
        <v>448</v>
      </c>
      <c r="E197" s="8" t="s">
        <v>1929</v>
      </c>
      <c r="F197" s="8" t="s">
        <v>1930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5000</v>
      </c>
      <c r="Z197" s="11">
        <v>0</v>
      </c>
      <c r="AA197" s="8" t="s">
        <v>1912</v>
      </c>
      <c r="AB197" s="12"/>
    </row>
    <row r="198" spans="1:28">
      <c r="A198" s="8" t="s">
        <v>1912</v>
      </c>
      <c r="B198" s="8" t="s">
        <v>353</v>
      </c>
      <c r="C198" s="8" t="s">
        <v>1913</v>
      </c>
      <c r="D198" s="8" t="s">
        <v>717</v>
      </c>
      <c r="E198" s="8" t="s">
        <v>1929</v>
      </c>
      <c r="F198" s="8" t="s">
        <v>1930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2000</v>
      </c>
      <c r="N198" s="11">
        <v>4000</v>
      </c>
      <c r="O198" s="11">
        <v>0</v>
      </c>
      <c r="P198" s="11">
        <v>2000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5000</v>
      </c>
      <c r="Z198" s="11">
        <v>0</v>
      </c>
      <c r="AA198" s="8" t="s">
        <v>1912</v>
      </c>
      <c r="AB198" s="12"/>
    </row>
    <row r="199" spans="1:28">
      <c r="A199" s="8" t="s">
        <v>1912</v>
      </c>
      <c r="B199" s="8" t="s">
        <v>322</v>
      </c>
      <c r="C199" s="8" t="s">
        <v>1913</v>
      </c>
      <c r="D199" s="8" t="s">
        <v>685</v>
      </c>
      <c r="E199" s="8" t="s">
        <v>1929</v>
      </c>
      <c r="F199" s="8" t="s">
        <v>1930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4000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5000</v>
      </c>
      <c r="Z199" s="11">
        <v>0</v>
      </c>
      <c r="AA199" s="8" t="s">
        <v>1912</v>
      </c>
      <c r="AB199" s="12"/>
    </row>
    <row r="200" spans="1:28">
      <c r="A200" s="8" t="s">
        <v>1912</v>
      </c>
      <c r="B200" s="8" t="s">
        <v>124</v>
      </c>
      <c r="C200" s="8" t="s">
        <v>1913</v>
      </c>
      <c r="D200" s="8" t="s">
        <v>487</v>
      </c>
      <c r="E200" s="8" t="s">
        <v>1929</v>
      </c>
      <c r="F200" s="8" t="s">
        <v>1930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4000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5000</v>
      </c>
      <c r="Z200" s="11">
        <v>0</v>
      </c>
      <c r="AA200" s="8" t="s">
        <v>1912</v>
      </c>
      <c r="AB200" s="12"/>
    </row>
    <row r="201" spans="1:28">
      <c r="A201" s="8" t="s">
        <v>1912</v>
      </c>
      <c r="B201" s="8" t="s">
        <v>205</v>
      </c>
      <c r="C201" s="8" t="s">
        <v>1913</v>
      </c>
      <c r="D201" s="8" t="s">
        <v>568</v>
      </c>
      <c r="E201" s="8" t="s">
        <v>1929</v>
      </c>
      <c r="F201" s="8" t="s">
        <v>1930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5000</v>
      </c>
      <c r="Z201" s="11">
        <v>0</v>
      </c>
      <c r="AA201" s="8" t="s">
        <v>1912</v>
      </c>
      <c r="AB201" s="12"/>
    </row>
    <row r="202" spans="1:28">
      <c r="A202" s="8" t="s">
        <v>1912</v>
      </c>
      <c r="B202" s="8" t="s">
        <v>330</v>
      </c>
      <c r="C202" s="8" t="s">
        <v>1913</v>
      </c>
      <c r="D202" s="8" t="s">
        <v>693</v>
      </c>
      <c r="E202" s="8" t="s">
        <v>1929</v>
      </c>
      <c r="F202" s="8" t="s">
        <v>1930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4000</v>
      </c>
      <c r="N202" s="11">
        <v>0</v>
      </c>
      <c r="O202" s="11">
        <v>0</v>
      </c>
      <c r="P202" s="11">
        <v>4000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5000</v>
      </c>
      <c r="Z202" s="11">
        <v>0</v>
      </c>
      <c r="AA202" s="8" t="s">
        <v>1912</v>
      </c>
      <c r="AB202" s="12"/>
    </row>
    <row r="203" spans="1:28">
      <c r="A203" s="8" t="s">
        <v>1912</v>
      </c>
      <c r="B203" s="8" t="s">
        <v>274</v>
      </c>
      <c r="C203" s="8" t="s">
        <v>1913</v>
      </c>
      <c r="D203" s="8" t="s">
        <v>637</v>
      </c>
      <c r="E203" s="8" t="s">
        <v>1929</v>
      </c>
      <c r="F203" s="8" t="s">
        <v>1930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4000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5000</v>
      </c>
      <c r="Z203" s="11">
        <v>0</v>
      </c>
      <c r="AA203" s="8" t="s">
        <v>1912</v>
      </c>
      <c r="AB203" s="12"/>
    </row>
    <row r="204" spans="1:28">
      <c r="A204" s="8" t="s">
        <v>1912</v>
      </c>
      <c r="B204" s="8" t="s">
        <v>294</v>
      </c>
      <c r="C204" s="8" t="s">
        <v>1913</v>
      </c>
      <c r="D204" s="8" t="s">
        <v>657</v>
      </c>
      <c r="E204" s="8" t="s">
        <v>1929</v>
      </c>
      <c r="F204" s="8" t="s">
        <v>1930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5000</v>
      </c>
      <c r="Z204" s="11">
        <v>0</v>
      </c>
      <c r="AA204" s="8" t="s">
        <v>1912</v>
      </c>
      <c r="AB204" s="12"/>
    </row>
    <row r="205" spans="1:28">
      <c r="A205" s="8" t="s">
        <v>1912</v>
      </c>
      <c r="B205" s="8" t="s">
        <v>15</v>
      </c>
      <c r="C205" s="8" t="s">
        <v>1913</v>
      </c>
      <c r="D205" s="8" t="s">
        <v>378</v>
      </c>
      <c r="E205" s="8" t="s">
        <v>1929</v>
      </c>
      <c r="F205" s="8" t="s">
        <v>1930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5000</v>
      </c>
      <c r="Z205" s="11">
        <v>0</v>
      </c>
      <c r="AA205" s="8" t="s">
        <v>1912</v>
      </c>
      <c r="AB205" s="12"/>
    </row>
    <row r="206" spans="1:28">
      <c r="A206" s="8" t="s">
        <v>1912</v>
      </c>
      <c r="B206" s="8" t="s">
        <v>301</v>
      </c>
      <c r="C206" s="8" t="s">
        <v>1913</v>
      </c>
      <c r="D206" s="8" t="s">
        <v>664</v>
      </c>
      <c r="E206" s="8" t="s">
        <v>1929</v>
      </c>
      <c r="F206" s="8" t="s">
        <v>1930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5000</v>
      </c>
      <c r="Z206" s="11">
        <v>0</v>
      </c>
      <c r="AA206" s="8" t="s">
        <v>1912</v>
      </c>
      <c r="AB206" s="12"/>
    </row>
    <row r="207" spans="1:28">
      <c r="A207" s="8" t="s">
        <v>1912</v>
      </c>
      <c r="B207" s="8" t="s">
        <v>329</v>
      </c>
      <c r="C207" s="8" t="s">
        <v>1913</v>
      </c>
      <c r="D207" s="8" t="s">
        <v>692</v>
      </c>
      <c r="E207" s="8" t="s">
        <v>1929</v>
      </c>
      <c r="F207" s="8" t="s">
        <v>1930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5000</v>
      </c>
      <c r="Z207" s="11">
        <v>0</v>
      </c>
      <c r="AA207" s="8" t="s">
        <v>1912</v>
      </c>
      <c r="AB207" s="12"/>
    </row>
    <row r="208" spans="1:28">
      <c r="A208" s="8" t="s">
        <v>1912</v>
      </c>
      <c r="B208" s="8" t="s">
        <v>183</v>
      </c>
      <c r="C208" s="8" t="s">
        <v>1913</v>
      </c>
      <c r="D208" s="8" t="s">
        <v>546</v>
      </c>
      <c r="E208" s="8" t="s">
        <v>1929</v>
      </c>
      <c r="F208" s="8" t="s">
        <v>1930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5000</v>
      </c>
      <c r="Z208" s="11">
        <v>0</v>
      </c>
      <c r="AA208" s="8" t="s">
        <v>1912</v>
      </c>
      <c r="AB208" s="12"/>
    </row>
    <row r="209" spans="1:28">
      <c r="A209" s="8" t="s">
        <v>1912</v>
      </c>
      <c r="B209" s="8" t="s">
        <v>345</v>
      </c>
      <c r="C209" s="8" t="s">
        <v>1913</v>
      </c>
      <c r="D209" s="8" t="s">
        <v>708</v>
      </c>
      <c r="E209" s="8" t="s">
        <v>1929</v>
      </c>
      <c r="F209" s="8" t="s">
        <v>1930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4000</v>
      </c>
      <c r="N209" s="11">
        <v>4000</v>
      </c>
      <c r="O209" s="11">
        <v>0</v>
      </c>
      <c r="P209" s="11">
        <v>4000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5000</v>
      </c>
      <c r="Z209" s="11">
        <v>0</v>
      </c>
      <c r="AA209" s="8" t="s">
        <v>1912</v>
      </c>
      <c r="AB209" s="12"/>
    </row>
    <row r="210" spans="1:28">
      <c r="A210" s="8" t="s">
        <v>1912</v>
      </c>
      <c r="B210" s="8" t="s">
        <v>243</v>
      </c>
      <c r="C210" s="8" t="s">
        <v>1913</v>
      </c>
      <c r="D210" s="8" t="s">
        <v>606</v>
      </c>
      <c r="E210" s="8" t="s">
        <v>1929</v>
      </c>
      <c r="F210" s="8" t="s">
        <v>1930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2000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5000</v>
      </c>
      <c r="Z210" s="11">
        <v>0</v>
      </c>
      <c r="AA210" s="8" t="s">
        <v>1912</v>
      </c>
      <c r="AB210" s="12"/>
    </row>
    <row r="211" spans="1:28">
      <c r="A211" s="8" t="s">
        <v>1912</v>
      </c>
      <c r="B211" s="8" t="s">
        <v>130</v>
      </c>
      <c r="C211" s="8" t="s">
        <v>1913</v>
      </c>
      <c r="D211" s="8" t="s">
        <v>493</v>
      </c>
      <c r="E211" s="8" t="s">
        <v>1929</v>
      </c>
      <c r="F211" s="8" t="s">
        <v>1930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5000</v>
      </c>
      <c r="Z211" s="11">
        <v>0</v>
      </c>
      <c r="AA211" s="8" t="s">
        <v>1912</v>
      </c>
      <c r="AB211" s="12"/>
    </row>
    <row r="212" spans="1:28">
      <c r="A212" s="8" t="s">
        <v>1912</v>
      </c>
      <c r="B212" s="8" t="s">
        <v>264</v>
      </c>
      <c r="C212" s="8" t="s">
        <v>1913</v>
      </c>
      <c r="D212" s="8" t="s">
        <v>627</v>
      </c>
      <c r="E212" s="8" t="s">
        <v>1929</v>
      </c>
      <c r="F212" s="8" t="s">
        <v>1930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4000</v>
      </c>
      <c r="N212" s="11">
        <v>4000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5000</v>
      </c>
      <c r="Z212" s="11">
        <v>0</v>
      </c>
      <c r="AA212" s="8" t="s">
        <v>1912</v>
      </c>
      <c r="AB212" s="12"/>
    </row>
    <row r="213" spans="1:28">
      <c r="A213" s="8" t="s">
        <v>1912</v>
      </c>
      <c r="B213" s="8" t="s">
        <v>115</v>
      </c>
      <c r="C213" s="8" t="s">
        <v>1913</v>
      </c>
      <c r="D213" s="8" t="s">
        <v>478</v>
      </c>
      <c r="E213" s="8" t="s">
        <v>1929</v>
      </c>
      <c r="F213" s="8" t="s">
        <v>1930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4000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5000</v>
      </c>
      <c r="Z213" s="11">
        <v>0</v>
      </c>
      <c r="AA213" s="8" t="s">
        <v>1912</v>
      </c>
      <c r="AB213" s="12"/>
    </row>
    <row r="214" spans="1:28">
      <c r="A214" s="8" t="s">
        <v>1912</v>
      </c>
      <c r="B214" s="8" t="s">
        <v>105</v>
      </c>
      <c r="C214" s="8" t="s">
        <v>1913</v>
      </c>
      <c r="D214" s="8" t="s">
        <v>468</v>
      </c>
      <c r="E214" s="8" t="s">
        <v>1929</v>
      </c>
      <c r="F214" s="8" t="s">
        <v>1930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5000</v>
      </c>
      <c r="Z214" s="11">
        <v>0</v>
      </c>
      <c r="AA214" s="8" t="s">
        <v>1912</v>
      </c>
      <c r="AB214" s="12"/>
    </row>
    <row r="215" spans="1:28">
      <c r="A215" s="8" t="s">
        <v>1912</v>
      </c>
      <c r="B215" s="8" t="s">
        <v>246</v>
      </c>
      <c r="C215" s="8" t="s">
        <v>1913</v>
      </c>
      <c r="D215" s="8" t="s">
        <v>609</v>
      </c>
      <c r="E215" s="8" t="s">
        <v>1929</v>
      </c>
      <c r="F215" s="8" t="s">
        <v>1930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1000</v>
      </c>
      <c r="N215" s="11">
        <v>4000</v>
      </c>
      <c r="O215" s="11">
        <v>0</v>
      </c>
      <c r="P215" s="11">
        <v>2000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5000</v>
      </c>
      <c r="Z215" s="11">
        <v>0</v>
      </c>
      <c r="AA215" s="8" t="s">
        <v>1912</v>
      </c>
      <c r="AB215" s="12"/>
    </row>
    <row r="216" spans="1:28">
      <c r="A216" s="8" t="s">
        <v>1912</v>
      </c>
      <c r="B216" s="8" t="s">
        <v>263</v>
      </c>
      <c r="C216" s="8" t="s">
        <v>1913</v>
      </c>
      <c r="D216" s="8" t="s">
        <v>626</v>
      </c>
      <c r="E216" s="8" t="s">
        <v>1929</v>
      </c>
      <c r="F216" s="8" t="s">
        <v>1930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4000</v>
      </c>
      <c r="O216" s="11">
        <v>0</v>
      </c>
      <c r="P216" s="11">
        <v>4000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5000</v>
      </c>
      <c r="Z216" s="11">
        <v>0</v>
      </c>
      <c r="AA216" s="8" t="s">
        <v>1912</v>
      </c>
      <c r="AB216" s="12"/>
    </row>
    <row r="217" spans="1:28">
      <c r="A217" s="8" t="s">
        <v>1912</v>
      </c>
      <c r="B217" s="8" t="s">
        <v>217</v>
      </c>
      <c r="C217" s="8" t="s">
        <v>1913</v>
      </c>
      <c r="D217" s="8" t="s">
        <v>580</v>
      </c>
      <c r="E217" s="8" t="s">
        <v>1929</v>
      </c>
      <c r="F217" s="8" t="s">
        <v>1930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2000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5000</v>
      </c>
      <c r="Z217" s="11">
        <v>0</v>
      </c>
      <c r="AA217" s="8" t="s">
        <v>1912</v>
      </c>
      <c r="AB217" s="12"/>
    </row>
    <row r="218" spans="1:28">
      <c r="A218" s="8" t="s">
        <v>1912</v>
      </c>
      <c r="B218" s="8" t="s">
        <v>272</v>
      </c>
      <c r="C218" s="8" t="s">
        <v>1913</v>
      </c>
      <c r="D218" s="8" t="s">
        <v>635</v>
      </c>
      <c r="E218" s="8" t="s">
        <v>1929</v>
      </c>
      <c r="F218" s="8" t="s">
        <v>1930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2000</v>
      </c>
      <c r="N218" s="11">
        <v>4000</v>
      </c>
      <c r="O218" s="11">
        <v>0</v>
      </c>
      <c r="P218" s="11">
        <v>4000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5000</v>
      </c>
      <c r="Z218" s="11">
        <v>0</v>
      </c>
      <c r="AA218" s="8" t="s">
        <v>1912</v>
      </c>
      <c r="AB218" s="12"/>
    </row>
    <row r="219" spans="1:28">
      <c r="A219" s="8" t="s">
        <v>1912</v>
      </c>
      <c r="B219" s="8" t="s">
        <v>258</v>
      </c>
      <c r="C219" s="8" t="s">
        <v>1913</v>
      </c>
      <c r="D219" s="8" t="s">
        <v>621</v>
      </c>
      <c r="E219" s="8" t="s">
        <v>1929</v>
      </c>
      <c r="F219" s="8" t="s">
        <v>1930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5000</v>
      </c>
      <c r="Z219" s="11">
        <v>0</v>
      </c>
      <c r="AA219" s="8" t="s">
        <v>1912</v>
      </c>
      <c r="AB219" s="12"/>
    </row>
    <row r="220" spans="1:28">
      <c r="A220" s="8" t="s">
        <v>1912</v>
      </c>
      <c r="B220" s="8" t="s">
        <v>349</v>
      </c>
      <c r="C220" s="8" t="s">
        <v>1913</v>
      </c>
      <c r="D220" s="8" t="s">
        <v>712</v>
      </c>
      <c r="E220" s="8" t="s">
        <v>1929</v>
      </c>
      <c r="F220" s="8" t="s">
        <v>1930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4000</v>
      </c>
      <c r="N220" s="11">
        <v>0</v>
      </c>
      <c r="O220" s="11">
        <v>0</v>
      </c>
      <c r="P220" s="11">
        <v>4000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5000</v>
      </c>
      <c r="Z220" s="11">
        <v>0</v>
      </c>
      <c r="AA220" s="8" t="s">
        <v>1912</v>
      </c>
      <c r="AB220" s="12"/>
    </row>
    <row r="221" spans="1:28">
      <c r="A221" s="8" t="s">
        <v>1912</v>
      </c>
      <c r="B221" s="8" t="s">
        <v>336</v>
      </c>
      <c r="C221" s="8" t="s">
        <v>1913</v>
      </c>
      <c r="D221" s="8" t="s">
        <v>699</v>
      </c>
      <c r="E221" s="8" t="s">
        <v>1929</v>
      </c>
      <c r="F221" s="8" t="s">
        <v>1930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4000</v>
      </c>
      <c r="N221" s="11">
        <v>0</v>
      </c>
      <c r="O221" s="11">
        <v>0</v>
      </c>
      <c r="P221" s="11">
        <v>8000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5000</v>
      </c>
      <c r="Z221" s="11">
        <v>0</v>
      </c>
      <c r="AA221" s="8" t="s">
        <v>1912</v>
      </c>
      <c r="AB221" s="12"/>
    </row>
    <row r="222" spans="1:28">
      <c r="A222" s="8" t="s">
        <v>1912</v>
      </c>
      <c r="B222" s="8" t="s">
        <v>342</v>
      </c>
      <c r="C222" s="8" t="s">
        <v>1913</v>
      </c>
      <c r="D222" s="8" t="s">
        <v>705</v>
      </c>
      <c r="E222" s="8" t="s">
        <v>1929</v>
      </c>
      <c r="F222" s="8" t="s">
        <v>1930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5000</v>
      </c>
      <c r="Z222" s="11">
        <v>0</v>
      </c>
      <c r="AA222" s="8" t="s">
        <v>1912</v>
      </c>
      <c r="AB222" s="12"/>
    </row>
    <row r="223" spans="1:28">
      <c r="A223" s="8" t="s">
        <v>1912</v>
      </c>
      <c r="B223" s="8" t="s">
        <v>132</v>
      </c>
      <c r="C223" s="8" t="s">
        <v>1913</v>
      </c>
      <c r="D223" s="8" t="s">
        <v>495</v>
      </c>
      <c r="E223" s="8" t="s">
        <v>1929</v>
      </c>
      <c r="F223" s="8" t="s">
        <v>1930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5000</v>
      </c>
      <c r="Z223" s="11">
        <v>0</v>
      </c>
      <c r="AA223" s="8" t="s">
        <v>1912</v>
      </c>
      <c r="AB223" s="12"/>
    </row>
    <row r="224" spans="1:28">
      <c r="A224" s="8" t="s">
        <v>1912</v>
      </c>
      <c r="B224" s="8" t="s">
        <v>268</v>
      </c>
      <c r="C224" s="8" t="s">
        <v>1913</v>
      </c>
      <c r="D224" s="8" t="s">
        <v>631</v>
      </c>
      <c r="E224" s="8" t="s">
        <v>1929</v>
      </c>
      <c r="F224" s="8" t="s">
        <v>1930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4000</v>
      </c>
      <c r="N224" s="11">
        <v>0</v>
      </c>
      <c r="O224" s="11">
        <v>0</v>
      </c>
      <c r="P224" s="11">
        <v>8000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5000</v>
      </c>
      <c r="Z224" s="11">
        <v>0</v>
      </c>
      <c r="AA224" s="8" t="s">
        <v>1912</v>
      </c>
      <c r="AB224" s="12"/>
    </row>
    <row r="225" spans="1:28">
      <c r="A225" s="8" t="s">
        <v>1912</v>
      </c>
      <c r="B225" s="8" t="s">
        <v>227</v>
      </c>
      <c r="C225" s="8" t="s">
        <v>1913</v>
      </c>
      <c r="D225" s="8" t="s">
        <v>590</v>
      </c>
      <c r="E225" s="8" t="s">
        <v>1929</v>
      </c>
      <c r="F225" s="8" t="s">
        <v>1930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4000</v>
      </c>
      <c r="N225" s="11">
        <v>0</v>
      </c>
      <c r="O225" s="11">
        <v>0</v>
      </c>
      <c r="P225" s="11">
        <v>4000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5000</v>
      </c>
      <c r="Z225" s="11">
        <v>0</v>
      </c>
      <c r="AA225" s="8" t="s">
        <v>1912</v>
      </c>
      <c r="AB225" s="12"/>
    </row>
    <row r="226" spans="1:28">
      <c r="A226" s="8" t="s">
        <v>1912</v>
      </c>
      <c r="B226" s="8" t="s">
        <v>167</v>
      </c>
      <c r="C226" s="8" t="s">
        <v>1913</v>
      </c>
      <c r="D226" s="8" t="s">
        <v>530</v>
      </c>
      <c r="E226" s="8" t="s">
        <v>1929</v>
      </c>
      <c r="F226" s="8" t="s">
        <v>1930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5000</v>
      </c>
      <c r="Z226" s="11">
        <v>0</v>
      </c>
      <c r="AA226" s="8" t="s">
        <v>1912</v>
      </c>
      <c r="AB226" s="12"/>
    </row>
    <row r="227" spans="1:28">
      <c r="A227" s="8" t="s">
        <v>1912</v>
      </c>
      <c r="B227" s="8" t="s">
        <v>180</v>
      </c>
      <c r="C227" s="8" t="s">
        <v>1913</v>
      </c>
      <c r="D227" s="8" t="s">
        <v>543</v>
      </c>
      <c r="E227" s="8" t="s">
        <v>1929</v>
      </c>
      <c r="F227" s="8" t="s">
        <v>1930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2000</v>
      </c>
      <c r="N227" s="11">
        <v>0</v>
      </c>
      <c r="O227" s="11">
        <v>0</v>
      </c>
      <c r="P227" s="11">
        <v>4000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5000</v>
      </c>
      <c r="Z227" s="11">
        <v>0</v>
      </c>
      <c r="AA227" s="8" t="s">
        <v>1912</v>
      </c>
      <c r="AB227" s="12"/>
    </row>
    <row r="228" spans="1:28">
      <c r="A228" s="8" t="s">
        <v>1912</v>
      </c>
      <c r="B228" s="8" t="s">
        <v>213</v>
      </c>
      <c r="C228" s="8" t="s">
        <v>1913</v>
      </c>
      <c r="D228" s="8" t="s">
        <v>576</v>
      </c>
      <c r="E228" s="8" t="s">
        <v>1929</v>
      </c>
      <c r="F228" s="8" t="s">
        <v>1930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4000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5000</v>
      </c>
      <c r="Z228" s="11">
        <v>0</v>
      </c>
      <c r="AA228" s="8" t="s">
        <v>1912</v>
      </c>
      <c r="AB228" s="12"/>
    </row>
    <row r="229" spans="1:28">
      <c r="A229" s="8" t="s">
        <v>1912</v>
      </c>
      <c r="B229" s="8" t="s">
        <v>106</v>
      </c>
      <c r="C229" s="8" t="s">
        <v>1913</v>
      </c>
      <c r="D229" s="8" t="s">
        <v>469</v>
      </c>
      <c r="E229" s="8" t="s">
        <v>1929</v>
      </c>
      <c r="F229" s="8" t="s">
        <v>1930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6000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5000</v>
      </c>
      <c r="Z229" s="11">
        <v>0</v>
      </c>
      <c r="AA229" s="8" t="s">
        <v>1912</v>
      </c>
      <c r="AB229" s="12"/>
    </row>
    <row r="230" spans="1:28">
      <c r="A230" s="8" t="s">
        <v>1912</v>
      </c>
      <c r="B230" s="8" t="s">
        <v>172</v>
      </c>
      <c r="C230" s="8" t="s">
        <v>1913</v>
      </c>
      <c r="D230" s="8" t="s">
        <v>535</v>
      </c>
      <c r="E230" s="8" t="s">
        <v>1929</v>
      </c>
      <c r="F230" s="8" t="s">
        <v>1930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4000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5000</v>
      </c>
      <c r="Z230" s="11">
        <v>0</v>
      </c>
      <c r="AA230" s="8" t="s">
        <v>1912</v>
      </c>
      <c r="AB230" s="12"/>
    </row>
    <row r="231" spans="1:28">
      <c r="A231" s="8" t="s">
        <v>1912</v>
      </c>
      <c r="B231" s="8" t="s">
        <v>225</v>
      </c>
      <c r="C231" s="8" t="s">
        <v>1913</v>
      </c>
      <c r="D231" s="8" t="s">
        <v>588</v>
      </c>
      <c r="E231" s="8" t="s">
        <v>1929</v>
      </c>
      <c r="F231" s="8" t="s">
        <v>1930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4000</v>
      </c>
      <c r="O231" s="11">
        <v>0</v>
      </c>
      <c r="P231" s="11">
        <v>4000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5000</v>
      </c>
      <c r="Z231" s="11">
        <v>0</v>
      </c>
      <c r="AA231" s="8" t="s">
        <v>1912</v>
      </c>
      <c r="AB231" s="12"/>
    </row>
    <row r="232" spans="1:28">
      <c r="A232" s="8" t="s">
        <v>1912</v>
      </c>
      <c r="B232" s="8" t="s">
        <v>210</v>
      </c>
      <c r="C232" s="8" t="s">
        <v>1913</v>
      </c>
      <c r="D232" s="8" t="s">
        <v>573</v>
      </c>
      <c r="E232" s="8" t="s">
        <v>1929</v>
      </c>
      <c r="F232" s="8" t="s">
        <v>1930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4000</v>
      </c>
      <c r="N232" s="11">
        <v>0</v>
      </c>
      <c r="O232" s="11">
        <v>0</v>
      </c>
      <c r="P232" s="11">
        <v>4000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5000</v>
      </c>
      <c r="Z232" s="11">
        <v>0</v>
      </c>
      <c r="AA232" s="8" t="s">
        <v>1912</v>
      </c>
      <c r="AB232" s="12"/>
    </row>
    <row r="233" spans="1:28">
      <c r="A233" s="8" t="s">
        <v>1912</v>
      </c>
      <c r="B233" s="8" t="s">
        <v>116</v>
      </c>
      <c r="C233" s="8" t="s">
        <v>1913</v>
      </c>
      <c r="D233" s="8" t="s">
        <v>479</v>
      </c>
      <c r="E233" s="8" t="s">
        <v>1929</v>
      </c>
      <c r="F233" s="8" t="s">
        <v>1930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1000</v>
      </c>
      <c r="N233" s="11">
        <v>0</v>
      </c>
      <c r="O233" s="11">
        <v>0</v>
      </c>
      <c r="P233" s="11">
        <v>8000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5000</v>
      </c>
      <c r="Z233" s="11">
        <v>0</v>
      </c>
      <c r="AA233" s="8" t="s">
        <v>1912</v>
      </c>
      <c r="AB233" s="12"/>
    </row>
    <row r="234" spans="1:28">
      <c r="A234" s="8" t="s">
        <v>1912</v>
      </c>
      <c r="B234" s="8" t="s">
        <v>230</v>
      </c>
      <c r="C234" s="8" t="s">
        <v>1913</v>
      </c>
      <c r="D234" s="8" t="s">
        <v>593</v>
      </c>
      <c r="E234" s="8" t="s">
        <v>1929</v>
      </c>
      <c r="F234" s="8" t="s">
        <v>1930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8000</v>
      </c>
      <c r="N234" s="11">
        <v>0</v>
      </c>
      <c r="O234" s="11">
        <v>0</v>
      </c>
      <c r="P234" s="11">
        <v>4000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5000</v>
      </c>
      <c r="Z234" s="11">
        <v>0</v>
      </c>
      <c r="AA234" s="8" t="s">
        <v>1912</v>
      </c>
      <c r="AB234" s="12"/>
    </row>
    <row r="235" spans="1:28">
      <c r="A235" s="8" t="s">
        <v>1912</v>
      </c>
      <c r="B235" s="8" t="s">
        <v>352</v>
      </c>
      <c r="C235" s="8" t="s">
        <v>1913</v>
      </c>
      <c r="D235" s="8" t="s">
        <v>716</v>
      </c>
      <c r="E235" s="8" t="s">
        <v>1929</v>
      </c>
      <c r="F235" s="8" t="s">
        <v>1930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5000</v>
      </c>
      <c r="Z235" s="11">
        <v>0</v>
      </c>
      <c r="AA235" s="8" t="s">
        <v>1912</v>
      </c>
      <c r="AB235" s="12"/>
    </row>
    <row r="236" spans="1:28">
      <c r="A236" s="8" t="s">
        <v>1912</v>
      </c>
      <c r="B236" s="8" t="s">
        <v>231</v>
      </c>
      <c r="C236" s="8" t="s">
        <v>1913</v>
      </c>
      <c r="D236" s="8" t="s">
        <v>594</v>
      </c>
      <c r="E236" s="8" t="s">
        <v>1929</v>
      </c>
      <c r="F236" s="8" t="s">
        <v>1930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5000</v>
      </c>
      <c r="Z236" s="11">
        <v>0</v>
      </c>
      <c r="AA236" s="8" t="s">
        <v>1912</v>
      </c>
      <c r="AB236" s="12"/>
    </row>
    <row r="237" spans="1:28">
      <c r="A237" s="8" t="s">
        <v>1912</v>
      </c>
      <c r="B237" s="8" t="s">
        <v>296</v>
      </c>
      <c r="C237" s="8" t="s">
        <v>1913</v>
      </c>
      <c r="D237" s="8" t="s">
        <v>659</v>
      </c>
      <c r="E237" s="8" t="s">
        <v>1929</v>
      </c>
      <c r="F237" s="8" t="s">
        <v>1930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5000</v>
      </c>
      <c r="Z237" s="11">
        <v>0</v>
      </c>
      <c r="AA237" s="8" t="s">
        <v>1912</v>
      </c>
      <c r="AB237" s="12"/>
    </row>
    <row r="238" spans="1:28">
      <c r="A238" s="8" t="s">
        <v>1912</v>
      </c>
      <c r="B238" s="8" t="s">
        <v>113</v>
      </c>
      <c r="C238" s="8" t="s">
        <v>1913</v>
      </c>
      <c r="D238" s="8" t="s">
        <v>476</v>
      </c>
      <c r="E238" s="8" t="s">
        <v>1929</v>
      </c>
      <c r="F238" s="8" t="s">
        <v>1930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4000</v>
      </c>
      <c r="N238" s="11">
        <v>4000</v>
      </c>
      <c r="O238" s="11">
        <v>0</v>
      </c>
      <c r="P238" s="11">
        <v>4000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5000</v>
      </c>
      <c r="Z238" s="11">
        <v>0</v>
      </c>
      <c r="AA238" s="8" t="s">
        <v>1912</v>
      </c>
      <c r="AB238" s="12"/>
    </row>
    <row r="239" spans="1:28">
      <c r="A239" s="8" t="s">
        <v>1912</v>
      </c>
      <c r="B239" s="8" t="s">
        <v>187</v>
      </c>
      <c r="C239" s="8" t="s">
        <v>1913</v>
      </c>
      <c r="D239" s="8" t="s">
        <v>550</v>
      </c>
      <c r="E239" s="8" t="s">
        <v>1929</v>
      </c>
      <c r="F239" s="8" t="s">
        <v>1930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4000</v>
      </c>
      <c r="N239" s="11">
        <v>4000</v>
      </c>
      <c r="O239" s="11">
        <v>0</v>
      </c>
      <c r="P239" s="11">
        <v>4000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5000</v>
      </c>
      <c r="Z239" s="11">
        <v>0</v>
      </c>
      <c r="AA239" s="8" t="s">
        <v>1912</v>
      </c>
      <c r="AB239" s="12"/>
    </row>
    <row r="240" spans="1:28">
      <c r="A240" s="8" t="s">
        <v>1912</v>
      </c>
      <c r="B240" s="8" t="s">
        <v>49</v>
      </c>
      <c r="C240" s="8" t="s">
        <v>1913</v>
      </c>
      <c r="D240" s="8" t="s">
        <v>412</v>
      </c>
      <c r="E240" s="8" t="s">
        <v>1929</v>
      </c>
      <c r="F240" s="8" t="s">
        <v>1930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5000</v>
      </c>
      <c r="Z240" s="11">
        <v>0</v>
      </c>
      <c r="AA240" s="8" t="s">
        <v>1912</v>
      </c>
      <c r="AB240" s="12"/>
    </row>
    <row r="241" spans="1:28">
      <c r="A241" s="8" t="s">
        <v>1912</v>
      </c>
      <c r="B241" s="8" t="s">
        <v>208</v>
      </c>
      <c r="C241" s="8" t="s">
        <v>1913</v>
      </c>
      <c r="D241" s="8" t="s">
        <v>571</v>
      </c>
      <c r="E241" s="8" t="s">
        <v>1929</v>
      </c>
      <c r="F241" s="8" t="s">
        <v>1930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4000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5000</v>
      </c>
      <c r="Z241" s="11">
        <v>0</v>
      </c>
      <c r="AA241" s="8" t="s">
        <v>1912</v>
      </c>
      <c r="AB241" s="12"/>
    </row>
    <row r="242" spans="1:28">
      <c r="A242" s="8" t="s">
        <v>1912</v>
      </c>
      <c r="B242" s="8" t="s">
        <v>319</v>
      </c>
      <c r="C242" s="8" t="s">
        <v>1913</v>
      </c>
      <c r="D242" s="8" t="s">
        <v>682</v>
      </c>
      <c r="E242" s="8" t="s">
        <v>1929</v>
      </c>
      <c r="F242" s="8" t="s">
        <v>1930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5000</v>
      </c>
      <c r="Z242" s="11">
        <v>0</v>
      </c>
      <c r="AA242" s="8" t="s">
        <v>1912</v>
      </c>
      <c r="AB242" s="12"/>
    </row>
    <row r="243" spans="1:28">
      <c r="A243" s="8" t="s">
        <v>1912</v>
      </c>
      <c r="B243" s="8" t="s">
        <v>155</v>
      </c>
      <c r="C243" s="8" t="s">
        <v>1913</v>
      </c>
      <c r="D243" s="8" t="s">
        <v>518</v>
      </c>
      <c r="E243" s="8" t="s">
        <v>1929</v>
      </c>
      <c r="F243" s="8" t="s">
        <v>1930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4000</v>
      </c>
      <c r="N243" s="11">
        <v>0</v>
      </c>
      <c r="O243" s="11">
        <v>0</v>
      </c>
      <c r="P243" s="11">
        <v>4000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5000</v>
      </c>
      <c r="Z243" s="11">
        <v>0</v>
      </c>
      <c r="AA243" s="8" t="s">
        <v>1912</v>
      </c>
      <c r="AB243" s="12"/>
    </row>
    <row r="244" spans="1:28">
      <c r="A244" s="8" t="s">
        <v>1912</v>
      </c>
      <c r="B244" s="8" t="s">
        <v>129</v>
      </c>
      <c r="C244" s="8" t="s">
        <v>1913</v>
      </c>
      <c r="D244" s="8" t="s">
        <v>492</v>
      </c>
      <c r="E244" s="8" t="s">
        <v>1929</v>
      </c>
      <c r="F244" s="8" t="s">
        <v>1930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5000</v>
      </c>
      <c r="Z244" s="11">
        <v>0</v>
      </c>
      <c r="AA244" s="8" t="s">
        <v>1912</v>
      </c>
      <c r="AB244" s="12"/>
    </row>
    <row r="245" spans="1:28">
      <c r="A245" s="8" t="s">
        <v>1912</v>
      </c>
      <c r="B245" s="8" t="s">
        <v>178</v>
      </c>
      <c r="C245" s="8" t="s">
        <v>1913</v>
      </c>
      <c r="D245" s="8" t="s">
        <v>541</v>
      </c>
      <c r="E245" s="8" t="s">
        <v>1929</v>
      </c>
      <c r="F245" s="8" t="s">
        <v>1930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4000</v>
      </c>
      <c r="N245" s="11">
        <v>0</v>
      </c>
      <c r="O245" s="11">
        <v>0</v>
      </c>
      <c r="P245" s="11">
        <v>4000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5000</v>
      </c>
      <c r="Z245" s="11">
        <v>0</v>
      </c>
      <c r="AA245" s="8" t="s">
        <v>1912</v>
      </c>
      <c r="AB245" s="12"/>
    </row>
    <row r="246" spans="1:28">
      <c r="A246" s="8" t="s">
        <v>1912</v>
      </c>
      <c r="B246" s="8" t="s">
        <v>280</v>
      </c>
      <c r="C246" s="8" t="s">
        <v>1913</v>
      </c>
      <c r="D246" s="8" t="s">
        <v>643</v>
      </c>
      <c r="E246" s="8" t="s">
        <v>1929</v>
      </c>
      <c r="F246" s="8" t="s">
        <v>1930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4000</v>
      </c>
      <c r="N246" s="11">
        <v>4000</v>
      </c>
      <c r="O246" s="11">
        <v>0</v>
      </c>
      <c r="P246" s="11">
        <v>4000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5000</v>
      </c>
      <c r="Z246" s="11">
        <v>0</v>
      </c>
      <c r="AA246" s="8" t="s">
        <v>1912</v>
      </c>
      <c r="AB246" s="12"/>
    </row>
    <row r="247" spans="1:28">
      <c r="A247" s="8" t="s">
        <v>1912</v>
      </c>
      <c r="B247" s="8" t="s">
        <v>198</v>
      </c>
      <c r="C247" s="8" t="s">
        <v>1913</v>
      </c>
      <c r="D247" s="8" t="s">
        <v>561</v>
      </c>
      <c r="E247" s="8" t="s">
        <v>1929</v>
      </c>
      <c r="F247" s="8" t="s">
        <v>1930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4000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5000</v>
      </c>
      <c r="Z247" s="11">
        <v>0</v>
      </c>
      <c r="AA247" s="8" t="s">
        <v>1912</v>
      </c>
      <c r="AB247" s="12"/>
    </row>
    <row r="248" spans="1:28">
      <c r="A248" s="8" t="s">
        <v>1912</v>
      </c>
      <c r="B248" s="8" t="s">
        <v>224</v>
      </c>
      <c r="C248" s="8" t="s">
        <v>1913</v>
      </c>
      <c r="D248" s="8" t="s">
        <v>587</v>
      </c>
      <c r="E248" s="8" t="s">
        <v>1929</v>
      </c>
      <c r="F248" s="8" t="s">
        <v>1930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4000</v>
      </c>
      <c r="N248" s="11">
        <v>0</v>
      </c>
      <c r="O248" s="11">
        <v>0</v>
      </c>
      <c r="P248" s="11">
        <v>4000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5000</v>
      </c>
      <c r="Z248" s="11">
        <v>0</v>
      </c>
      <c r="AA248" s="8" t="s">
        <v>1912</v>
      </c>
      <c r="AB248" s="12"/>
    </row>
    <row r="249" spans="1:28">
      <c r="A249" s="8" t="s">
        <v>1912</v>
      </c>
      <c r="B249" s="8" t="s">
        <v>135</v>
      </c>
      <c r="C249" s="8" t="s">
        <v>1913</v>
      </c>
      <c r="D249" s="8" t="s">
        <v>498</v>
      </c>
      <c r="E249" s="8" t="s">
        <v>1929</v>
      </c>
      <c r="F249" s="8" t="s">
        <v>1930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8000</v>
      </c>
      <c r="N249" s="11">
        <v>0</v>
      </c>
      <c r="O249" s="11">
        <v>0</v>
      </c>
      <c r="P249" s="11">
        <v>2000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5000</v>
      </c>
      <c r="Z249" s="11">
        <v>0</v>
      </c>
      <c r="AA249" s="8" t="s">
        <v>1912</v>
      </c>
      <c r="AB249" s="12"/>
    </row>
    <row r="250" spans="1:28">
      <c r="A250" s="8" t="s">
        <v>1912</v>
      </c>
      <c r="B250" s="8" t="s">
        <v>228</v>
      </c>
      <c r="C250" s="8" t="s">
        <v>1913</v>
      </c>
      <c r="D250" s="8" t="s">
        <v>591</v>
      </c>
      <c r="E250" s="8" t="s">
        <v>1929</v>
      </c>
      <c r="F250" s="8" t="s">
        <v>1930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4000</v>
      </c>
      <c r="N250" s="11">
        <v>4000</v>
      </c>
      <c r="O250" s="11">
        <v>0</v>
      </c>
      <c r="P250" s="11">
        <v>8000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5000</v>
      </c>
      <c r="Z250" s="11">
        <v>0</v>
      </c>
      <c r="AA250" s="8" t="s">
        <v>1912</v>
      </c>
      <c r="AB250" s="12"/>
    </row>
    <row r="251" spans="1:28">
      <c r="A251" s="8" t="s">
        <v>1912</v>
      </c>
      <c r="B251" s="8" t="s">
        <v>223</v>
      </c>
      <c r="C251" s="8" t="s">
        <v>1913</v>
      </c>
      <c r="D251" s="8" t="s">
        <v>586</v>
      </c>
      <c r="E251" s="8" t="s">
        <v>1929</v>
      </c>
      <c r="F251" s="8" t="s">
        <v>1930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2000</v>
      </c>
      <c r="N251" s="11">
        <v>4000</v>
      </c>
      <c r="O251" s="11">
        <v>0</v>
      </c>
      <c r="P251" s="11">
        <v>4000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5000</v>
      </c>
      <c r="Z251" s="11">
        <v>0</v>
      </c>
      <c r="AA251" s="8" t="s">
        <v>1912</v>
      </c>
      <c r="AB251" s="12"/>
    </row>
    <row r="252" spans="1:28">
      <c r="A252" s="8" t="s">
        <v>1912</v>
      </c>
      <c r="B252" s="8" t="s">
        <v>267</v>
      </c>
      <c r="C252" s="8" t="s">
        <v>1913</v>
      </c>
      <c r="D252" s="8" t="s">
        <v>630</v>
      </c>
      <c r="E252" s="8" t="s">
        <v>1929</v>
      </c>
      <c r="F252" s="8" t="s">
        <v>1930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4000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5000</v>
      </c>
      <c r="Z252" s="11">
        <v>0</v>
      </c>
      <c r="AA252" s="8" t="s">
        <v>1912</v>
      </c>
      <c r="AB252" s="12"/>
    </row>
    <row r="253" spans="1:28">
      <c r="A253" s="8" t="s">
        <v>1912</v>
      </c>
      <c r="B253" s="8" t="s">
        <v>232</v>
      </c>
      <c r="C253" s="8" t="s">
        <v>1913</v>
      </c>
      <c r="D253" s="8" t="s">
        <v>595</v>
      </c>
      <c r="E253" s="8" t="s">
        <v>1929</v>
      </c>
      <c r="F253" s="8" t="s">
        <v>1930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8000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5000</v>
      </c>
      <c r="Z253" s="11">
        <v>0</v>
      </c>
      <c r="AA253" s="8" t="s">
        <v>1912</v>
      </c>
      <c r="AB253" s="12"/>
    </row>
    <row r="254" spans="1:28">
      <c r="A254" s="8" t="s">
        <v>1912</v>
      </c>
      <c r="B254" s="8" t="s">
        <v>284</v>
      </c>
      <c r="C254" s="8" t="s">
        <v>1913</v>
      </c>
      <c r="D254" s="8" t="s">
        <v>647</v>
      </c>
      <c r="E254" s="8" t="s">
        <v>1929</v>
      </c>
      <c r="F254" s="8" t="s">
        <v>1930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8000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5000</v>
      </c>
      <c r="Z254" s="11">
        <v>0</v>
      </c>
      <c r="AA254" s="8" t="s">
        <v>1912</v>
      </c>
      <c r="AB254" s="12"/>
    </row>
    <row r="255" spans="1:28">
      <c r="A255" s="8" t="s">
        <v>1912</v>
      </c>
      <c r="B255" s="8" t="s">
        <v>56</v>
      </c>
      <c r="C255" s="8" t="s">
        <v>1913</v>
      </c>
      <c r="D255" s="8" t="s">
        <v>419</v>
      </c>
      <c r="E255" s="8" t="s">
        <v>1929</v>
      </c>
      <c r="F255" s="8" t="s">
        <v>1930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5000</v>
      </c>
      <c r="Z255" s="11">
        <v>0</v>
      </c>
      <c r="AA255" s="8" t="s">
        <v>1912</v>
      </c>
      <c r="AB255" s="12"/>
    </row>
    <row r="256" spans="1:28">
      <c r="A256" s="8" t="s">
        <v>1912</v>
      </c>
      <c r="B256" s="8" t="s">
        <v>295</v>
      </c>
      <c r="C256" s="8" t="s">
        <v>1913</v>
      </c>
      <c r="D256" s="8" t="s">
        <v>658</v>
      </c>
      <c r="E256" s="8" t="s">
        <v>1929</v>
      </c>
      <c r="F256" s="8" t="s">
        <v>1930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5000</v>
      </c>
      <c r="Z256" s="11">
        <v>0</v>
      </c>
      <c r="AA256" s="8" t="s">
        <v>1912</v>
      </c>
      <c r="AB256" s="12"/>
    </row>
    <row r="257" spans="1:28">
      <c r="A257" s="8" t="s">
        <v>1912</v>
      </c>
      <c r="B257" s="8" t="s">
        <v>277</v>
      </c>
      <c r="C257" s="8" t="s">
        <v>1913</v>
      </c>
      <c r="D257" s="8" t="s">
        <v>640</v>
      </c>
      <c r="E257" s="8" t="s">
        <v>1929</v>
      </c>
      <c r="F257" s="8" t="s">
        <v>1930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5000</v>
      </c>
      <c r="Z257" s="11">
        <v>0</v>
      </c>
      <c r="AA257" s="8" t="s">
        <v>1912</v>
      </c>
      <c r="AB257" s="12"/>
    </row>
    <row r="258" spans="1:28">
      <c r="A258" s="8" t="s">
        <v>1912</v>
      </c>
      <c r="B258" s="8" t="s">
        <v>63</v>
      </c>
      <c r="C258" s="8" t="s">
        <v>1913</v>
      </c>
      <c r="D258" s="8" t="s">
        <v>426</v>
      </c>
      <c r="E258" s="8" t="s">
        <v>1929</v>
      </c>
      <c r="F258" s="8" t="s">
        <v>1930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4000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5000</v>
      </c>
      <c r="Z258" s="11">
        <v>0</v>
      </c>
      <c r="AA258" s="8" t="s">
        <v>1912</v>
      </c>
      <c r="AB258" s="12"/>
    </row>
    <row r="259" spans="1:28">
      <c r="A259" s="8" t="s">
        <v>1912</v>
      </c>
      <c r="B259" s="8" t="s">
        <v>55</v>
      </c>
      <c r="C259" s="8" t="s">
        <v>1913</v>
      </c>
      <c r="D259" s="8" t="s">
        <v>418</v>
      </c>
      <c r="E259" s="8" t="s">
        <v>1929</v>
      </c>
      <c r="F259" s="8" t="s">
        <v>1930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4000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5000</v>
      </c>
      <c r="Z259" s="11">
        <v>0</v>
      </c>
      <c r="AA259" s="8" t="s">
        <v>1912</v>
      </c>
      <c r="AB259" s="12"/>
    </row>
    <row r="260" spans="1:28">
      <c r="A260" s="8" t="s">
        <v>1912</v>
      </c>
      <c r="B260" s="8" t="s">
        <v>261</v>
      </c>
      <c r="C260" s="8" t="s">
        <v>1913</v>
      </c>
      <c r="D260" s="8" t="s">
        <v>624</v>
      </c>
      <c r="E260" s="8" t="s">
        <v>1929</v>
      </c>
      <c r="F260" s="8" t="s">
        <v>1930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4000</v>
      </c>
      <c r="O260" s="11">
        <v>0</v>
      </c>
      <c r="P260" s="11">
        <v>4000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5000</v>
      </c>
      <c r="Z260" s="11">
        <v>0</v>
      </c>
      <c r="AA260" s="8" t="s">
        <v>1912</v>
      </c>
      <c r="AB260" s="12"/>
    </row>
    <row r="261" spans="1:28">
      <c r="A261" s="8" t="s">
        <v>1912</v>
      </c>
      <c r="B261" s="8" t="s">
        <v>275</v>
      </c>
      <c r="C261" s="8" t="s">
        <v>1913</v>
      </c>
      <c r="D261" s="8" t="s">
        <v>638</v>
      </c>
      <c r="E261" s="8" t="s">
        <v>1929</v>
      </c>
      <c r="F261" s="8" t="s">
        <v>1930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5000</v>
      </c>
      <c r="Z261" s="11">
        <v>0</v>
      </c>
      <c r="AA261" s="8" t="s">
        <v>1912</v>
      </c>
      <c r="AB261" s="12"/>
    </row>
    <row r="262" spans="1:28">
      <c r="A262" s="8" t="s">
        <v>1912</v>
      </c>
      <c r="B262" s="8" t="s">
        <v>221</v>
      </c>
      <c r="C262" s="8" t="s">
        <v>1913</v>
      </c>
      <c r="D262" s="8" t="s">
        <v>584</v>
      </c>
      <c r="E262" s="8" t="s">
        <v>1929</v>
      </c>
      <c r="F262" s="8" t="s">
        <v>1930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5000</v>
      </c>
      <c r="Z262" s="11">
        <v>0</v>
      </c>
      <c r="AA262" s="8" t="s">
        <v>1912</v>
      </c>
      <c r="AB262" s="12"/>
    </row>
    <row r="263" spans="1:28">
      <c r="A263" s="8" t="s">
        <v>1912</v>
      </c>
      <c r="B263" s="8" t="s">
        <v>310</v>
      </c>
      <c r="C263" s="8" t="s">
        <v>1913</v>
      </c>
      <c r="D263" s="8" t="s">
        <v>673</v>
      </c>
      <c r="E263" s="8" t="s">
        <v>1929</v>
      </c>
      <c r="F263" s="8" t="s">
        <v>1930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5000</v>
      </c>
      <c r="Z263" s="11">
        <v>0</v>
      </c>
      <c r="AA263" s="8" t="s">
        <v>1912</v>
      </c>
      <c r="AB263" s="12"/>
    </row>
    <row r="264" spans="1:28">
      <c r="A264" s="8" t="s">
        <v>1912</v>
      </c>
      <c r="B264" s="8" t="s">
        <v>206</v>
      </c>
      <c r="C264" s="8" t="s">
        <v>1913</v>
      </c>
      <c r="D264" s="8" t="s">
        <v>569</v>
      </c>
      <c r="E264" s="8" t="s">
        <v>1929</v>
      </c>
      <c r="F264" s="8" t="s">
        <v>1930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5000</v>
      </c>
      <c r="Z264" s="11">
        <v>0</v>
      </c>
      <c r="AA264" s="8" t="s">
        <v>1912</v>
      </c>
      <c r="AB264" s="12"/>
    </row>
    <row r="265" spans="1:28">
      <c r="A265" s="8" t="s">
        <v>1912</v>
      </c>
      <c r="B265" s="8" t="s">
        <v>219</v>
      </c>
      <c r="C265" s="8" t="s">
        <v>1913</v>
      </c>
      <c r="D265" s="8" t="s">
        <v>582</v>
      </c>
      <c r="E265" s="8" t="s">
        <v>1929</v>
      </c>
      <c r="F265" s="8" t="s">
        <v>1930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2000</v>
      </c>
      <c r="N265" s="11">
        <v>4000</v>
      </c>
      <c r="O265" s="11">
        <v>0</v>
      </c>
      <c r="P265" s="11">
        <v>8000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5000</v>
      </c>
      <c r="Z265" s="11">
        <v>0</v>
      </c>
      <c r="AA265" s="8" t="s">
        <v>1912</v>
      </c>
      <c r="AB265" s="12"/>
    </row>
    <row r="266" spans="1:28">
      <c r="A266" s="8" t="s">
        <v>1912</v>
      </c>
      <c r="B266" s="8" t="s">
        <v>190</v>
      </c>
      <c r="C266" s="8" t="s">
        <v>1913</v>
      </c>
      <c r="D266" s="8" t="s">
        <v>553</v>
      </c>
      <c r="E266" s="8" t="s">
        <v>1929</v>
      </c>
      <c r="F266" s="8" t="s">
        <v>1930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2000</v>
      </c>
      <c r="N266" s="11">
        <v>0</v>
      </c>
      <c r="O266" s="11">
        <v>0</v>
      </c>
      <c r="P266" s="11">
        <v>4000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5000</v>
      </c>
      <c r="Z266" s="11">
        <v>0</v>
      </c>
      <c r="AA266" s="8" t="s">
        <v>1912</v>
      </c>
      <c r="AB266" s="12"/>
    </row>
    <row r="267" spans="1:28">
      <c r="A267" s="8" t="s">
        <v>1912</v>
      </c>
      <c r="B267" s="8" t="s">
        <v>241</v>
      </c>
      <c r="C267" s="8" t="s">
        <v>1913</v>
      </c>
      <c r="D267" s="8" t="s">
        <v>604</v>
      </c>
      <c r="E267" s="8" t="s">
        <v>1929</v>
      </c>
      <c r="F267" s="8" t="s">
        <v>1930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4000</v>
      </c>
      <c r="O267" s="11">
        <v>0</v>
      </c>
      <c r="P267" s="11">
        <v>8000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5000</v>
      </c>
      <c r="Z267" s="11">
        <v>0</v>
      </c>
      <c r="AA267" s="8" t="s">
        <v>1912</v>
      </c>
      <c r="AB267" s="12"/>
    </row>
    <row r="268" spans="1:28">
      <c r="A268" s="8" t="s">
        <v>1912</v>
      </c>
      <c r="B268" s="8" t="s">
        <v>188</v>
      </c>
      <c r="C268" s="8" t="s">
        <v>1913</v>
      </c>
      <c r="D268" s="8" t="s">
        <v>551</v>
      </c>
      <c r="E268" s="8" t="s">
        <v>1929</v>
      </c>
      <c r="F268" s="8" t="s">
        <v>1930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8000</v>
      </c>
      <c r="N268" s="11">
        <v>0</v>
      </c>
      <c r="O268" s="11">
        <v>0</v>
      </c>
      <c r="P268" s="11">
        <v>8000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5000</v>
      </c>
      <c r="Z268" s="11">
        <v>0</v>
      </c>
      <c r="AA268" s="8" t="s">
        <v>1912</v>
      </c>
      <c r="AB268" s="12"/>
    </row>
    <row r="269" spans="1:28">
      <c r="A269" s="8" t="s">
        <v>1912</v>
      </c>
      <c r="B269" s="8" t="s">
        <v>58</v>
      </c>
      <c r="C269" s="8" t="s">
        <v>1913</v>
      </c>
      <c r="D269" s="8" t="s">
        <v>421</v>
      </c>
      <c r="E269" s="8" t="s">
        <v>1929</v>
      </c>
      <c r="F269" s="8" t="s">
        <v>1930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5000</v>
      </c>
      <c r="Z269" s="11">
        <v>0</v>
      </c>
      <c r="AA269" s="8" t="s">
        <v>1912</v>
      </c>
      <c r="AB269" s="12"/>
    </row>
    <row r="270" spans="1:28">
      <c r="A270" s="8" t="s">
        <v>1912</v>
      </c>
      <c r="B270" s="8" t="s">
        <v>119</v>
      </c>
      <c r="C270" s="8" t="s">
        <v>1913</v>
      </c>
      <c r="D270" s="8" t="s">
        <v>482</v>
      </c>
      <c r="E270" s="8" t="s">
        <v>1929</v>
      </c>
      <c r="F270" s="8" t="s">
        <v>1930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4000</v>
      </c>
      <c r="O270" s="11">
        <v>0</v>
      </c>
      <c r="P270" s="11">
        <v>8000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5000</v>
      </c>
      <c r="Z270" s="11">
        <v>0</v>
      </c>
      <c r="AA270" s="8" t="s">
        <v>1912</v>
      </c>
      <c r="AB270" s="12"/>
    </row>
    <row r="271" spans="1:28">
      <c r="A271" s="8" t="s">
        <v>1912</v>
      </c>
      <c r="B271" s="8" t="s">
        <v>282</v>
      </c>
      <c r="C271" s="8" t="s">
        <v>1913</v>
      </c>
      <c r="D271" s="8" t="s">
        <v>645</v>
      </c>
      <c r="E271" s="8" t="s">
        <v>1929</v>
      </c>
      <c r="F271" s="8" t="s">
        <v>1930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8000</v>
      </c>
      <c r="N271" s="11">
        <v>4000</v>
      </c>
      <c r="O271" s="11">
        <v>0</v>
      </c>
      <c r="P271" s="11">
        <v>4000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5000</v>
      </c>
      <c r="Z271" s="11">
        <v>0</v>
      </c>
      <c r="AA271" s="8" t="s">
        <v>1912</v>
      </c>
      <c r="AB271" s="12"/>
    </row>
    <row r="272" spans="1:28">
      <c r="A272" s="8" t="s">
        <v>1912</v>
      </c>
      <c r="B272" s="8" t="s">
        <v>247</v>
      </c>
      <c r="C272" s="8" t="s">
        <v>1913</v>
      </c>
      <c r="D272" s="8" t="s">
        <v>610</v>
      </c>
      <c r="E272" s="8" t="s">
        <v>1929</v>
      </c>
      <c r="F272" s="8" t="s">
        <v>1930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5000</v>
      </c>
      <c r="Z272" s="11">
        <v>0</v>
      </c>
      <c r="AA272" s="8" t="s">
        <v>1912</v>
      </c>
      <c r="AB272" s="12"/>
    </row>
    <row r="273" spans="1:28">
      <c r="A273" s="8" t="s">
        <v>1912</v>
      </c>
      <c r="B273" s="8" t="s">
        <v>260</v>
      </c>
      <c r="C273" s="8" t="s">
        <v>1913</v>
      </c>
      <c r="D273" s="8" t="s">
        <v>623</v>
      </c>
      <c r="E273" s="8" t="s">
        <v>1929</v>
      </c>
      <c r="F273" s="8" t="s">
        <v>1930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5000</v>
      </c>
      <c r="Z273" s="11">
        <v>0</v>
      </c>
      <c r="AA273" s="8" t="s">
        <v>1912</v>
      </c>
      <c r="AB273" s="12"/>
    </row>
    <row r="274" spans="1:28">
      <c r="A274" s="8" t="s">
        <v>1912</v>
      </c>
      <c r="B274" s="8" t="s">
        <v>251</v>
      </c>
      <c r="C274" s="8" t="s">
        <v>1913</v>
      </c>
      <c r="D274" s="8" t="s">
        <v>614</v>
      </c>
      <c r="E274" s="8" t="s">
        <v>1929</v>
      </c>
      <c r="F274" s="8" t="s">
        <v>1930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4000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5000</v>
      </c>
      <c r="Z274" s="11">
        <v>0</v>
      </c>
      <c r="AA274" s="8" t="s">
        <v>1912</v>
      </c>
      <c r="AB274" s="12"/>
    </row>
    <row r="275" spans="1:28">
      <c r="A275" s="8" t="s">
        <v>1912</v>
      </c>
      <c r="B275" s="8" t="s">
        <v>220</v>
      </c>
      <c r="C275" s="8" t="s">
        <v>1913</v>
      </c>
      <c r="D275" s="8" t="s">
        <v>583</v>
      </c>
      <c r="E275" s="8" t="s">
        <v>1929</v>
      </c>
      <c r="F275" s="8" t="s">
        <v>1930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4000</v>
      </c>
      <c r="O275" s="11">
        <v>0</v>
      </c>
      <c r="P275" s="11">
        <v>8000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5000</v>
      </c>
      <c r="Z275" s="11">
        <v>0</v>
      </c>
      <c r="AA275" s="8" t="s">
        <v>1912</v>
      </c>
      <c r="AB275" s="12"/>
    </row>
    <row r="276" spans="1:28">
      <c r="A276" s="8" t="s">
        <v>1912</v>
      </c>
      <c r="B276" s="8" t="s">
        <v>194</v>
      </c>
      <c r="C276" s="8" t="s">
        <v>1913</v>
      </c>
      <c r="D276" s="8" t="s">
        <v>557</v>
      </c>
      <c r="E276" s="8" t="s">
        <v>1929</v>
      </c>
      <c r="F276" s="8" t="s">
        <v>1930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4000</v>
      </c>
      <c r="N276" s="11">
        <v>0</v>
      </c>
      <c r="O276" s="11">
        <v>0</v>
      </c>
      <c r="P276" s="11">
        <v>2666.64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5000</v>
      </c>
      <c r="Z276" s="11">
        <v>0</v>
      </c>
      <c r="AA276" s="8" t="s">
        <v>1912</v>
      </c>
      <c r="AB276" s="12"/>
    </row>
    <row r="277" spans="1:28">
      <c r="A277" s="8" t="s">
        <v>1912</v>
      </c>
      <c r="B277" s="8" t="s">
        <v>308</v>
      </c>
      <c r="C277" s="8" t="s">
        <v>1913</v>
      </c>
      <c r="D277" s="8" t="s">
        <v>671</v>
      </c>
      <c r="E277" s="8" t="s">
        <v>1929</v>
      </c>
      <c r="F277" s="8" t="s">
        <v>1930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4000</v>
      </c>
      <c r="N277" s="11">
        <v>0</v>
      </c>
      <c r="O277" s="11">
        <v>0</v>
      </c>
      <c r="P277" s="11">
        <v>4000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5000</v>
      </c>
      <c r="Z277" s="11">
        <v>0</v>
      </c>
      <c r="AA277" s="8" t="s">
        <v>1912</v>
      </c>
      <c r="AB277" s="12"/>
    </row>
    <row r="278" spans="1:28">
      <c r="A278" s="8" t="s">
        <v>1912</v>
      </c>
      <c r="B278" s="8" t="s">
        <v>266</v>
      </c>
      <c r="C278" s="8" t="s">
        <v>1913</v>
      </c>
      <c r="D278" s="8" t="s">
        <v>629</v>
      </c>
      <c r="E278" s="8" t="s">
        <v>1929</v>
      </c>
      <c r="F278" s="8" t="s">
        <v>1930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5000</v>
      </c>
      <c r="Z278" s="11">
        <v>0</v>
      </c>
      <c r="AA278" s="8" t="s">
        <v>1912</v>
      </c>
      <c r="AB278" s="12"/>
    </row>
    <row r="279" spans="1:28">
      <c r="A279" s="8" t="s">
        <v>1912</v>
      </c>
      <c r="B279" s="8" t="s">
        <v>207</v>
      </c>
      <c r="C279" s="8" t="s">
        <v>1913</v>
      </c>
      <c r="D279" s="8" t="s">
        <v>570</v>
      </c>
      <c r="E279" s="8" t="s">
        <v>1929</v>
      </c>
      <c r="F279" s="8" t="s">
        <v>1930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8000</v>
      </c>
      <c r="N279" s="11">
        <v>0</v>
      </c>
      <c r="O279" s="11">
        <v>0</v>
      </c>
      <c r="P279" s="11">
        <v>8000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5000</v>
      </c>
      <c r="Z279" s="11">
        <v>0</v>
      </c>
      <c r="AA279" s="8" t="s">
        <v>1912</v>
      </c>
      <c r="AB279" s="12"/>
    </row>
    <row r="280" spans="1:28">
      <c r="A280" s="8" t="s">
        <v>1912</v>
      </c>
      <c r="B280" s="8" t="s">
        <v>111</v>
      </c>
      <c r="C280" s="8" t="s">
        <v>1913</v>
      </c>
      <c r="D280" s="8" t="s">
        <v>474</v>
      </c>
      <c r="E280" s="8" t="s">
        <v>1929</v>
      </c>
      <c r="F280" s="8" t="s">
        <v>1930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4000</v>
      </c>
      <c r="O280" s="11">
        <v>0</v>
      </c>
      <c r="P280" s="11">
        <v>4000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5000</v>
      </c>
      <c r="Z280" s="11">
        <v>0</v>
      </c>
      <c r="AA280" s="8" t="s">
        <v>1912</v>
      </c>
      <c r="AB280" s="12"/>
    </row>
    <row r="281" spans="1:28">
      <c r="A281" s="8" t="s">
        <v>1912</v>
      </c>
      <c r="B281" s="8" t="s">
        <v>144</v>
      </c>
      <c r="C281" s="8" t="s">
        <v>1913</v>
      </c>
      <c r="D281" s="8" t="s">
        <v>507</v>
      </c>
      <c r="E281" s="8" t="s">
        <v>1929</v>
      </c>
      <c r="F281" s="8" t="s">
        <v>1930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4000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5000</v>
      </c>
      <c r="Z281" s="11">
        <v>0</v>
      </c>
      <c r="AA281" s="8" t="s">
        <v>1912</v>
      </c>
      <c r="AB281" s="12"/>
    </row>
    <row r="282" spans="1:28">
      <c r="A282" s="8" t="s">
        <v>1912</v>
      </c>
      <c r="B282" s="8" t="s">
        <v>62</v>
      </c>
      <c r="C282" s="8" t="s">
        <v>1913</v>
      </c>
      <c r="D282" s="8" t="s">
        <v>425</v>
      </c>
      <c r="E282" s="8" t="s">
        <v>1929</v>
      </c>
      <c r="F282" s="8" t="s">
        <v>1930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5000</v>
      </c>
      <c r="Z282" s="11">
        <v>0</v>
      </c>
      <c r="AA282" s="8" t="s">
        <v>1912</v>
      </c>
      <c r="AB282" s="12"/>
    </row>
    <row r="283" spans="1:28">
      <c r="A283" s="8" t="s">
        <v>1912</v>
      </c>
      <c r="B283" s="8" t="s">
        <v>114</v>
      </c>
      <c r="C283" s="8" t="s">
        <v>1913</v>
      </c>
      <c r="D283" s="8" t="s">
        <v>477</v>
      </c>
      <c r="E283" s="8" t="s">
        <v>1929</v>
      </c>
      <c r="F283" s="8" t="s">
        <v>1930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4000</v>
      </c>
      <c r="O283" s="11">
        <v>0</v>
      </c>
      <c r="P283" s="11">
        <v>8000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5000</v>
      </c>
      <c r="Z283" s="11">
        <v>0</v>
      </c>
      <c r="AA283" s="8" t="s">
        <v>1912</v>
      </c>
      <c r="AB283" s="12"/>
    </row>
    <row r="284" spans="1:28">
      <c r="A284" s="8" t="s">
        <v>1912</v>
      </c>
      <c r="B284" s="8" t="s">
        <v>45</v>
      </c>
      <c r="C284" s="8" t="s">
        <v>1913</v>
      </c>
      <c r="D284" s="8" t="s">
        <v>408</v>
      </c>
      <c r="E284" s="8" t="s">
        <v>1929</v>
      </c>
      <c r="F284" s="8" t="s">
        <v>1930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4000</v>
      </c>
      <c r="O284" s="11">
        <v>0</v>
      </c>
      <c r="P284" s="11">
        <v>4000</v>
      </c>
      <c r="Q284" s="11">
        <v>1600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5000</v>
      </c>
      <c r="Z284" s="11">
        <v>0</v>
      </c>
      <c r="AA284" s="8" t="s">
        <v>1912</v>
      </c>
      <c r="AB284" s="12"/>
    </row>
    <row r="285" spans="1:28">
      <c r="A285" s="8" t="s">
        <v>1912</v>
      </c>
      <c r="B285" s="8" t="s">
        <v>161</v>
      </c>
      <c r="C285" s="8" t="s">
        <v>1913</v>
      </c>
      <c r="D285" s="8" t="s">
        <v>524</v>
      </c>
      <c r="E285" s="8" t="s">
        <v>1929</v>
      </c>
      <c r="F285" s="8" t="s">
        <v>1930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2000</v>
      </c>
      <c r="N285" s="11">
        <v>0</v>
      </c>
      <c r="O285" s="11">
        <v>0</v>
      </c>
      <c r="P285" s="11">
        <v>4000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5000</v>
      </c>
      <c r="Z285" s="11">
        <v>0</v>
      </c>
      <c r="AA285" s="8" t="s">
        <v>1912</v>
      </c>
      <c r="AB285" s="12"/>
    </row>
    <row r="286" spans="1:28">
      <c r="A286" s="8" t="s">
        <v>1912</v>
      </c>
      <c r="B286" s="8" t="s">
        <v>50</v>
      </c>
      <c r="C286" s="8" t="s">
        <v>1913</v>
      </c>
      <c r="D286" s="8" t="s">
        <v>413</v>
      </c>
      <c r="E286" s="8" t="s">
        <v>1929</v>
      </c>
      <c r="F286" s="8" t="s">
        <v>1930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8000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5000</v>
      </c>
      <c r="Z286" s="11">
        <v>0</v>
      </c>
      <c r="AA286" s="8" t="s">
        <v>1912</v>
      </c>
      <c r="AB286" s="12"/>
    </row>
    <row r="287" spans="1:28">
      <c r="A287" s="8" t="s">
        <v>1912</v>
      </c>
      <c r="B287" s="8" t="s">
        <v>72</v>
      </c>
      <c r="C287" s="8" t="s">
        <v>1913</v>
      </c>
      <c r="D287" s="8" t="s">
        <v>435</v>
      </c>
      <c r="E287" s="8" t="s">
        <v>1929</v>
      </c>
      <c r="F287" s="8" t="s">
        <v>1930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4000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5000</v>
      </c>
      <c r="Z287" s="11">
        <v>0</v>
      </c>
      <c r="AA287" s="8" t="s">
        <v>1912</v>
      </c>
      <c r="AB287" s="12"/>
    </row>
    <row r="288" spans="1:28">
      <c r="A288" s="8" t="s">
        <v>1912</v>
      </c>
      <c r="B288" s="8" t="s">
        <v>281</v>
      </c>
      <c r="C288" s="8" t="s">
        <v>1913</v>
      </c>
      <c r="D288" s="8" t="s">
        <v>644</v>
      </c>
      <c r="E288" s="8" t="s">
        <v>1929</v>
      </c>
      <c r="F288" s="8" t="s">
        <v>1930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5000</v>
      </c>
      <c r="Z288" s="11">
        <v>0</v>
      </c>
      <c r="AA288" s="8" t="s">
        <v>1912</v>
      </c>
      <c r="AB288" s="12"/>
    </row>
    <row r="289" spans="1:28">
      <c r="A289" s="8" t="s">
        <v>1912</v>
      </c>
      <c r="B289" s="8" t="s">
        <v>289</v>
      </c>
      <c r="C289" s="8" t="s">
        <v>1913</v>
      </c>
      <c r="D289" s="8" t="s">
        <v>652</v>
      </c>
      <c r="E289" s="8" t="s">
        <v>1929</v>
      </c>
      <c r="F289" s="8" t="s">
        <v>1930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2000</v>
      </c>
      <c r="N289" s="11">
        <v>4000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5000</v>
      </c>
      <c r="Z289" s="11">
        <v>0</v>
      </c>
      <c r="AA289" s="8" t="s">
        <v>1912</v>
      </c>
      <c r="AB289" s="12"/>
    </row>
    <row r="290" spans="1:28">
      <c r="A290" s="8" t="s">
        <v>1912</v>
      </c>
      <c r="B290" s="8" t="s">
        <v>159</v>
      </c>
      <c r="C290" s="8" t="s">
        <v>1913</v>
      </c>
      <c r="D290" s="8" t="s">
        <v>522</v>
      </c>
      <c r="E290" s="8" t="s">
        <v>1929</v>
      </c>
      <c r="F290" s="8" t="s">
        <v>1930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4000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5000</v>
      </c>
      <c r="Z290" s="11">
        <v>0</v>
      </c>
      <c r="AA290" s="8" t="s">
        <v>1912</v>
      </c>
      <c r="AB290" s="12"/>
    </row>
    <row r="291" spans="1:28">
      <c r="A291" s="8" t="s">
        <v>1912</v>
      </c>
      <c r="B291" s="8" t="s">
        <v>152</v>
      </c>
      <c r="C291" s="8" t="s">
        <v>1913</v>
      </c>
      <c r="D291" s="8" t="s">
        <v>515</v>
      </c>
      <c r="E291" s="8" t="s">
        <v>1929</v>
      </c>
      <c r="F291" s="8" t="s">
        <v>1930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5000</v>
      </c>
      <c r="Z291" s="11">
        <v>0</v>
      </c>
      <c r="AA291" s="8" t="s">
        <v>1912</v>
      </c>
      <c r="AB291" s="12"/>
    </row>
    <row r="292" spans="1:28">
      <c r="A292" s="8" t="s">
        <v>1912</v>
      </c>
      <c r="B292" s="8" t="s">
        <v>42</v>
      </c>
      <c r="C292" s="8" t="s">
        <v>1913</v>
      </c>
      <c r="D292" s="8" t="s">
        <v>405</v>
      </c>
      <c r="E292" s="8" t="s">
        <v>1929</v>
      </c>
      <c r="F292" s="8" t="s">
        <v>1930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5000</v>
      </c>
      <c r="Z292" s="11">
        <v>0</v>
      </c>
      <c r="AA292" s="8" t="s">
        <v>1912</v>
      </c>
      <c r="AB292" s="12"/>
    </row>
    <row r="293" spans="1:28">
      <c r="A293" s="8" t="s">
        <v>1912</v>
      </c>
      <c r="B293" s="8" t="s">
        <v>283</v>
      </c>
      <c r="C293" s="8" t="s">
        <v>1913</v>
      </c>
      <c r="D293" s="8" t="s">
        <v>646</v>
      </c>
      <c r="E293" s="8" t="s">
        <v>1929</v>
      </c>
      <c r="F293" s="8" t="s">
        <v>1930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5000</v>
      </c>
      <c r="Z293" s="11">
        <v>0</v>
      </c>
      <c r="AA293" s="8" t="s">
        <v>1912</v>
      </c>
      <c r="AB293" s="12"/>
    </row>
    <row r="294" spans="1:28">
      <c r="A294" s="8" t="s">
        <v>1912</v>
      </c>
      <c r="B294" s="8" t="s">
        <v>195</v>
      </c>
      <c r="C294" s="8" t="s">
        <v>1913</v>
      </c>
      <c r="D294" s="8" t="s">
        <v>558</v>
      </c>
      <c r="E294" s="8" t="s">
        <v>1929</v>
      </c>
      <c r="F294" s="8" t="s">
        <v>1930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5000</v>
      </c>
      <c r="Z294" s="11">
        <v>0</v>
      </c>
      <c r="AA294" s="8" t="s">
        <v>1912</v>
      </c>
      <c r="AB294" s="12"/>
    </row>
    <row r="295" spans="1:28">
      <c r="A295" s="8" t="s">
        <v>1912</v>
      </c>
      <c r="B295" s="8" t="s">
        <v>163</v>
      </c>
      <c r="C295" s="8" t="s">
        <v>1913</v>
      </c>
      <c r="D295" s="8" t="s">
        <v>526</v>
      </c>
      <c r="E295" s="8" t="s">
        <v>1929</v>
      </c>
      <c r="F295" s="8" t="s">
        <v>1930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4000</v>
      </c>
      <c r="O295" s="11">
        <v>0</v>
      </c>
      <c r="P295" s="11">
        <v>4000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5000</v>
      </c>
      <c r="Z295" s="11">
        <v>0</v>
      </c>
      <c r="AA295" s="8" t="s">
        <v>1912</v>
      </c>
      <c r="AB295" s="12"/>
    </row>
    <row r="296" spans="1:28">
      <c r="A296" s="8" t="s">
        <v>1912</v>
      </c>
      <c r="B296" s="8" t="s">
        <v>57</v>
      </c>
      <c r="C296" s="8" t="s">
        <v>1913</v>
      </c>
      <c r="D296" s="8" t="s">
        <v>420</v>
      </c>
      <c r="E296" s="8" t="s">
        <v>1929</v>
      </c>
      <c r="F296" s="8" t="s">
        <v>1930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2000</v>
      </c>
      <c r="N296" s="11">
        <v>0</v>
      </c>
      <c r="O296" s="11">
        <v>0</v>
      </c>
      <c r="P296" s="11">
        <v>4000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5000</v>
      </c>
      <c r="Z296" s="11">
        <v>0</v>
      </c>
      <c r="AA296" s="8" t="s">
        <v>1912</v>
      </c>
      <c r="AB296" s="12"/>
    </row>
    <row r="297" spans="1:28">
      <c r="A297" s="8" t="s">
        <v>1912</v>
      </c>
      <c r="B297" s="8" t="s">
        <v>70</v>
      </c>
      <c r="C297" s="8" t="s">
        <v>1913</v>
      </c>
      <c r="D297" s="8" t="s">
        <v>433</v>
      </c>
      <c r="E297" s="8" t="s">
        <v>1929</v>
      </c>
      <c r="F297" s="8" t="s">
        <v>1930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4000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5000</v>
      </c>
      <c r="Z297" s="11">
        <v>0</v>
      </c>
      <c r="AA297" s="8" t="s">
        <v>1912</v>
      </c>
      <c r="AB297" s="12"/>
    </row>
    <row r="298" spans="1:28">
      <c r="A298" s="8" t="s">
        <v>1912</v>
      </c>
      <c r="B298" s="8" t="s">
        <v>66</v>
      </c>
      <c r="C298" s="8" t="s">
        <v>1913</v>
      </c>
      <c r="D298" s="8" t="s">
        <v>429</v>
      </c>
      <c r="E298" s="8" t="s">
        <v>1929</v>
      </c>
      <c r="F298" s="8" t="s">
        <v>1930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8000</v>
      </c>
      <c r="N298" s="11">
        <v>4000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5000</v>
      </c>
      <c r="Z298" s="11">
        <v>0</v>
      </c>
      <c r="AA298" s="8" t="s">
        <v>1912</v>
      </c>
      <c r="AB298" s="12"/>
    </row>
    <row r="299" spans="1:28">
      <c r="A299" s="8" t="s">
        <v>1912</v>
      </c>
      <c r="B299" s="8" t="s">
        <v>197</v>
      </c>
      <c r="C299" s="8" t="s">
        <v>1913</v>
      </c>
      <c r="D299" s="8" t="s">
        <v>560</v>
      </c>
      <c r="E299" s="8" t="s">
        <v>1929</v>
      </c>
      <c r="F299" s="8" t="s">
        <v>1930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4000</v>
      </c>
      <c r="N299" s="11">
        <v>0</v>
      </c>
      <c r="O299" s="11">
        <v>0</v>
      </c>
      <c r="P299" s="11">
        <v>4000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5000</v>
      </c>
      <c r="Z299" s="11">
        <v>0</v>
      </c>
      <c r="AA299" s="8" t="s">
        <v>1912</v>
      </c>
      <c r="AB299" s="12"/>
    </row>
    <row r="300" spans="1:28">
      <c r="A300" s="8" t="s">
        <v>1912</v>
      </c>
      <c r="B300" s="8" t="s">
        <v>64</v>
      </c>
      <c r="C300" s="8" t="s">
        <v>1913</v>
      </c>
      <c r="D300" s="8" t="s">
        <v>427</v>
      </c>
      <c r="E300" s="8" t="s">
        <v>1929</v>
      </c>
      <c r="F300" s="8" t="s">
        <v>1930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4000</v>
      </c>
      <c r="N300" s="11">
        <v>0</v>
      </c>
      <c r="O300" s="11">
        <v>4400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5000</v>
      </c>
      <c r="Z300" s="11">
        <v>0</v>
      </c>
      <c r="AA300" s="8" t="s">
        <v>1912</v>
      </c>
      <c r="AB300" s="12"/>
    </row>
    <row r="301" spans="1:28">
      <c r="A301" s="8" t="s">
        <v>1912</v>
      </c>
      <c r="B301" s="8" t="s">
        <v>48</v>
      </c>
      <c r="C301" s="8" t="s">
        <v>1913</v>
      </c>
      <c r="D301" s="8" t="s">
        <v>411</v>
      </c>
      <c r="E301" s="8" t="s">
        <v>1929</v>
      </c>
      <c r="F301" s="8" t="s">
        <v>1930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4000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5000</v>
      </c>
      <c r="Z301" s="11">
        <v>0</v>
      </c>
      <c r="AA301" s="8" t="s">
        <v>1912</v>
      </c>
      <c r="AB301" s="12"/>
    </row>
    <row r="302" spans="1:28">
      <c r="A302" s="8" t="s">
        <v>1912</v>
      </c>
      <c r="B302" s="8" t="s">
        <v>43</v>
      </c>
      <c r="C302" s="8" t="s">
        <v>1913</v>
      </c>
      <c r="D302" s="8" t="s">
        <v>406</v>
      </c>
      <c r="E302" s="8" t="s">
        <v>1929</v>
      </c>
      <c r="F302" s="8" t="s">
        <v>1930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4000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5000</v>
      </c>
      <c r="Z302" s="11">
        <v>0</v>
      </c>
      <c r="AA302" s="8" t="s">
        <v>1912</v>
      </c>
      <c r="AB302" s="12"/>
    </row>
    <row r="303" spans="1:28">
      <c r="A303" s="8" t="s">
        <v>1912</v>
      </c>
      <c r="B303" s="8" t="s">
        <v>157</v>
      </c>
      <c r="C303" s="8" t="s">
        <v>1913</v>
      </c>
      <c r="D303" s="8" t="s">
        <v>520</v>
      </c>
      <c r="E303" s="8" t="s">
        <v>1929</v>
      </c>
      <c r="F303" s="8" t="s">
        <v>1930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5000</v>
      </c>
      <c r="Z303" s="11">
        <v>0</v>
      </c>
      <c r="AA303" s="8" t="s">
        <v>1912</v>
      </c>
      <c r="AB303" s="12"/>
    </row>
    <row r="304" spans="1:28">
      <c r="A304" s="8" t="s">
        <v>1912</v>
      </c>
      <c r="B304" s="8" t="s">
        <v>199</v>
      </c>
      <c r="C304" s="8" t="s">
        <v>1913</v>
      </c>
      <c r="D304" s="8" t="s">
        <v>562</v>
      </c>
      <c r="E304" s="8" t="s">
        <v>1929</v>
      </c>
      <c r="F304" s="8" t="s">
        <v>1930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8000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5000</v>
      </c>
      <c r="Z304" s="11">
        <v>0</v>
      </c>
      <c r="AA304" s="8" t="s">
        <v>1912</v>
      </c>
      <c r="AB304" s="12"/>
    </row>
    <row r="305" spans="1:28">
      <c r="A305" s="8" t="s">
        <v>1912</v>
      </c>
      <c r="B305" s="8" t="s">
        <v>65</v>
      </c>
      <c r="C305" s="8" t="s">
        <v>1913</v>
      </c>
      <c r="D305" s="8" t="s">
        <v>428</v>
      </c>
      <c r="E305" s="8" t="s">
        <v>1929</v>
      </c>
      <c r="F305" s="8" t="s">
        <v>1930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5000</v>
      </c>
      <c r="Z305" s="11">
        <v>0</v>
      </c>
      <c r="AA305" s="8" t="s">
        <v>1912</v>
      </c>
      <c r="AB305" s="12"/>
    </row>
    <row r="306" spans="1:28">
      <c r="A306" s="8" t="s">
        <v>1912</v>
      </c>
      <c r="B306" s="8" t="s">
        <v>169</v>
      </c>
      <c r="C306" s="8" t="s">
        <v>1913</v>
      </c>
      <c r="D306" s="8" t="s">
        <v>532</v>
      </c>
      <c r="E306" s="8" t="s">
        <v>1929</v>
      </c>
      <c r="F306" s="8" t="s">
        <v>1930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4000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5000</v>
      </c>
      <c r="Z306" s="11">
        <v>0</v>
      </c>
      <c r="AA306" s="8" t="s">
        <v>1912</v>
      </c>
      <c r="AB306" s="12"/>
    </row>
    <row r="307" spans="1:28">
      <c r="A307" s="8" t="s">
        <v>1912</v>
      </c>
      <c r="B307" s="8" t="s">
        <v>121</v>
      </c>
      <c r="C307" s="8" t="s">
        <v>1913</v>
      </c>
      <c r="D307" s="8" t="s">
        <v>484</v>
      </c>
      <c r="E307" s="8" t="s">
        <v>1929</v>
      </c>
      <c r="F307" s="8" t="s">
        <v>1930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4000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5000</v>
      </c>
      <c r="Z307" s="11">
        <v>0</v>
      </c>
      <c r="AA307" s="8" t="s">
        <v>1912</v>
      </c>
      <c r="AB307" s="12"/>
    </row>
    <row r="308" spans="1:28">
      <c r="A308" s="8" t="s">
        <v>1912</v>
      </c>
      <c r="B308" s="8" t="s">
        <v>33</v>
      </c>
      <c r="C308" s="8" t="s">
        <v>1913</v>
      </c>
      <c r="D308" s="8" t="s">
        <v>396</v>
      </c>
      <c r="E308" s="8" t="s">
        <v>1929</v>
      </c>
      <c r="F308" s="8" t="s">
        <v>1930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5000</v>
      </c>
      <c r="Z308" s="11">
        <v>0</v>
      </c>
      <c r="AA308" s="8" t="s">
        <v>1912</v>
      </c>
      <c r="AB308" s="12"/>
    </row>
    <row r="309" spans="1:28">
      <c r="A309" s="8" t="s">
        <v>1912</v>
      </c>
      <c r="B309" s="8" t="s">
        <v>89</v>
      </c>
      <c r="C309" s="8" t="s">
        <v>1913</v>
      </c>
      <c r="D309" s="8" t="s">
        <v>452</v>
      </c>
      <c r="E309" s="8" t="s">
        <v>1929</v>
      </c>
      <c r="F309" s="8" t="s">
        <v>1930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4000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5000</v>
      </c>
      <c r="Z309" s="11">
        <v>0</v>
      </c>
      <c r="AA309" s="8" t="s">
        <v>1912</v>
      </c>
      <c r="AB309" s="12"/>
    </row>
    <row r="310" spans="1:28">
      <c r="A310" s="8" t="s">
        <v>1912</v>
      </c>
      <c r="B310" s="8" t="s">
        <v>95</v>
      </c>
      <c r="C310" s="8" t="s">
        <v>1913</v>
      </c>
      <c r="D310" s="8" t="s">
        <v>458</v>
      </c>
      <c r="E310" s="8" t="s">
        <v>1929</v>
      </c>
      <c r="F310" s="8" t="s">
        <v>1930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4000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5000</v>
      </c>
      <c r="Z310" s="11">
        <v>0</v>
      </c>
      <c r="AA310" s="8" t="s">
        <v>1912</v>
      </c>
      <c r="AB310" s="12"/>
    </row>
    <row r="311" spans="1:28">
      <c r="A311" s="8" t="s">
        <v>1912</v>
      </c>
      <c r="B311" s="8" t="s">
        <v>14</v>
      </c>
      <c r="C311" s="8" t="s">
        <v>1913</v>
      </c>
      <c r="D311" s="8" t="s">
        <v>377</v>
      </c>
      <c r="E311" s="8" t="s">
        <v>1929</v>
      </c>
      <c r="F311" s="8" t="s">
        <v>1930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5000</v>
      </c>
      <c r="Z311" s="11">
        <v>0</v>
      </c>
      <c r="AA311" s="8" t="s">
        <v>1912</v>
      </c>
      <c r="AB311" s="12"/>
    </row>
    <row r="312" spans="1:28">
      <c r="A312" s="8" t="s">
        <v>1912</v>
      </c>
      <c r="B312" s="8" t="s">
        <v>35</v>
      </c>
      <c r="C312" s="8" t="s">
        <v>1913</v>
      </c>
      <c r="D312" s="8" t="s">
        <v>398</v>
      </c>
      <c r="E312" s="8" t="s">
        <v>1929</v>
      </c>
      <c r="F312" s="8" t="s">
        <v>1930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5000</v>
      </c>
      <c r="Z312" s="11">
        <v>0</v>
      </c>
      <c r="AA312" s="8" t="s">
        <v>1912</v>
      </c>
      <c r="AB312" s="12"/>
    </row>
    <row r="313" spans="1:28">
      <c r="A313" s="8" t="s">
        <v>1912</v>
      </c>
      <c r="B313" s="8" t="s">
        <v>22</v>
      </c>
      <c r="C313" s="8" t="s">
        <v>1913</v>
      </c>
      <c r="D313" s="8" t="s">
        <v>385</v>
      </c>
      <c r="E313" s="8" t="s">
        <v>1929</v>
      </c>
      <c r="F313" s="8" t="s">
        <v>1930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5000</v>
      </c>
      <c r="Z313" s="11">
        <v>0</v>
      </c>
      <c r="AA313" s="8" t="s">
        <v>1912</v>
      </c>
      <c r="AB313" s="12"/>
    </row>
    <row r="314" spans="1:28">
      <c r="A314" s="8" t="s">
        <v>1912</v>
      </c>
      <c r="B314" s="8" t="s">
        <v>29</v>
      </c>
      <c r="C314" s="8" t="s">
        <v>1913</v>
      </c>
      <c r="D314" s="8" t="s">
        <v>392</v>
      </c>
      <c r="E314" s="8" t="s">
        <v>1929</v>
      </c>
      <c r="F314" s="8" t="s">
        <v>1930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5000</v>
      </c>
      <c r="Z314" s="11">
        <v>0</v>
      </c>
      <c r="AA314" s="8" t="s">
        <v>1912</v>
      </c>
      <c r="AB314" s="12"/>
    </row>
    <row r="315" spans="1:28">
      <c r="A315" s="8" t="s">
        <v>1912</v>
      </c>
      <c r="B315" s="8" t="s">
        <v>31</v>
      </c>
      <c r="C315" s="8" t="s">
        <v>1913</v>
      </c>
      <c r="D315" s="8" t="s">
        <v>394</v>
      </c>
      <c r="E315" s="8" t="s">
        <v>1929</v>
      </c>
      <c r="F315" s="8" t="s">
        <v>1930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4000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5000</v>
      </c>
      <c r="Z315" s="11">
        <v>0</v>
      </c>
      <c r="AA315" s="8" t="s">
        <v>1912</v>
      </c>
      <c r="AB315" s="12"/>
    </row>
    <row r="316" spans="1:28">
      <c r="A316" s="8" t="s">
        <v>1912</v>
      </c>
      <c r="B316" s="8" t="s">
        <v>4</v>
      </c>
      <c r="C316" s="8" t="s">
        <v>1913</v>
      </c>
      <c r="D316" s="8" t="s">
        <v>367</v>
      </c>
      <c r="E316" s="8" t="s">
        <v>1929</v>
      </c>
      <c r="F316" s="8" t="s">
        <v>1930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4000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5000</v>
      </c>
      <c r="Z316" s="11">
        <v>0</v>
      </c>
      <c r="AA316" s="8" t="s">
        <v>1912</v>
      </c>
      <c r="AB316" s="12"/>
    </row>
    <row r="317" spans="1:28">
      <c r="A317" s="8" t="s">
        <v>1912</v>
      </c>
      <c r="B317" s="8" t="s">
        <v>20</v>
      </c>
      <c r="C317" s="8" t="s">
        <v>1913</v>
      </c>
      <c r="D317" s="8" t="s">
        <v>383</v>
      </c>
      <c r="E317" s="8" t="s">
        <v>1929</v>
      </c>
      <c r="F317" s="8" t="s">
        <v>1930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5000</v>
      </c>
      <c r="Z317" s="11">
        <v>0</v>
      </c>
      <c r="AA317" s="8" t="s">
        <v>1912</v>
      </c>
      <c r="AB317" s="12"/>
    </row>
    <row r="318" spans="1:28">
      <c r="A318" s="8" t="s">
        <v>1912</v>
      </c>
      <c r="B318" s="8" t="s">
        <v>5</v>
      </c>
      <c r="C318" s="8" t="s">
        <v>1913</v>
      </c>
      <c r="D318" s="8" t="s">
        <v>368</v>
      </c>
      <c r="E318" s="8" t="s">
        <v>1929</v>
      </c>
      <c r="F318" s="8" t="s">
        <v>1930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4000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5000</v>
      </c>
      <c r="Z318" s="11">
        <v>0</v>
      </c>
      <c r="AA318" s="8" t="s">
        <v>1912</v>
      </c>
      <c r="AB318" s="12"/>
    </row>
    <row r="319" spans="1:28">
      <c r="A319" s="8" t="s">
        <v>1912</v>
      </c>
      <c r="B319" s="8" t="s">
        <v>254</v>
      </c>
      <c r="C319" s="8" t="s">
        <v>1913</v>
      </c>
      <c r="D319" s="8" t="s">
        <v>617</v>
      </c>
      <c r="E319" s="8" t="s">
        <v>1929</v>
      </c>
      <c r="F319" s="8" t="s">
        <v>1930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4000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5000</v>
      </c>
      <c r="Z319" s="11">
        <v>0</v>
      </c>
      <c r="AA319" s="8" t="s">
        <v>1912</v>
      </c>
      <c r="AB319" s="12"/>
    </row>
    <row r="320" spans="1:28">
      <c r="A320" s="8" t="s">
        <v>1912</v>
      </c>
      <c r="B320" s="8" t="s">
        <v>186</v>
      </c>
      <c r="C320" s="8" t="s">
        <v>1913</v>
      </c>
      <c r="D320" s="8" t="s">
        <v>549</v>
      </c>
      <c r="E320" s="8" t="s">
        <v>1929</v>
      </c>
      <c r="F320" s="8" t="s">
        <v>1930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5000</v>
      </c>
      <c r="Z320" s="11">
        <v>0</v>
      </c>
      <c r="AA320" s="8" t="s">
        <v>1912</v>
      </c>
      <c r="AB320" s="12"/>
    </row>
    <row r="321" spans="1:28">
      <c r="A321" s="8" t="s">
        <v>1912</v>
      </c>
      <c r="B321" s="8" t="s">
        <v>160</v>
      </c>
      <c r="C321" s="8" t="s">
        <v>1913</v>
      </c>
      <c r="D321" s="8" t="s">
        <v>523</v>
      </c>
      <c r="E321" s="8" t="s">
        <v>1929</v>
      </c>
      <c r="F321" s="8" t="s">
        <v>1930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4000</v>
      </c>
      <c r="N321" s="11">
        <v>0</v>
      </c>
      <c r="O321" s="11">
        <v>0</v>
      </c>
      <c r="P321" s="11">
        <v>4000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5000</v>
      </c>
      <c r="Z321" s="11">
        <v>0</v>
      </c>
      <c r="AA321" s="8" t="s">
        <v>1912</v>
      </c>
      <c r="AB321" s="12"/>
    </row>
    <row r="322" spans="1:28">
      <c r="A322" s="8" t="s">
        <v>1912</v>
      </c>
      <c r="B322" s="8" t="s">
        <v>279</v>
      </c>
      <c r="C322" s="8" t="s">
        <v>1913</v>
      </c>
      <c r="D322" s="8" t="s">
        <v>642</v>
      </c>
      <c r="E322" s="8" t="s">
        <v>1929</v>
      </c>
      <c r="F322" s="8" t="s">
        <v>1930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5000</v>
      </c>
      <c r="Z322" s="11">
        <v>0</v>
      </c>
      <c r="AA322" s="8" t="s">
        <v>1912</v>
      </c>
      <c r="AB322" s="12"/>
    </row>
    <row r="323" spans="1:28">
      <c r="A323" s="8" t="s">
        <v>1912</v>
      </c>
      <c r="B323" s="8" t="s">
        <v>340</v>
      </c>
      <c r="C323" s="8" t="s">
        <v>1913</v>
      </c>
      <c r="D323" s="8" t="s">
        <v>703</v>
      </c>
      <c r="E323" s="8" t="s">
        <v>1929</v>
      </c>
      <c r="F323" s="8" t="s">
        <v>1930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5000</v>
      </c>
      <c r="Z323" s="11">
        <v>0</v>
      </c>
      <c r="AA323" s="8" t="s">
        <v>1912</v>
      </c>
      <c r="AB323" s="12"/>
    </row>
    <row r="324" spans="1:28">
      <c r="A324" s="8" t="s">
        <v>1912</v>
      </c>
      <c r="B324" s="8" t="s">
        <v>259</v>
      </c>
      <c r="C324" s="8" t="s">
        <v>1913</v>
      </c>
      <c r="D324" s="8" t="s">
        <v>622</v>
      </c>
      <c r="E324" s="8" t="s">
        <v>1929</v>
      </c>
      <c r="F324" s="8" t="s">
        <v>1930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4000</v>
      </c>
      <c r="O324" s="11">
        <v>0</v>
      </c>
      <c r="P324" s="11">
        <v>8000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5000</v>
      </c>
      <c r="Z324" s="11">
        <v>0</v>
      </c>
      <c r="AA324" s="8" t="s">
        <v>1912</v>
      </c>
      <c r="AB324" s="12"/>
    </row>
    <row r="325" spans="1:28">
      <c r="A325" s="8" t="s">
        <v>1912</v>
      </c>
      <c r="B325" s="8" t="s">
        <v>303</v>
      </c>
      <c r="C325" s="8" t="s">
        <v>1913</v>
      </c>
      <c r="D325" s="8" t="s">
        <v>666</v>
      </c>
      <c r="E325" s="8" t="s">
        <v>1929</v>
      </c>
      <c r="F325" s="8" t="s">
        <v>1930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4000</v>
      </c>
      <c r="O325" s="11">
        <v>0</v>
      </c>
      <c r="P325" s="11">
        <v>4000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5000</v>
      </c>
      <c r="Z325" s="11">
        <v>0</v>
      </c>
      <c r="AA325" s="8" t="s">
        <v>1912</v>
      </c>
      <c r="AB325" s="12"/>
    </row>
    <row r="326" spans="1:28">
      <c r="A326" s="8" t="s">
        <v>1912</v>
      </c>
      <c r="B326" s="8" t="s">
        <v>209</v>
      </c>
      <c r="C326" s="8" t="s">
        <v>1913</v>
      </c>
      <c r="D326" s="8" t="s">
        <v>572</v>
      </c>
      <c r="E326" s="8" t="s">
        <v>1929</v>
      </c>
      <c r="F326" s="8" t="s">
        <v>1930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2000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5000</v>
      </c>
      <c r="Z326" s="11">
        <v>0</v>
      </c>
      <c r="AA326" s="8" t="s">
        <v>1912</v>
      </c>
      <c r="AB326" s="12"/>
    </row>
    <row r="327" spans="1:28">
      <c r="A327" s="8" t="s">
        <v>1912</v>
      </c>
      <c r="B327" s="8" t="s">
        <v>68</v>
      </c>
      <c r="C327" s="8" t="s">
        <v>1913</v>
      </c>
      <c r="D327" s="8" t="s">
        <v>431</v>
      </c>
      <c r="E327" s="8" t="s">
        <v>1929</v>
      </c>
      <c r="F327" s="8" t="s">
        <v>1930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4000</v>
      </c>
      <c r="N327" s="11">
        <v>0</v>
      </c>
      <c r="O327" s="11">
        <v>0</v>
      </c>
      <c r="P327" s="11">
        <v>4000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5000</v>
      </c>
      <c r="Z327" s="11">
        <v>0</v>
      </c>
      <c r="AA327" s="8" t="s">
        <v>1912</v>
      </c>
      <c r="AB327" s="12"/>
    </row>
    <row r="328" spans="1:28">
      <c r="A328" s="8" t="s">
        <v>1912</v>
      </c>
      <c r="B328" s="8" t="s">
        <v>28</v>
      </c>
      <c r="C328" s="8" t="s">
        <v>1913</v>
      </c>
      <c r="D328" s="8" t="s">
        <v>391</v>
      </c>
      <c r="E328" s="8" t="s">
        <v>1929</v>
      </c>
      <c r="F328" s="8" t="s">
        <v>1930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5000</v>
      </c>
      <c r="Z328" s="11">
        <v>0</v>
      </c>
      <c r="AA328" s="8" t="s">
        <v>1912</v>
      </c>
      <c r="AB328" s="12"/>
    </row>
    <row r="329" spans="1:28">
      <c r="A329" s="8" t="s">
        <v>1912</v>
      </c>
      <c r="B329" s="8" t="s">
        <v>6</v>
      </c>
      <c r="C329" s="8" t="s">
        <v>1913</v>
      </c>
      <c r="D329" s="8" t="s">
        <v>369</v>
      </c>
      <c r="E329" s="8" t="s">
        <v>1929</v>
      </c>
      <c r="F329" s="8" t="s">
        <v>1930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5000</v>
      </c>
      <c r="Z329" s="11">
        <v>0</v>
      </c>
      <c r="AA329" s="8" t="s">
        <v>1912</v>
      </c>
      <c r="AB329" s="12"/>
    </row>
    <row r="330" spans="1:28">
      <c r="A330" s="8" t="s">
        <v>1912</v>
      </c>
      <c r="B330" s="8" t="s">
        <v>60</v>
      </c>
      <c r="C330" s="8" t="s">
        <v>1913</v>
      </c>
      <c r="D330" s="8" t="s">
        <v>423</v>
      </c>
      <c r="E330" s="8" t="s">
        <v>1929</v>
      </c>
      <c r="F330" s="8" t="s">
        <v>1930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2000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5000</v>
      </c>
      <c r="Z330" s="11">
        <v>0</v>
      </c>
      <c r="AA330" s="8" t="s">
        <v>1912</v>
      </c>
      <c r="AB330" s="12"/>
    </row>
    <row r="331" spans="1:28">
      <c r="A331" s="8" t="s">
        <v>1912</v>
      </c>
      <c r="B331" s="8" t="s">
        <v>26</v>
      </c>
      <c r="C331" s="8" t="s">
        <v>1913</v>
      </c>
      <c r="D331" s="8" t="s">
        <v>389</v>
      </c>
      <c r="E331" s="8" t="s">
        <v>1929</v>
      </c>
      <c r="F331" s="8" t="s">
        <v>1930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5000</v>
      </c>
      <c r="Z331" s="11">
        <v>0</v>
      </c>
      <c r="AA331" s="8" t="s">
        <v>1912</v>
      </c>
      <c r="AB331" s="12"/>
    </row>
    <row r="332" spans="1:28">
      <c r="A332" s="8" t="s">
        <v>1912</v>
      </c>
      <c r="B332" s="8" t="s">
        <v>91</v>
      </c>
      <c r="C332" s="8" t="s">
        <v>1913</v>
      </c>
      <c r="D332" s="8" t="s">
        <v>454</v>
      </c>
      <c r="E332" s="8" t="s">
        <v>1929</v>
      </c>
      <c r="F332" s="8" t="s">
        <v>1930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5000</v>
      </c>
      <c r="Z332" s="11">
        <v>0</v>
      </c>
      <c r="AA332" s="8" t="s">
        <v>1912</v>
      </c>
      <c r="AB332" s="12"/>
    </row>
    <row r="333" spans="1:28">
      <c r="A333" s="8" t="s">
        <v>1912</v>
      </c>
      <c r="B333" s="8" t="s">
        <v>270</v>
      </c>
      <c r="C333" s="8" t="s">
        <v>1913</v>
      </c>
      <c r="D333" s="8" t="s">
        <v>633</v>
      </c>
      <c r="E333" s="8" t="s">
        <v>1929</v>
      </c>
      <c r="F333" s="8" t="s">
        <v>1930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4000</v>
      </c>
      <c r="O333" s="11">
        <v>0</v>
      </c>
      <c r="P333" s="11">
        <v>4000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5000</v>
      </c>
      <c r="Z333" s="11">
        <v>0</v>
      </c>
      <c r="AA333" s="8" t="s">
        <v>1912</v>
      </c>
      <c r="AB333" s="12"/>
    </row>
    <row r="334" spans="1:28">
      <c r="A334" s="8" t="s">
        <v>1912</v>
      </c>
      <c r="B334" s="8" t="s">
        <v>44</v>
      </c>
      <c r="C334" s="8" t="s">
        <v>1913</v>
      </c>
      <c r="D334" s="8" t="s">
        <v>407</v>
      </c>
      <c r="E334" s="8" t="s">
        <v>1929</v>
      </c>
      <c r="F334" s="8" t="s">
        <v>1930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4000</v>
      </c>
      <c r="O334" s="11">
        <v>0</v>
      </c>
      <c r="P334" s="11">
        <v>4000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5000</v>
      </c>
      <c r="Z334" s="11">
        <v>0</v>
      </c>
      <c r="AA334" s="8" t="s">
        <v>1912</v>
      </c>
      <c r="AB334" s="12"/>
    </row>
    <row r="335" spans="1:28">
      <c r="A335" s="8" t="s">
        <v>1912</v>
      </c>
      <c r="B335" s="8" t="s">
        <v>86</v>
      </c>
      <c r="C335" s="8" t="s">
        <v>1913</v>
      </c>
      <c r="D335" s="8" t="s">
        <v>449</v>
      </c>
      <c r="E335" s="8" t="s">
        <v>1929</v>
      </c>
      <c r="F335" s="8" t="s">
        <v>1930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4000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5000</v>
      </c>
      <c r="Z335" s="11">
        <v>0</v>
      </c>
      <c r="AA335" s="8" t="s">
        <v>1912</v>
      </c>
      <c r="AB335" s="12"/>
    </row>
    <row r="336" spans="1:28">
      <c r="A336" s="8" t="s">
        <v>1912</v>
      </c>
      <c r="B336" s="8" t="s">
        <v>153</v>
      </c>
      <c r="C336" s="8" t="s">
        <v>1913</v>
      </c>
      <c r="D336" s="8" t="s">
        <v>516</v>
      </c>
      <c r="E336" s="8" t="s">
        <v>1929</v>
      </c>
      <c r="F336" s="8" t="s">
        <v>1930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4000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5000</v>
      </c>
      <c r="Z336" s="11">
        <v>0</v>
      </c>
      <c r="AA336" s="8" t="s">
        <v>1912</v>
      </c>
      <c r="AB336" s="12"/>
    </row>
    <row r="337" spans="1:28">
      <c r="A337" s="8" t="s">
        <v>1912</v>
      </c>
      <c r="B337" s="8" t="s">
        <v>10</v>
      </c>
      <c r="C337" s="8" t="s">
        <v>1913</v>
      </c>
      <c r="D337" s="8" t="s">
        <v>373</v>
      </c>
      <c r="E337" s="8" t="s">
        <v>1929</v>
      </c>
      <c r="F337" s="8" t="s">
        <v>1930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5000</v>
      </c>
      <c r="Z337" s="11">
        <v>0</v>
      </c>
      <c r="AA337" s="8" t="s">
        <v>1912</v>
      </c>
      <c r="AB337" s="12"/>
    </row>
    <row r="338" spans="1:28">
      <c r="A338" s="8" t="s">
        <v>1912</v>
      </c>
      <c r="B338" s="8" t="s">
        <v>75</v>
      </c>
      <c r="C338" s="8" t="s">
        <v>1913</v>
      </c>
      <c r="D338" s="8" t="s">
        <v>438</v>
      </c>
      <c r="E338" s="8" t="s">
        <v>1929</v>
      </c>
      <c r="F338" s="8" t="s">
        <v>1930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4000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5000</v>
      </c>
      <c r="Z338" s="11">
        <v>0</v>
      </c>
      <c r="AA338" s="8" t="s">
        <v>1912</v>
      </c>
      <c r="AB338" s="12"/>
    </row>
    <row r="339" spans="1:28">
      <c r="A339" s="8" t="s">
        <v>1912</v>
      </c>
      <c r="B339" s="8" t="s">
        <v>17</v>
      </c>
      <c r="C339" s="8" t="s">
        <v>1913</v>
      </c>
      <c r="D339" s="8" t="s">
        <v>380</v>
      </c>
      <c r="E339" s="8" t="s">
        <v>1929</v>
      </c>
      <c r="F339" s="8" t="s">
        <v>1930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5000</v>
      </c>
      <c r="Z339" s="11">
        <v>0</v>
      </c>
      <c r="AA339" s="8" t="s">
        <v>1912</v>
      </c>
      <c r="AB339" s="12"/>
    </row>
    <row r="340" spans="1:28">
      <c r="A340" s="8" t="s">
        <v>1912</v>
      </c>
      <c r="B340" s="8" t="s">
        <v>109</v>
      </c>
      <c r="C340" s="8" t="s">
        <v>1913</v>
      </c>
      <c r="D340" s="8" t="s">
        <v>472</v>
      </c>
      <c r="E340" s="8" t="s">
        <v>1929</v>
      </c>
      <c r="F340" s="8" t="s">
        <v>1930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2000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5000</v>
      </c>
      <c r="Z340" s="11">
        <v>0</v>
      </c>
      <c r="AA340" s="8" t="s">
        <v>1912</v>
      </c>
      <c r="AB340" s="12"/>
    </row>
    <row r="341" spans="1:28">
      <c r="A341" s="8" t="s">
        <v>1912</v>
      </c>
      <c r="B341" s="8" t="s">
        <v>164</v>
      </c>
      <c r="C341" s="8" t="s">
        <v>1913</v>
      </c>
      <c r="D341" s="8" t="s">
        <v>527</v>
      </c>
      <c r="E341" s="8" t="s">
        <v>1929</v>
      </c>
      <c r="F341" s="8" t="s">
        <v>1930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5000</v>
      </c>
      <c r="Z341" s="11">
        <v>0</v>
      </c>
      <c r="AA341" s="8" t="s">
        <v>1912</v>
      </c>
      <c r="AB341" s="12"/>
    </row>
    <row r="342" spans="1:28">
      <c r="A342" s="8" t="s">
        <v>1912</v>
      </c>
      <c r="B342" s="8" t="s">
        <v>362</v>
      </c>
      <c r="C342" s="8" t="s">
        <v>1913</v>
      </c>
      <c r="D342" s="8" t="s">
        <v>726</v>
      </c>
      <c r="E342" s="8" t="s">
        <v>1929</v>
      </c>
      <c r="F342" s="8" t="s">
        <v>1930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5000</v>
      </c>
      <c r="Z342" s="11">
        <v>0</v>
      </c>
      <c r="AA342" s="8" t="s">
        <v>1912</v>
      </c>
      <c r="AB342" s="12"/>
    </row>
    <row r="343" spans="1:28">
      <c r="A343" s="8" t="s">
        <v>1912</v>
      </c>
      <c r="B343" s="8" t="s">
        <v>175</v>
      </c>
      <c r="C343" s="8" t="s">
        <v>1913</v>
      </c>
      <c r="D343" s="8" t="s">
        <v>538</v>
      </c>
      <c r="E343" s="8" t="s">
        <v>1929</v>
      </c>
      <c r="F343" s="8" t="s">
        <v>1930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5000</v>
      </c>
      <c r="Z343" s="11">
        <v>0</v>
      </c>
      <c r="AA343" s="8" t="s">
        <v>1912</v>
      </c>
      <c r="AB343" s="12"/>
    </row>
    <row r="344" spans="1:28">
      <c r="A344" s="8" t="s">
        <v>1912</v>
      </c>
      <c r="B344" s="8" t="s">
        <v>265</v>
      </c>
      <c r="C344" s="8" t="s">
        <v>1913</v>
      </c>
      <c r="D344" s="8" t="s">
        <v>628</v>
      </c>
      <c r="E344" s="8" t="s">
        <v>1929</v>
      </c>
      <c r="F344" s="8" t="s">
        <v>1930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5000</v>
      </c>
      <c r="Z344" s="11">
        <v>0</v>
      </c>
      <c r="AA344" s="8" t="s">
        <v>1912</v>
      </c>
      <c r="AB344" s="12"/>
    </row>
    <row r="345" spans="1:28">
      <c r="A345" s="8" t="s">
        <v>1912</v>
      </c>
      <c r="B345" s="8" t="s">
        <v>182</v>
      </c>
      <c r="C345" s="8" t="s">
        <v>1913</v>
      </c>
      <c r="D345" s="8" t="s">
        <v>545</v>
      </c>
      <c r="E345" s="8" t="s">
        <v>1929</v>
      </c>
      <c r="F345" s="8" t="s">
        <v>1930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4000</v>
      </c>
      <c r="N345" s="11">
        <v>2000</v>
      </c>
      <c r="O345" s="11">
        <v>0</v>
      </c>
      <c r="P345" s="11">
        <v>4000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5000</v>
      </c>
      <c r="Z345" s="11">
        <v>0</v>
      </c>
      <c r="AA345" s="8" t="s">
        <v>1912</v>
      </c>
      <c r="AB345" s="12"/>
    </row>
    <row r="346" spans="1:28">
      <c r="A346" s="8" t="s">
        <v>1912</v>
      </c>
      <c r="B346" s="8" t="s">
        <v>293</v>
      </c>
      <c r="C346" s="8" t="s">
        <v>1913</v>
      </c>
      <c r="D346" s="8" t="s">
        <v>656</v>
      </c>
      <c r="E346" s="8" t="s">
        <v>1929</v>
      </c>
      <c r="F346" s="8" t="s">
        <v>1930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4000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5000</v>
      </c>
      <c r="Z346" s="11">
        <v>0</v>
      </c>
      <c r="AA346" s="8" t="s">
        <v>1912</v>
      </c>
      <c r="AB346" s="12"/>
    </row>
    <row r="347" spans="1:28">
      <c r="A347" s="8" t="s">
        <v>1912</v>
      </c>
      <c r="B347" s="8" t="s">
        <v>298</v>
      </c>
      <c r="C347" s="8" t="s">
        <v>1913</v>
      </c>
      <c r="D347" s="8" t="s">
        <v>661</v>
      </c>
      <c r="E347" s="8" t="s">
        <v>1929</v>
      </c>
      <c r="F347" s="8" t="s">
        <v>1930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4000</v>
      </c>
      <c r="N347" s="11">
        <v>0</v>
      </c>
      <c r="O347" s="11">
        <v>0</v>
      </c>
      <c r="P347" s="11">
        <v>4000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5000</v>
      </c>
      <c r="Z347" s="11">
        <v>0</v>
      </c>
      <c r="AA347" s="8" t="s">
        <v>1912</v>
      </c>
      <c r="AB347" s="12"/>
    </row>
    <row r="348" spans="1:28">
      <c r="A348" s="8" t="s">
        <v>1912</v>
      </c>
      <c r="B348" s="8" t="s">
        <v>256</v>
      </c>
      <c r="C348" s="8" t="s">
        <v>1913</v>
      </c>
      <c r="D348" s="8" t="s">
        <v>619</v>
      </c>
      <c r="E348" s="8" t="s">
        <v>1929</v>
      </c>
      <c r="F348" s="8" t="s">
        <v>1930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4000</v>
      </c>
      <c r="O348" s="11">
        <v>0</v>
      </c>
      <c r="P348" s="11">
        <v>4000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5000</v>
      </c>
      <c r="Z348" s="11">
        <v>0</v>
      </c>
      <c r="AA348" s="8" t="s">
        <v>1912</v>
      </c>
      <c r="AB348" s="12"/>
    </row>
    <row r="349" spans="1:28">
      <c r="A349" s="8" t="s">
        <v>1912</v>
      </c>
      <c r="B349" s="8" t="s">
        <v>185</v>
      </c>
      <c r="C349" s="8" t="s">
        <v>1913</v>
      </c>
      <c r="D349" s="8" t="s">
        <v>548</v>
      </c>
      <c r="E349" s="8" t="s">
        <v>1929</v>
      </c>
      <c r="F349" s="8" t="s">
        <v>1930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4000</v>
      </c>
      <c r="N349" s="11">
        <v>4000</v>
      </c>
      <c r="O349" s="11">
        <v>0</v>
      </c>
      <c r="P349" s="11">
        <v>4000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5000</v>
      </c>
      <c r="Z349" s="11">
        <v>0</v>
      </c>
      <c r="AA349" s="8" t="s">
        <v>1912</v>
      </c>
      <c r="AB349" s="12"/>
    </row>
    <row r="350" spans="1:28">
      <c r="A350" s="8" t="s">
        <v>1912</v>
      </c>
      <c r="B350" s="8" t="s">
        <v>131</v>
      </c>
      <c r="C350" s="8" t="s">
        <v>1913</v>
      </c>
      <c r="D350" s="8" t="s">
        <v>494</v>
      </c>
      <c r="E350" s="8" t="s">
        <v>1929</v>
      </c>
      <c r="F350" s="8" t="s">
        <v>1930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2000</v>
      </c>
      <c r="N350" s="11">
        <v>0</v>
      </c>
      <c r="O350" s="11">
        <v>0</v>
      </c>
      <c r="P350" s="11">
        <v>4000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5000</v>
      </c>
      <c r="Z350" s="11">
        <v>0</v>
      </c>
      <c r="AA350" s="8" t="s">
        <v>1912</v>
      </c>
      <c r="AB350" s="12"/>
    </row>
    <row r="351" spans="1:28">
      <c r="A351" s="8" t="s">
        <v>1912</v>
      </c>
      <c r="B351" s="8" t="s">
        <v>360</v>
      </c>
      <c r="C351" s="8" t="s">
        <v>1913</v>
      </c>
      <c r="D351" s="8" t="s">
        <v>724</v>
      </c>
      <c r="E351" s="8" t="s">
        <v>1929</v>
      </c>
      <c r="F351" s="8" t="s">
        <v>1930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4000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5000</v>
      </c>
      <c r="Z351" s="11">
        <v>0</v>
      </c>
      <c r="AA351" s="8" t="s">
        <v>1912</v>
      </c>
      <c r="AB351" s="12"/>
    </row>
    <row r="352" spans="1:28">
      <c r="A352" s="8" t="s">
        <v>1912</v>
      </c>
      <c r="B352" s="8" t="s">
        <v>90</v>
      </c>
      <c r="C352" s="8" t="s">
        <v>1913</v>
      </c>
      <c r="D352" s="8" t="s">
        <v>453</v>
      </c>
      <c r="E352" s="8" t="s">
        <v>1929</v>
      </c>
      <c r="F352" s="8" t="s">
        <v>1930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5000</v>
      </c>
      <c r="Z352" s="11">
        <v>0</v>
      </c>
      <c r="AA352" s="8" t="s">
        <v>1912</v>
      </c>
      <c r="AB352" s="12"/>
    </row>
    <row r="353" spans="1:28">
      <c r="A353" s="8" t="s">
        <v>1912</v>
      </c>
      <c r="B353" s="8" t="s">
        <v>354</v>
      </c>
      <c r="C353" s="8" t="s">
        <v>1913</v>
      </c>
      <c r="D353" s="8" t="s">
        <v>718</v>
      </c>
      <c r="E353" s="8" t="s">
        <v>1929</v>
      </c>
      <c r="F353" s="8" t="s">
        <v>1930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4000</v>
      </c>
      <c r="N353" s="11">
        <v>0</v>
      </c>
      <c r="O353" s="11">
        <v>0</v>
      </c>
      <c r="P353" s="11">
        <v>4000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5000</v>
      </c>
      <c r="Z353" s="11">
        <v>0</v>
      </c>
      <c r="AA353" s="8" t="s">
        <v>1912</v>
      </c>
      <c r="AB353" s="12"/>
    </row>
    <row r="354" spans="1:28">
      <c r="A354" s="8" t="s">
        <v>1912</v>
      </c>
      <c r="B354" s="8" t="s">
        <v>123</v>
      </c>
      <c r="C354" s="8" t="s">
        <v>1913</v>
      </c>
      <c r="D354" s="8" t="s">
        <v>486</v>
      </c>
      <c r="E354" s="8" t="s">
        <v>1929</v>
      </c>
      <c r="F354" s="8" t="s">
        <v>1930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5000</v>
      </c>
      <c r="Z354" s="11">
        <v>0</v>
      </c>
      <c r="AA354" s="8" t="s">
        <v>1912</v>
      </c>
      <c r="AB354" s="12"/>
    </row>
    <row r="355" spans="1:28">
      <c r="A355" s="8" t="s">
        <v>1912</v>
      </c>
      <c r="B355" s="8" t="s">
        <v>8</v>
      </c>
      <c r="C355" s="8" t="s">
        <v>1913</v>
      </c>
      <c r="D355" s="8" t="s">
        <v>371</v>
      </c>
      <c r="E355" s="8" t="s">
        <v>1929</v>
      </c>
      <c r="F355" s="8" t="s">
        <v>1930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5000</v>
      </c>
      <c r="Z355" s="11">
        <v>0</v>
      </c>
      <c r="AA355" s="8" t="s">
        <v>1912</v>
      </c>
      <c r="AB355" s="12"/>
    </row>
    <row r="356" spans="1:28">
      <c r="A356" s="8" t="s">
        <v>1912</v>
      </c>
      <c r="B356" s="8" t="s">
        <v>333</v>
      </c>
      <c r="C356" s="8" t="s">
        <v>1913</v>
      </c>
      <c r="D356" s="8" t="s">
        <v>696</v>
      </c>
      <c r="E356" s="8" t="s">
        <v>1929</v>
      </c>
      <c r="F356" s="8" t="s">
        <v>1930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4000</v>
      </c>
      <c r="N356" s="11">
        <v>0</v>
      </c>
      <c r="O356" s="11">
        <v>0</v>
      </c>
      <c r="P356" s="11">
        <v>4000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5000</v>
      </c>
      <c r="Z356" s="11">
        <v>0</v>
      </c>
      <c r="AA356" s="8" t="s">
        <v>1912</v>
      </c>
      <c r="AB356" s="12"/>
    </row>
    <row r="357" spans="1:28">
      <c r="A357" s="8" t="s">
        <v>1912</v>
      </c>
      <c r="B357" s="8" t="s">
        <v>154</v>
      </c>
      <c r="C357" s="8" t="s">
        <v>1913</v>
      </c>
      <c r="D357" s="8" t="s">
        <v>517</v>
      </c>
      <c r="E357" s="8" t="s">
        <v>1929</v>
      </c>
      <c r="F357" s="8" t="s">
        <v>1930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5000</v>
      </c>
      <c r="Z357" s="11">
        <v>0</v>
      </c>
      <c r="AA357" s="8" t="s">
        <v>1912</v>
      </c>
      <c r="AB357" s="12"/>
    </row>
    <row r="358" spans="1:28">
      <c r="A358" s="8" t="s">
        <v>1912</v>
      </c>
      <c r="B358" s="8" t="s">
        <v>80</v>
      </c>
      <c r="C358" s="8" t="s">
        <v>1913</v>
      </c>
      <c r="D358" s="8" t="s">
        <v>443</v>
      </c>
      <c r="E358" s="8" t="s">
        <v>1929</v>
      </c>
      <c r="F358" s="8" t="s">
        <v>1930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5000</v>
      </c>
      <c r="Z358" s="11">
        <v>0</v>
      </c>
      <c r="AA358" s="8" t="s">
        <v>1912</v>
      </c>
      <c r="AB358" s="12"/>
    </row>
    <row r="359" spans="1:28">
      <c r="A359" s="8" t="s">
        <v>1912</v>
      </c>
      <c r="B359" s="8" t="s">
        <v>12</v>
      </c>
      <c r="C359" s="8" t="s">
        <v>1913</v>
      </c>
      <c r="D359" s="8" t="s">
        <v>375</v>
      </c>
      <c r="E359" s="8" t="s">
        <v>1929</v>
      </c>
      <c r="F359" s="8" t="s">
        <v>1930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5000</v>
      </c>
      <c r="Z359" s="11">
        <v>0</v>
      </c>
      <c r="AA359" s="8" t="s">
        <v>1912</v>
      </c>
      <c r="AB359" s="12"/>
    </row>
    <row r="360" spans="1:28">
      <c r="A360" s="8" t="s">
        <v>1912</v>
      </c>
      <c r="B360" s="8" t="s">
        <v>156</v>
      </c>
      <c r="C360" s="8" t="s">
        <v>1913</v>
      </c>
      <c r="D360" s="8" t="s">
        <v>519</v>
      </c>
      <c r="E360" s="8" t="s">
        <v>1929</v>
      </c>
      <c r="F360" s="8" t="s">
        <v>1930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4000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5000</v>
      </c>
      <c r="Z360" s="11">
        <v>0</v>
      </c>
      <c r="AA360" s="8" t="s">
        <v>1912</v>
      </c>
      <c r="AB360" s="12"/>
    </row>
    <row r="361" spans="1:28">
      <c r="A361" s="8" t="s">
        <v>1912</v>
      </c>
      <c r="B361" s="8" t="s">
        <v>47</v>
      </c>
      <c r="C361" s="8" t="s">
        <v>1913</v>
      </c>
      <c r="D361" s="8" t="s">
        <v>410</v>
      </c>
      <c r="E361" s="8" t="s">
        <v>1929</v>
      </c>
      <c r="F361" s="8" t="s">
        <v>1930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4000</v>
      </c>
      <c r="O361" s="11">
        <v>0</v>
      </c>
      <c r="P361" s="11">
        <v>4000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5000</v>
      </c>
      <c r="Z361" s="11">
        <v>0</v>
      </c>
      <c r="AA361" s="8" t="s">
        <v>1912</v>
      </c>
      <c r="AB361" s="12"/>
    </row>
    <row r="362" spans="1:28">
      <c r="A362" s="8" t="s">
        <v>1912</v>
      </c>
      <c r="B362" s="8" t="s">
        <v>346</v>
      </c>
      <c r="C362" s="8" t="s">
        <v>1913</v>
      </c>
      <c r="D362" s="8" t="s">
        <v>709</v>
      </c>
      <c r="E362" s="8" t="s">
        <v>1929</v>
      </c>
      <c r="F362" s="8" t="s">
        <v>1930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4000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5000</v>
      </c>
      <c r="Z362" s="11">
        <v>0</v>
      </c>
      <c r="AA362" s="8" t="s">
        <v>1912</v>
      </c>
      <c r="AB362" s="12"/>
    </row>
    <row r="363" spans="1:28">
      <c r="A363" s="8" t="s">
        <v>1912</v>
      </c>
      <c r="B363" s="8" t="s">
        <v>100</v>
      </c>
      <c r="C363" s="8" t="s">
        <v>1913</v>
      </c>
      <c r="D363" s="8" t="s">
        <v>463</v>
      </c>
      <c r="E363" s="8" t="s">
        <v>1929</v>
      </c>
      <c r="F363" s="8" t="s">
        <v>1930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4000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5000</v>
      </c>
      <c r="Z363" s="11">
        <v>0</v>
      </c>
      <c r="AA363" s="8" t="s">
        <v>1912</v>
      </c>
      <c r="AB363" s="12"/>
    </row>
    <row r="364" spans="1:28">
      <c r="A364" s="8" t="s">
        <v>1912</v>
      </c>
      <c r="B364" s="8" t="s">
        <v>179</v>
      </c>
      <c r="C364" s="8" t="s">
        <v>1913</v>
      </c>
      <c r="D364" s="8" t="s">
        <v>542</v>
      </c>
      <c r="E364" s="8" t="s">
        <v>1929</v>
      </c>
      <c r="F364" s="8" t="s">
        <v>1930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4000</v>
      </c>
      <c r="N364" s="11">
        <v>0</v>
      </c>
      <c r="O364" s="11">
        <v>0</v>
      </c>
      <c r="P364" s="11">
        <v>4000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5000</v>
      </c>
      <c r="Z364" s="11">
        <v>0</v>
      </c>
      <c r="AA364" s="8" t="s">
        <v>1912</v>
      </c>
      <c r="AB364" s="12"/>
    </row>
    <row r="365" spans="1:28">
      <c r="A365" s="8" t="s">
        <v>1912</v>
      </c>
      <c r="B365" s="8" t="s">
        <v>738</v>
      </c>
      <c r="C365" s="8" t="s">
        <v>1913</v>
      </c>
      <c r="D365" s="8" t="s">
        <v>767</v>
      </c>
      <c r="E365" s="8" t="s">
        <v>1929</v>
      </c>
      <c r="F365" s="8" t="s">
        <v>1930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5000</v>
      </c>
      <c r="Z365" s="11">
        <v>0</v>
      </c>
      <c r="AA365" s="8" t="s">
        <v>1912</v>
      </c>
      <c r="AB365" s="12"/>
    </row>
    <row r="366" spans="1:28">
      <c r="A366" s="8" t="s">
        <v>1912</v>
      </c>
      <c r="B366" s="8" t="s">
        <v>749</v>
      </c>
      <c r="C366" s="8" t="s">
        <v>1913</v>
      </c>
      <c r="D366" s="8" t="s">
        <v>778</v>
      </c>
      <c r="E366" s="8" t="s">
        <v>1929</v>
      </c>
      <c r="F366" s="8" t="s">
        <v>1930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5000</v>
      </c>
      <c r="Z366" s="11">
        <v>0</v>
      </c>
      <c r="AA366" s="8" t="s">
        <v>1912</v>
      </c>
      <c r="AB366" s="12"/>
    </row>
    <row r="367" spans="1:28" ht="12.75" customHeight="1">
      <c r="B367" s="13" t="s">
        <v>753</v>
      </c>
      <c r="C367" s="13" t="s">
        <v>1913</v>
      </c>
      <c r="D367" s="13" t="s">
        <v>782</v>
      </c>
      <c r="E367" s="13" t="s">
        <v>1929</v>
      </c>
      <c r="F367" s="13" t="s">
        <v>1930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5000</v>
      </c>
      <c r="Z367" s="14">
        <v>0</v>
      </c>
      <c r="AA367" s="10" t="s">
        <v>1912</v>
      </c>
    </row>
    <row r="368" spans="1:28" ht="14.25">
      <c r="B368" s="13" t="s">
        <v>743</v>
      </c>
      <c r="C368" s="13" t="s">
        <v>1913</v>
      </c>
      <c r="D368" s="13" t="s">
        <v>772</v>
      </c>
      <c r="E368" s="13" t="s">
        <v>1929</v>
      </c>
      <c r="F368" s="13" t="s">
        <v>1930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5000</v>
      </c>
      <c r="Z368" s="14">
        <v>0</v>
      </c>
      <c r="AA368" s="10" t="s">
        <v>1912</v>
      </c>
    </row>
    <row r="369" spans="2:27" ht="14.25">
      <c r="B369" s="13" t="s">
        <v>748</v>
      </c>
      <c r="C369" s="13" t="s">
        <v>1913</v>
      </c>
      <c r="D369" s="13" t="s">
        <v>777</v>
      </c>
      <c r="E369" s="13" t="s">
        <v>1929</v>
      </c>
      <c r="F369" s="13" t="s">
        <v>1930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5000</v>
      </c>
      <c r="Z369" s="14">
        <v>0</v>
      </c>
      <c r="AA369" s="10" t="s">
        <v>1912</v>
      </c>
    </row>
    <row r="370" spans="2:27" ht="14.25">
      <c r="B370" s="13" t="s">
        <v>732</v>
      </c>
      <c r="C370" s="13" t="s">
        <v>1913</v>
      </c>
      <c r="D370" s="13" t="s">
        <v>761</v>
      </c>
      <c r="E370" s="13" t="s">
        <v>1929</v>
      </c>
      <c r="F370" s="13" t="s">
        <v>1930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5000</v>
      </c>
      <c r="Z370" s="14">
        <v>0</v>
      </c>
      <c r="AA370" s="10" t="s">
        <v>1912</v>
      </c>
    </row>
    <row r="371" spans="2:27" ht="14.25">
      <c r="B371" s="13" t="s">
        <v>760</v>
      </c>
      <c r="C371" s="13" t="s">
        <v>1913</v>
      </c>
      <c r="D371" s="13" t="s">
        <v>789</v>
      </c>
      <c r="E371" s="13" t="s">
        <v>1929</v>
      </c>
      <c r="F371" s="13" t="s">
        <v>1930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2000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5000</v>
      </c>
      <c r="Z371" s="14">
        <v>0</v>
      </c>
      <c r="AA371" s="10" t="s">
        <v>1912</v>
      </c>
    </row>
    <row r="372" spans="2:27" ht="14.25">
      <c r="B372" s="13" t="s">
        <v>746</v>
      </c>
      <c r="C372" s="13" t="s">
        <v>1913</v>
      </c>
      <c r="D372" s="13" t="s">
        <v>775</v>
      </c>
      <c r="E372" s="13" t="s">
        <v>1929</v>
      </c>
      <c r="F372" s="13" t="s">
        <v>1930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5000</v>
      </c>
      <c r="Z372" s="14">
        <v>0</v>
      </c>
      <c r="AA372" s="10" t="s">
        <v>1912</v>
      </c>
    </row>
    <row r="373" spans="2:27" ht="14.25">
      <c r="B373" s="13" t="s">
        <v>756</v>
      </c>
      <c r="C373" s="13" t="s">
        <v>1913</v>
      </c>
      <c r="D373" s="13" t="s">
        <v>785</v>
      </c>
      <c r="E373" s="13" t="s">
        <v>1929</v>
      </c>
      <c r="F373" s="13" t="s">
        <v>1930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5000</v>
      </c>
      <c r="Z373" s="14">
        <v>0</v>
      </c>
      <c r="AA373" s="10" t="s">
        <v>1912</v>
      </c>
    </row>
    <row r="374" spans="2:27" ht="14.25">
      <c r="B374" s="13" t="s">
        <v>740</v>
      </c>
      <c r="C374" s="13" t="s">
        <v>1913</v>
      </c>
      <c r="D374" s="13" t="s">
        <v>769</v>
      </c>
      <c r="E374" s="13" t="s">
        <v>1929</v>
      </c>
      <c r="F374" s="13" t="s">
        <v>1930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4400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5000</v>
      </c>
      <c r="Z374" s="14">
        <v>0</v>
      </c>
      <c r="AA374" s="10" t="s">
        <v>1912</v>
      </c>
    </row>
    <row r="375" spans="2:27" ht="14.25">
      <c r="B375" s="13" t="s">
        <v>759</v>
      </c>
      <c r="C375" s="13" t="s">
        <v>1913</v>
      </c>
      <c r="D375" s="13" t="s">
        <v>788</v>
      </c>
      <c r="E375" s="13" t="s">
        <v>1929</v>
      </c>
      <c r="F375" s="13" t="s">
        <v>1930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</v>
      </c>
      <c r="P375" s="14">
        <v>4000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0</v>
      </c>
      <c r="Y375" s="14">
        <v>5000</v>
      </c>
      <c r="Z375" s="14">
        <v>0</v>
      </c>
      <c r="AA375" s="10" t="s">
        <v>1912</v>
      </c>
    </row>
    <row r="376" spans="2:27" ht="14.25">
      <c r="B376" s="13" t="s">
        <v>750</v>
      </c>
      <c r="C376" s="13" t="s">
        <v>1913</v>
      </c>
      <c r="D376" s="13" t="s">
        <v>779</v>
      </c>
      <c r="E376" s="13" t="s">
        <v>1929</v>
      </c>
      <c r="F376" s="13" t="s">
        <v>1930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</v>
      </c>
      <c r="P376" s="14">
        <v>4000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5000</v>
      </c>
      <c r="Z376" s="14">
        <v>0</v>
      </c>
      <c r="AA376" s="10" t="s">
        <v>1912</v>
      </c>
    </row>
    <row r="377" spans="2:27" ht="14.25">
      <c r="B377" s="13" t="s">
        <v>755</v>
      </c>
      <c r="C377" s="13" t="s">
        <v>1913</v>
      </c>
      <c r="D377" s="13" t="s">
        <v>784</v>
      </c>
      <c r="E377" s="13" t="s">
        <v>1929</v>
      </c>
      <c r="F377" s="13" t="s">
        <v>1930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5000</v>
      </c>
      <c r="Z377" s="14">
        <v>0</v>
      </c>
      <c r="AA377" s="10" t="s">
        <v>1912</v>
      </c>
    </row>
    <row r="378" spans="2:27" ht="14.25">
      <c r="B378" s="13" t="s">
        <v>739</v>
      </c>
      <c r="C378" s="13" t="s">
        <v>1913</v>
      </c>
      <c r="D378" s="13" t="s">
        <v>768</v>
      </c>
      <c r="E378" s="13" t="s">
        <v>1929</v>
      </c>
      <c r="F378" s="13" t="s">
        <v>1930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4000</v>
      </c>
      <c r="N378" s="14">
        <v>0</v>
      </c>
      <c r="O378" s="14">
        <v>0</v>
      </c>
      <c r="P378" s="14">
        <v>4000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5000</v>
      </c>
      <c r="Z378" s="14">
        <v>0</v>
      </c>
      <c r="AA378" s="10" t="s">
        <v>1912</v>
      </c>
    </row>
    <row r="379" spans="2:27" ht="14.25">
      <c r="B379" s="13" t="s">
        <v>751</v>
      </c>
      <c r="C379" s="13" t="s">
        <v>1913</v>
      </c>
      <c r="D379" s="13" t="s">
        <v>780</v>
      </c>
      <c r="E379" s="13" t="s">
        <v>1929</v>
      </c>
      <c r="F379" s="13" t="s">
        <v>1930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2000</v>
      </c>
      <c r="N379" s="14">
        <v>4000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5000</v>
      </c>
      <c r="Z379" s="14">
        <v>0</v>
      </c>
      <c r="AA379" s="10" t="s">
        <v>1912</v>
      </c>
    </row>
    <row r="380" spans="2:27" ht="14.25">
      <c r="B380" s="13" t="s">
        <v>733</v>
      </c>
      <c r="C380" s="13" t="s">
        <v>1913</v>
      </c>
      <c r="D380" s="13" t="s">
        <v>762</v>
      </c>
      <c r="E380" s="13" t="s">
        <v>1929</v>
      </c>
      <c r="F380" s="13" t="s">
        <v>1930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5000</v>
      </c>
      <c r="Z380" s="14">
        <v>0</v>
      </c>
      <c r="AA380" s="10" t="s">
        <v>1912</v>
      </c>
    </row>
    <row r="381" spans="2:27" ht="14.25">
      <c r="B381" s="13" t="s">
        <v>736</v>
      </c>
      <c r="C381" s="13" t="s">
        <v>1913</v>
      </c>
      <c r="D381" s="13" t="s">
        <v>765</v>
      </c>
      <c r="E381" s="13" t="s">
        <v>1929</v>
      </c>
      <c r="F381" s="13" t="s">
        <v>1930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5000</v>
      </c>
      <c r="Z381" s="14">
        <v>0</v>
      </c>
      <c r="AA381" s="10" t="s">
        <v>1912</v>
      </c>
    </row>
    <row r="382" spans="2:27" ht="14.25">
      <c r="B382" s="13" t="s">
        <v>745</v>
      </c>
      <c r="C382" s="13" t="s">
        <v>1913</v>
      </c>
      <c r="D382" s="13" t="s">
        <v>774</v>
      </c>
      <c r="E382" s="13" t="s">
        <v>1929</v>
      </c>
      <c r="F382" s="13" t="s">
        <v>1930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</v>
      </c>
      <c r="P382" s="14">
        <v>4000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5000</v>
      </c>
      <c r="Z382" s="14">
        <v>0</v>
      </c>
      <c r="AA382" s="10" t="s">
        <v>1912</v>
      </c>
    </row>
    <row r="383" spans="2:27" ht="14.25">
      <c r="B383" s="13" t="s">
        <v>747</v>
      </c>
      <c r="C383" s="13" t="s">
        <v>1913</v>
      </c>
      <c r="D383" s="13" t="s">
        <v>776</v>
      </c>
      <c r="E383" s="13" t="s">
        <v>1929</v>
      </c>
      <c r="F383" s="13" t="s">
        <v>1930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5000</v>
      </c>
      <c r="Z383" s="14">
        <v>0</v>
      </c>
      <c r="AA383" s="10" t="s">
        <v>1912</v>
      </c>
    </row>
    <row r="384" spans="2:27" ht="14.25">
      <c r="B384" s="13" t="s">
        <v>758</v>
      </c>
      <c r="C384" s="13" t="s">
        <v>1913</v>
      </c>
      <c r="D384" s="13" t="s">
        <v>787</v>
      </c>
      <c r="E384" s="13" t="s">
        <v>1929</v>
      </c>
      <c r="F384" s="13" t="s">
        <v>1930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5000</v>
      </c>
      <c r="Z384" s="14">
        <v>0</v>
      </c>
      <c r="AA384" s="10" t="s">
        <v>1912</v>
      </c>
    </row>
    <row r="385" spans="2:27" ht="14.25">
      <c r="B385" s="13" t="s">
        <v>757</v>
      </c>
      <c r="C385" s="13" t="s">
        <v>1913</v>
      </c>
      <c r="D385" s="13" t="s">
        <v>786</v>
      </c>
      <c r="E385" s="13" t="s">
        <v>1929</v>
      </c>
      <c r="F385" s="13" t="s">
        <v>1930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3996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5000</v>
      </c>
      <c r="Z385" s="14">
        <v>0</v>
      </c>
      <c r="AA385" s="10" t="s">
        <v>1912</v>
      </c>
    </row>
    <row r="386" spans="2:27" ht="14.25">
      <c r="B386" s="13" t="s">
        <v>754</v>
      </c>
      <c r="C386" s="13" t="s">
        <v>1913</v>
      </c>
      <c r="D386" s="13" t="s">
        <v>783</v>
      </c>
      <c r="E386" s="13" t="s">
        <v>1929</v>
      </c>
      <c r="F386" s="13" t="s">
        <v>1930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5000</v>
      </c>
      <c r="Z386" s="14">
        <v>0</v>
      </c>
      <c r="AA386" s="10" t="s">
        <v>1912</v>
      </c>
    </row>
    <row r="387" spans="2:27" ht="14.25">
      <c r="B387" s="13" t="s">
        <v>744</v>
      </c>
      <c r="C387" s="13" t="s">
        <v>1913</v>
      </c>
      <c r="D387" s="13" t="s">
        <v>773</v>
      </c>
      <c r="E387" s="13" t="s">
        <v>1929</v>
      </c>
      <c r="F387" s="13" t="s">
        <v>1930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5000</v>
      </c>
      <c r="Z387" s="14">
        <v>0</v>
      </c>
      <c r="AA387" s="10" t="s">
        <v>1912</v>
      </c>
    </row>
    <row r="388" spans="2:27" ht="14.25">
      <c r="B388" s="13" t="s">
        <v>752</v>
      </c>
      <c r="C388" s="13" t="s">
        <v>1913</v>
      </c>
      <c r="D388" s="13" t="s">
        <v>781</v>
      </c>
      <c r="E388" s="13" t="s">
        <v>1929</v>
      </c>
      <c r="F388" s="13" t="s">
        <v>1930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5000</v>
      </c>
      <c r="Z388" s="14">
        <v>0</v>
      </c>
      <c r="AA388" s="10" t="s">
        <v>1912</v>
      </c>
    </row>
    <row r="389" spans="2:27" ht="14.25">
      <c r="B389" s="13" t="s">
        <v>737</v>
      </c>
      <c r="C389" s="13" t="s">
        <v>1913</v>
      </c>
      <c r="D389" s="13" t="s">
        <v>766</v>
      </c>
      <c r="E389" s="13" t="s">
        <v>1929</v>
      </c>
      <c r="F389" s="13" t="s">
        <v>1930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4000</v>
      </c>
      <c r="Q389" s="14">
        <v>0</v>
      </c>
      <c r="R389" s="14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5000</v>
      </c>
      <c r="Z389" s="14">
        <v>0</v>
      </c>
      <c r="AA389" s="10" t="s">
        <v>1912</v>
      </c>
    </row>
    <row r="390" spans="2:27" ht="14.25">
      <c r="B390" s="13" t="s">
        <v>734</v>
      </c>
      <c r="C390" s="13" t="s">
        <v>1913</v>
      </c>
      <c r="D390" s="13" t="s">
        <v>763</v>
      </c>
      <c r="E390" s="13" t="s">
        <v>1929</v>
      </c>
      <c r="F390" s="13" t="s">
        <v>1930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4000</v>
      </c>
      <c r="N390" s="14">
        <v>2000</v>
      </c>
      <c r="O390" s="14">
        <v>0</v>
      </c>
      <c r="P390" s="14">
        <v>1000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5000</v>
      </c>
      <c r="Z390" s="14">
        <v>0</v>
      </c>
      <c r="AA390" s="10" t="s">
        <v>1912</v>
      </c>
    </row>
    <row r="391" spans="2:27" ht="14.25">
      <c r="B391" s="13" t="s">
        <v>741</v>
      </c>
      <c r="C391" s="13" t="s">
        <v>1913</v>
      </c>
      <c r="D391" s="13" t="s">
        <v>770</v>
      </c>
      <c r="E391" s="13" t="s">
        <v>1929</v>
      </c>
      <c r="F391" s="13" t="s">
        <v>1930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5000</v>
      </c>
      <c r="Z391" s="14">
        <v>0</v>
      </c>
      <c r="AA391" s="10" t="s">
        <v>1912</v>
      </c>
    </row>
    <row r="392" spans="2:27" ht="14.25">
      <c r="B392" s="13" t="s">
        <v>742</v>
      </c>
      <c r="C392" s="13" t="s">
        <v>1913</v>
      </c>
      <c r="D392" s="13" t="s">
        <v>771</v>
      </c>
      <c r="E392" s="13" t="s">
        <v>1929</v>
      </c>
      <c r="F392" s="13" t="s">
        <v>1930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5000</v>
      </c>
      <c r="Z392" s="14">
        <v>0</v>
      </c>
      <c r="AA392" s="10" t="s">
        <v>1912</v>
      </c>
    </row>
    <row r="393" spans="2:27" ht="14.25">
      <c r="B393" s="13" t="s">
        <v>1923</v>
      </c>
      <c r="C393" s="13" t="s">
        <v>1913</v>
      </c>
      <c r="D393" s="13" t="s">
        <v>790</v>
      </c>
      <c r="E393" s="13" t="s">
        <v>1929</v>
      </c>
      <c r="F393" s="13" t="s">
        <v>1930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5000</v>
      </c>
      <c r="Z393" s="14">
        <v>0</v>
      </c>
      <c r="AA393" s="10" t="s">
        <v>1912</v>
      </c>
    </row>
    <row r="394" spans="2:27" ht="14.25">
      <c r="B394" s="13" t="s">
        <v>735</v>
      </c>
      <c r="C394" s="13" t="s">
        <v>1913</v>
      </c>
      <c r="D394" s="13" t="s">
        <v>764</v>
      </c>
      <c r="E394" s="13" t="s">
        <v>1929</v>
      </c>
      <c r="F394" s="13" t="s">
        <v>1930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2000</v>
      </c>
      <c r="N394" s="14">
        <v>2000</v>
      </c>
      <c r="O394" s="14">
        <v>0</v>
      </c>
      <c r="P394" s="14">
        <v>4000</v>
      </c>
      <c r="Q394" s="14">
        <v>0</v>
      </c>
      <c r="R394" s="14">
        <v>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5000</v>
      </c>
      <c r="Z394" s="14">
        <v>0</v>
      </c>
      <c r="AA394" s="10" t="s">
        <v>1912</v>
      </c>
    </row>
    <row r="395" spans="2:27" ht="14.25">
      <c r="B395" s="13"/>
      <c r="C395" s="13"/>
      <c r="D395" s="13"/>
      <c r="E395" s="13"/>
      <c r="F395" s="13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2:27" ht="14.25">
      <c r="B396" s="13"/>
      <c r="C396" s="13"/>
      <c r="D396" s="13"/>
      <c r="E396" s="13"/>
      <c r="F396" s="13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2019-05-31T07:46:16Z</dcterms:modified>
</cp:coreProperties>
</file>