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10125" yWindow="0" windowWidth="19365" windowHeight="8355" tabRatio="787"/>
  </bookViews>
  <sheets>
    <sheet name="0420" sheetId="25" r:id="rId1"/>
    <sheet name="0413" sheetId="24" r:id="rId2"/>
    <sheet name="Sheet3" sheetId="9" state="hidden" r:id="rId3"/>
    <sheet name="Sheet2" sheetId="8" state="hidden" r:id="rId4"/>
    <sheet name="Sheet1" sheetId="6" state="hidden" r:id="rId5"/>
    <sheet name="数据字典" sheetId="2" r:id="rId6"/>
    <sheet name="Sheet4" sheetId="10" state="hidden" r:id="rId7"/>
    <sheet name="项目人力资源" sheetId="5" state="hidden" r:id="rId8"/>
  </sheets>
  <calcPr calcId="152511"/>
  <pivotCaches>
    <pivotCache cacheId="0" r:id="rId9"/>
  </pivotCaches>
</workbook>
</file>

<file path=xl/sharedStrings.xml><?xml version="1.0" encoding="utf-8"?>
<sst xmlns="http://schemas.openxmlformats.org/spreadsheetml/2006/main" count="800" uniqueCount="391">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</sst>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1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left" vertical="top" wrapText="1"/>
    </xf>
    <xf numFmtId="0" fontId="16" fillId="9" borderId="2" xfId="1" applyFont="1" applyFill="1" applyBorder="1" applyAlignment="1">
      <alignment horizontal="left" wrapText="1"/>
    </xf>
    <xf numFmtId="0" fontId="16" fillId="9" borderId="0" xfId="1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0" fontId="18" fillId="11" borderId="3" xfId="0" applyFont="1" applyFill="1" applyBorder="1" applyAlignment="1">
      <alignment horizontal="left" vertical="top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5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[证券总部国密改造项目周报_20180420.xlsx]Sheet3!数据透视表1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G3" sqref="G3:K3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98" t="s">
        <v>381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5" ht="20.25" customHeight="1" x14ac:dyDescent="0.35">
      <c r="A2" s="94" t="s">
        <v>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99" t="s">
        <v>296</v>
      </c>
      <c r="H3" s="100"/>
      <c r="I3" s="100"/>
      <c r="J3" s="100"/>
      <c r="K3" s="101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02" t="s">
        <v>383</v>
      </c>
      <c r="F5" s="103"/>
      <c r="G5" s="103"/>
      <c r="H5" s="103"/>
      <c r="I5" s="103"/>
      <c r="J5" s="103"/>
      <c r="K5" s="103"/>
      <c r="L5" s="103"/>
      <c r="M5" s="104"/>
    </row>
    <row r="6" spans="1:15" ht="22.5" customHeight="1" x14ac:dyDescent="0.35">
      <c r="A6" s="94" t="s">
        <v>308</v>
      </c>
      <c r="B6" s="94"/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05" t="s">
        <v>315</v>
      </c>
      <c r="L7" s="105"/>
      <c r="M7" s="105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83" t="s">
        <v>384</v>
      </c>
      <c r="L8" s="84"/>
      <c r="M8" s="85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86"/>
      <c r="L9" s="87"/>
      <c r="M9" s="88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86"/>
      <c r="L10" s="87"/>
      <c r="M10" s="88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86"/>
      <c r="L11" s="87"/>
      <c r="M11" s="88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86"/>
      <c r="L12" s="87"/>
      <c r="M12" s="88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86"/>
      <c r="L13" s="87"/>
      <c r="M13" s="88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86"/>
      <c r="L14" s="87"/>
      <c r="M14" s="88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86"/>
      <c r="L15" s="87"/>
      <c r="M15" s="88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86"/>
      <c r="L16" s="87"/>
      <c r="M16" s="88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86"/>
      <c r="L17" s="87"/>
      <c r="M17" s="88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86"/>
      <c r="L18" s="87"/>
      <c r="M18" s="88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86"/>
      <c r="L19" s="87"/>
      <c r="M19" s="88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86"/>
      <c r="L20" s="87"/>
      <c r="M20" s="88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86"/>
      <c r="L21" s="87"/>
      <c r="M21" s="88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86"/>
      <c r="L22" s="87"/>
      <c r="M22" s="88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86"/>
      <c r="L23" s="87"/>
      <c r="M23" s="88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89"/>
      <c r="L24" s="90"/>
      <c r="M24" s="91"/>
    </row>
    <row r="25" spans="1:14" ht="28.5" customHeight="1" x14ac:dyDescent="0.35">
      <c r="A25" s="94" t="s">
        <v>314</v>
      </c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4"/>
      <c r="M25" s="94"/>
    </row>
    <row r="26" spans="1:14" ht="16.5" x14ac:dyDescent="0.15">
      <c r="C26" s="55"/>
      <c r="D26" s="92" t="s">
        <v>19</v>
      </c>
      <c r="E26" s="92"/>
      <c r="F26" s="92"/>
      <c r="G26" s="92"/>
      <c r="H26" s="92"/>
      <c r="I26" s="92"/>
      <c r="J26" s="92" t="s">
        <v>20</v>
      </c>
      <c r="K26" s="92"/>
      <c r="L26" s="92"/>
      <c r="M26" s="92"/>
    </row>
    <row r="27" spans="1:14" ht="76.5" customHeight="1" x14ac:dyDescent="0.15">
      <c r="A27" s="46"/>
      <c r="B27" s="46"/>
      <c r="C27" s="56"/>
      <c r="D27" s="93" t="s">
        <v>385</v>
      </c>
      <c r="E27" s="93"/>
      <c r="F27" s="93"/>
      <c r="G27" s="93"/>
      <c r="H27" s="93"/>
      <c r="I27" s="93"/>
      <c r="J27" s="93" t="s">
        <v>386</v>
      </c>
      <c r="K27" s="93"/>
      <c r="L27" s="93"/>
      <c r="M27" s="93"/>
    </row>
    <row r="28" spans="1:14" ht="23.25" customHeight="1" x14ac:dyDescent="0.35">
      <c r="A28" s="94" t="s">
        <v>380</v>
      </c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4"/>
      <c r="M28" s="94"/>
    </row>
    <row r="29" spans="1:14" ht="16.5" customHeight="1" x14ac:dyDescent="0.15">
      <c r="D29" s="52" t="s">
        <v>21</v>
      </c>
      <c r="E29" s="96" t="s">
        <v>22</v>
      </c>
      <c r="F29" s="97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79" t="s">
        <v>28</v>
      </c>
      <c r="F30" s="80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81" t="s">
        <v>369</v>
      </c>
      <c r="F31" s="82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79" t="s">
        <v>371</v>
      </c>
      <c r="F32" s="80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79" t="s">
        <v>388</v>
      </c>
      <c r="F33" s="80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79"/>
      <c r="F34" s="80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  <mergeCell ref="E30:F30"/>
    <mergeCell ref="E31:F31"/>
    <mergeCell ref="E32:F32"/>
    <mergeCell ref="E33:F33"/>
    <mergeCell ref="E34:F34"/>
  </mergeCells>
  <phoneticPr fontId="25" type="noConversion"/>
  <conditionalFormatting sqref="J34">
    <cfRule type="cellIs" dxfId="51" priority="21" operator="equal">
      <formula>"严重"</formula>
    </cfRule>
    <cfRule type="cellIs" dxfId="50" priority="26" operator="equal">
      <formula>"严重"</formula>
    </cfRule>
  </conditionalFormatting>
  <conditionalFormatting sqref="J30 J33">
    <cfRule type="cellIs" dxfId="49" priority="20" operator="equal">
      <formula>"严重"</formula>
    </cfRule>
    <cfRule type="cellIs" dxfId="48" priority="25" operator="equal">
      <formula>"严重"</formula>
    </cfRule>
  </conditionalFormatting>
  <conditionalFormatting sqref="L30 L33:L34">
    <cfRule type="cellIs" dxfId="47" priority="17" operator="equal">
      <formula>"延期未解决"</formula>
    </cfRule>
    <cfRule type="cellIs" dxfId="46" priority="18" operator="equal">
      <formula>"关闭"</formula>
    </cfRule>
    <cfRule type="cellIs" dxfId="45" priority="19" operator="equal">
      <formula>"挂起"</formula>
    </cfRule>
    <cfRule type="cellIs" dxfId="44" priority="22" operator="equal">
      <formula>"延期未解决"</formula>
    </cfRule>
    <cfRule type="cellIs" dxfId="43" priority="23" operator="equal">
      <formula>"关闭"</formula>
    </cfRule>
    <cfRule type="cellIs" dxfId="42" priority="24" operator="equal">
      <formula>"挂起"</formula>
    </cfRule>
  </conditionalFormatting>
  <conditionalFormatting sqref="J32">
    <cfRule type="cellIs" dxfId="41" priority="12" operator="equal">
      <formula>"严重"</formula>
    </cfRule>
    <cfRule type="cellIs" dxfId="40" priority="16" operator="equal">
      <formula>"严重"</formula>
    </cfRule>
  </conditionalFormatting>
  <conditionalFormatting sqref="L32">
    <cfRule type="cellIs" dxfId="39" priority="9" operator="equal">
      <formula>"延期未解决"</formula>
    </cfRule>
    <cfRule type="cellIs" dxfId="38" priority="10" operator="equal">
      <formula>"关闭"</formula>
    </cfRule>
    <cfRule type="cellIs" dxfId="37" priority="11" operator="equal">
      <formula>"挂起"</formula>
    </cfRule>
    <cfRule type="cellIs" dxfId="36" priority="13" operator="equal">
      <formula>"延期未解决"</formula>
    </cfRule>
    <cfRule type="cellIs" dxfId="35" priority="14" operator="equal">
      <formula>"关闭"</formula>
    </cfRule>
    <cfRule type="cellIs" dxfId="34" priority="15" operator="equal">
      <formula>"挂起"</formula>
    </cfRule>
  </conditionalFormatting>
  <conditionalFormatting sqref="J31">
    <cfRule type="cellIs" dxfId="33" priority="4" operator="equal">
      <formula>"严重"</formula>
    </cfRule>
    <cfRule type="cellIs" dxfId="32" priority="8" operator="equal">
      <formula>"严重"</formula>
    </cfRule>
  </conditionalFormatting>
  <conditionalFormatting sqref="L31">
    <cfRule type="cellIs" dxfId="31" priority="1" operator="equal">
      <formula>"延期未解决"</formula>
    </cfRule>
    <cfRule type="cellIs" dxfId="30" priority="2" operator="equal">
      <formula>"关闭"</formula>
    </cfRule>
    <cfRule type="cellIs" dxfId="29" priority="3" operator="equal">
      <formula>"挂起"</formula>
    </cfRule>
    <cfRule type="cellIs" dxfId="28" priority="5" operator="equal">
      <formula>"延期未解决"</formula>
    </cfRule>
    <cfRule type="cellIs" dxfId="27" priority="6" operator="equal">
      <formula>"关闭"</formula>
    </cfRule>
    <cfRule type="cellIs" dxfId="26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98" t="s">
        <v>293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5" ht="20.25" customHeight="1" x14ac:dyDescent="0.35">
      <c r="A2" s="94" t="s">
        <v>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99" t="s">
        <v>296</v>
      </c>
      <c r="H3" s="100"/>
      <c r="I3" s="100"/>
      <c r="J3" s="100"/>
      <c r="K3" s="101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02" t="s">
        <v>364</v>
      </c>
      <c r="F5" s="103"/>
      <c r="G5" s="103"/>
      <c r="H5" s="103"/>
      <c r="I5" s="103"/>
      <c r="J5" s="103"/>
      <c r="K5" s="103"/>
      <c r="L5" s="103"/>
      <c r="M5" s="104"/>
    </row>
    <row r="6" spans="1:15" ht="22.5" customHeight="1" x14ac:dyDescent="0.35">
      <c r="A6" s="94" t="s">
        <v>308</v>
      </c>
      <c r="B6" s="94"/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05" t="s">
        <v>315</v>
      </c>
      <c r="L7" s="105"/>
      <c r="M7" s="105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06"/>
      <c r="L8" s="107"/>
      <c r="M8" s="108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06" t="s">
        <v>358</v>
      </c>
      <c r="L9" s="107"/>
      <c r="M9" s="108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06" t="s">
        <v>359</v>
      </c>
      <c r="L10" s="107"/>
      <c r="M10" s="108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06" t="s">
        <v>359</v>
      </c>
      <c r="L11" s="107"/>
      <c r="M11" s="108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06" t="s">
        <v>359</v>
      </c>
      <c r="L12" s="107"/>
      <c r="M12" s="108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06" t="s">
        <v>359</v>
      </c>
      <c r="L13" s="107"/>
      <c r="M13" s="108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06" t="s">
        <v>359</v>
      </c>
      <c r="L14" s="107"/>
      <c r="M14" s="108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06" t="s">
        <v>360</v>
      </c>
      <c r="L15" s="107"/>
      <c r="M15" s="108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06" t="s">
        <v>359</v>
      </c>
      <c r="L16" s="107"/>
      <c r="M16" s="108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06" t="s">
        <v>359</v>
      </c>
      <c r="L17" s="107"/>
      <c r="M17" s="108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06" t="s">
        <v>359</v>
      </c>
      <c r="L18" s="107"/>
      <c r="M18" s="108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06" t="s">
        <v>359</v>
      </c>
      <c r="L19" s="107"/>
      <c r="M19" s="108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06" t="s">
        <v>359</v>
      </c>
      <c r="L20" s="107"/>
      <c r="M20" s="108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06" t="s">
        <v>359</v>
      </c>
      <c r="L21" s="107"/>
      <c r="M21" s="108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06" t="s">
        <v>359</v>
      </c>
      <c r="L22" s="107"/>
      <c r="M22" s="108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06" t="s">
        <v>359</v>
      </c>
      <c r="L23" s="107"/>
      <c r="M23" s="108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06" t="s">
        <v>361</v>
      </c>
      <c r="L24" s="107"/>
      <c r="M24" s="108"/>
    </row>
    <row r="25" spans="1:14" ht="28.5" customHeight="1" x14ac:dyDescent="0.35">
      <c r="A25" s="94" t="s">
        <v>314</v>
      </c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4"/>
      <c r="M25" s="94"/>
    </row>
    <row r="26" spans="1:14" ht="16.5" x14ac:dyDescent="0.15">
      <c r="C26" s="55"/>
      <c r="D26" s="92" t="s">
        <v>19</v>
      </c>
      <c r="E26" s="92"/>
      <c r="F26" s="92"/>
      <c r="G26" s="92"/>
      <c r="H26" s="92"/>
      <c r="I26" s="92"/>
      <c r="J26" s="92" t="s">
        <v>20</v>
      </c>
      <c r="K26" s="92"/>
      <c r="L26" s="92"/>
      <c r="M26" s="92"/>
    </row>
    <row r="27" spans="1:14" ht="76.5" customHeight="1" x14ac:dyDescent="0.15">
      <c r="A27" s="46"/>
      <c r="B27" s="46"/>
      <c r="C27" s="56"/>
      <c r="D27" s="93" t="s">
        <v>378</v>
      </c>
      <c r="E27" s="93"/>
      <c r="F27" s="93"/>
      <c r="G27" s="93"/>
      <c r="H27" s="93"/>
      <c r="I27" s="93"/>
      <c r="J27" s="93" t="s">
        <v>379</v>
      </c>
      <c r="K27" s="93"/>
      <c r="L27" s="93"/>
      <c r="M27" s="93"/>
    </row>
    <row r="28" spans="1:14" ht="23.25" customHeight="1" x14ac:dyDescent="0.35">
      <c r="A28" s="94" t="s">
        <v>380</v>
      </c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4"/>
      <c r="M28" s="94"/>
    </row>
    <row r="29" spans="1:14" ht="16.5" customHeight="1" x14ac:dyDescent="0.15">
      <c r="D29" s="52" t="s">
        <v>21</v>
      </c>
      <c r="E29" s="96" t="s">
        <v>22</v>
      </c>
      <c r="F29" s="97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79" t="s">
        <v>28</v>
      </c>
      <c r="F30" s="80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81" t="s">
        <v>369</v>
      </c>
      <c r="F31" s="82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79" t="s">
        <v>371</v>
      </c>
      <c r="F32" s="80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79"/>
      <c r="F33" s="80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79"/>
      <c r="F34" s="80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  <mergeCell ref="K17:M17"/>
    <mergeCell ref="K18:M18"/>
    <mergeCell ref="K19:M19"/>
    <mergeCell ref="K20:M20"/>
    <mergeCell ref="K21:M21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E32:F32"/>
    <mergeCell ref="E33:F33"/>
    <mergeCell ref="E34:F34"/>
    <mergeCell ref="E31:F31"/>
    <mergeCell ref="D27:I27"/>
  </mergeCells>
  <phoneticPr fontId="24" type="noConversion"/>
  <conditionalFormatting sqref="J34">
    <cfRule type="cellIs" dxfId="25" priority="24" operator="equal">
      <formula>"严重"</formula>
    </cfRule>
    <cfRule type="cellIs" dxfId="24" priority="32" operator="equal">
      <formula>"严重"</formula>
    </cfRule>
  </conditionalFormatting>
  <conditionalFormatting sqref="J30 J33">
    <cfRule type="cellIs" dxfId="23" priority="20" operator="equal">
      <formula>"严重"</formula>
    </cfRule>
    <cfRule type="cellIs" dxfId="22" priority="28" operator="equal">
      <formula>"严重"</formula>
    </cfRule>
  </conditionalFormatting>
  <conditionalFormatting sqref="L30 L33:L34">
    <cfRule type="cellIs" dxfId="21" priority="17" operator="equal">
      <formula>"延期未解决"</formula>
    </cfRule>
    <cfRule type="cellIs" dxfId="20" priority="18" operator="equal">
      <formula>"关闭"</formula>
    </cfRule>
    <cfRule type="cellIs" dxfId="19" priority="19" operator="equal">
      <formula>"挂起"</formula>
    </cfRule>
    <cfRule type="cellIs" dxfId="18" priority="25" operator="equal">
      <formula>"延期未解决"</formula>
    </cfRule>
    <cfRule type="cellIs" dxfId="17" priority="26" operator="equal">
      <formula>"关闭"</formula>
    </cfRule>
    <cfRule type="cellIs" dxfId="16" priority="27" operator="equal">
      <formula>"挂起"</formula>
    </cfRule>
  </conditionalFormatting>
  <conditionalFormatting sqref="J32">
    <cfRule type="cellIs" dxfId="15" priority="12" operator="equal">
      <formula>"严重"</formula>
    </cfRule>
    <cfRule type="cellIs" dxfId="14" priority="16" operator="equal">
      <formula>"严重"</formula>
    </cfRule>
  </conditionalFormatting>
  <conditionalFormatting sqref="L32">
    <cfRule type="cellIs" dxfId="13" priority="9" operator="equal">
      <formula>"延期未解决"</formula>
    </cfRule>
    <cfRule type="cellIs" dxfId="12" priority="10" operator="equal">
      <formula>"关闭"</formula>
    </cfRule>
    <cfRule type="cellIs" dxfId="11" priority="11" operator="equal">
      <formula>"挂起"</formula>
    </cfRule>
    <cfRule type="cellIs" dxfId="10" priority="13" operator="equal">
      <formula>"延期未解决"</formula>
    </cfRule>
    <cfRule type="cellIs" dxfId="9" priority="14" operator="equal">
      <formula>"关闭"</formula>
    </cfRule>
    <cfRule type="cellIs" dxfId="8" priority="15" operator="equal">
      <formula>"挂起"</formula>
    </cfRule>
  </conditionalFormatting>
  <conditionalFormatting sqref="J31">
    <cfRule type="cellIs" dxfId="7" priority="4" operator="equal">
      <formula>"严重"</formula>
    </cfRule>
    <cfRule type="cellIs" dxfId="6" priority="8" operator="equal">
      <formula>"严重"</formula>
    </cfRule>
  </conditionalFormatting>
  <conditionalFormatting sqref="L31">
    <cfRule type="cellIs" dxfId="5" priority="1" operator="equal">
      <formula>"延期未解决"</formula>
    </cfRule>
    <cfRule type="cellIs" dxfId="4" priority="2" operator="equal">
      <formula>"关闭"</formula>
    </cfRule>
    <cfRule type="cellIs" dxfId="3" priority="3" operator="equal">
      <formula>"挂起"</formula>
    </cfRule>
    <cfRule type="cellIs" dxfId="2" priority="5" operator="equal">
      <formula>"延期未解决"</formula>
    </cfRule>
    <cfRule type="cellIs" dxfId="1" priority="6" operator="equal">
      <formula>"关闭"</formula>
    </cfRule>
    <cfRule type="cellIs" dxfId="0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09" t="s">
        <v>222</v>
      </c>
      <c r="C1" s="109"/>
      <c r="D1" s="109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2018-04-20T09:52:05Z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