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0" yWindow="100" windowWidth="21280" windowHeight="15300" tabRatio="500"/>
  </bookViews>
  <sheets>
    <sheet name="Line-ups" sheetId="2" r:id="rId1"/>
    <sheet name="aggregate-week13dk.csv" sheetId="1" r:id="rId2"/>
    <sheet name="average" sheetId="4" r:id="rId3"/>
    <sheet name="average (2)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8" i="2" l="1"/>
  <c r="K39" i="2"/>
  <c r="K40" i="2"/>
  <c r="K41" i="2"/>
  <c r="K42" i="2"/>
  <c r="K43" i="2"/>
  <c r="K44" i="2"/>
  <c r="K45" i="2"/>
  <c r="K46" i="2"/>
  <c r="K47" i="2"/>
  <c r="K48" i="2"/>
  <c r="N48" i="2"/>
  <c r="M39" i="2"/>
  <c r="M40" i="2"/>
  <c r="M41" i="2"/>
  <c r="M42" i="2"/>
  <c r="M43" i="2"/>
  <c r="M44" i="2"/>
  <c r="M45" i="2"/>
  <c r="M46" i="2"/>
  <c r="M47" i="2"/>
  <c r="M48" i="2"/>
  <c r="L39" i="2"/>
  <c r="L40" i="2"/>
  <c r="L41" i="2"/>
  <c r="L42" i="2"/>
  <c r="L43" i="2"/>
  <c r="L44" i="2"/>
  <c r="L45" i="2"/>
  <c r="L46" i="2"/>
  <c r="L47" i="2"/>
  <c r="L48" i="2"/>
  <c r="J39" i="2"/>
  <c r="J40" i="2"/>
  <c r="J41" i="2"/>
  <c r="J42" i="2"/>
  <c r="J43" i="2"/>
  <c r="J44" i="2"/>
  <c r="J45" i="2"/>
  <c r="J46" i="2"/>
  <c r="J47" i="2"/>
  <c r="J48" i="2"/>
  <c r="I39" i="2"/>
  <c r="I40" i="2"/>
  <c r="I41" i="2"/>
  <c r="I42" i="2"/>
  <c r="I43" i="2"/>
  <c r="I44" i="2"/>
  <c r="I45" i="2"/>
  <c r="I46" i="2"/>
  <c r="I47" i="2"/>
  <c r="I48" i="2"/>
  <c r="H39" i="2"/>
  <c r="H40" i="2"/>
  <c r="H41" i="2"/>
  <c r="H42" i="2"/>
  <c r="H43" i="2"/>
  <c r="H44" i="2"/>
  <c r="H45" i="2"/>
  <c r="H46" i="2"/>
  <c r="H47" i="2"/>
  <c r="H48" i="2"/>
  <c r="G39" i="2"/>
  <c r="G40" i="2"/>
  <c r="G41" i="2"/>
  <c r="G42" i="2"/>
  <c r="G43" i="2"/>
  <c r="G44" i="2"/>
  <c r="G45" i="2"/>
  <c r="G46" i="2"/>
  <c r="G47" i="2"/>
  <c r="G48" i="2"/>
  <c r="F39" i="2"/>
  <c r="F40" i="2"/>
  <c r="F41" i="2"/>
  <c r="F42" i="2"/>
  <c r="F43" i="2"/>
  <c r="F44" i="2"/>
  <c r="F45" i="2"/>
  <c r="F46" i="2"/>
  <c r="F47" i="2"/>
  <c r="F48" i="2"/>
  <c r="E39" i="2"/>
  <c r="E40" i="2"/>
  <c r="E41" i="2"/>
  <c r="E42" i="2"/>
  <c r="E43" i="2"/>
  <c r="E44" i="2"/>
  <c r="E45" i="2"/>
  <c r="E46" i="2"/>
  <c r="E47" i="2"/>
  <c r="E48" i="2"/>
  <c r="D39" i="2"/>
  <c r="D40" i="2"/>
  <c r="D41" i="2"/>
  <c r="D42" i="2"/>
  <c r="D43" i="2"/>
  <c r="D44" i="2"/>
  <c r="D45" i="2"/>
  <c r="D46" i="2"/>
  <c r="D47" i="2"/>
  <c r="D48" i="2"/>
  <c r="P47" i="2"/>
  <c r="N47" i="2"/>
  <c r="C47" i="2"/>
  <c r="P46" i="2"/>
  <c r="N46" i="2"/>
  <c r="C46" i="2"/>
  <c r="P45" i="2"/>
  <c r="N45" i="2"/>
  <c r="C45" i="2"/>
  <c r="P44" i="2"/>
  <c r="N44" i="2"/>
  <c r="C44" i="2"/>
  <c r="P43" i="2"/>
  <c r="N43" i="2"/>
  <c r="C43" i="2"/>
  <c r="P42" i="2"/>
  <c r="N42" i="2"/>
  <c r="C42" i="2"/>
  <c r="P41" i="2"/>
  <c r="N41" i="2"/>
  <c r="C41" i="2"/>
  <c r="P40" i="2"/>
  <c r="N40" i="2"/>
  <c r="C40" i="2"/>
  <c r="P39" i="2"/>
  <c r="N39" i="2"/>
  <c r="C39" i="2"/>
  <c r="P36" i="2"/>
  <c r="K27" i="2"/>
  <c r="K28" i="2"/>
  <c r="K29" i="2"/>
  <c r="K30" i="2"/>
  <c r="K31" i="2"/>
  <c r="K32" i="2"/>
  <c r="K33" i="2"/>
  <c r="K34" i="2"/>
  <c r="K35" i="2"/>
  <c r="K36" i="2"/>
  <c r="N36" i="2"/>
  <c r="M27" i="2"/>
  <c r="M28" i="2"/>
  <c r="M29" i="2"/>
  <c r="M30" i="2"/>
  <c r="M31" i="2"/>
  <c r="M32" i="2"/>
  <c r="M33" i="2"/>
  <c r="M34" i="2"/>
  <c r="M35" i="2"/>
  <c r="M36" i="2"/>
  <c r="L27" i="2"/>
  <c r="L28" i="2"/>
  <c r="L29" i="2"/>
  <c r="L30" i="2"/>
  <c r="L31" i="2"/>
  <c r="L32" i="2"/>
  <c r="L33" i="2"/>
  <c r="L34" i="2"/>
  <c r="L35" i="2"/>
  <c r="L36" i="2"/>
  <c r="J27" i="2"/>
  <c r="J28" i="2"/>
  <c r="J29" i="2"/>
  <c r="J30" i="2"/>
  <c r="J31" i="2"/>
  <c r="J32" i="2"/>
  <c r="J33" i="2"/>
  <c r="J34" i="2"/>
  <c r="J35" i="2"/>
  <c r="J36" i="2"/>
  <c r="I27" i="2"/>
  <c r="I28" i="2"/>
  <c r="I29" i="2"/>
  <c r="I30" i="2"/>
  <c r="I31" i="2"/>
  <c r="I32" i="2"/>
  <c r="I33" i="2"/>
  <c r="I34" i="2"/>
  <c r="I35" i="2"/>
  <c r="I36" i="2"/>
  <c r="H27" i="2"/>
  <c r="H28" i="2"/>
  <c r="H29" i="2"/>
  <c r="H30" i="2"/>
  <c r="H31" i="2"/>
  <c r="H32" i="2"/>
  <c r="H33" i="2"/>
  <c r="H34" i="2"/>
  <c r="H35" i="2"/>
  <c r="H36" i="2"/>
  <c r="G27" i="2"/>
  <c r="G28" i="2"/>
  <c r="G29" i="2"/>
  <c r="G30" i="2"/>
  <c r="G31" i="2"/>
  <c r="G32" i="2"/>
  <c r="G33" i="2"/>
  <c r="G34" i="2"/>
  <c r="G35" i="2"/>
  <c r="G36" i="2"/>
  <c r="F27" i="2"/>
  <c r="F28" i="2"/>
  <c r="F29" i="2"/>
  <c r="F30" i="2"/>
  <c r="F31" i="2"/>
  <c r="F32" i="2"/>
  <c r="F33" i="2"/>
  <c r="F34" i="2"/>
  <c r="F35" i="2"/>
  <c r="F36" i="2"/>
  <c r="E27" i="2"/>
  <c r="E28" i="2"/>
  <c r="E29" i="2"/>
  <c r="E30" i="2"/>
  <c r="E31" i="2"/>
  <c r="E32" i="2"/>
  <c r="E33" i="2"/>
  <c r="E34" i="2"/>
  <c r="E35" i="2"/>
  <c r="E36" i="2"/>
  <c r="D27" i="2"/>
  <c r="D28" i="2"/>
  <c r="D29" i="2"/>
  <c r="D30" i="2"/>
  <c r="D31" i="2"/>
  <c r="D32" i="2"/>
  <c r="D33" i="2"/>
  <c r="D34" i="2"/>
  <c r="D35" i="2"/>
  <c r="D36" i="2"/>
  <c r="P35" i="2"/>
  <c r="N35" i="2"/>
  <c r="C35" i="2"/>
  <c r="P34" i="2"/>
  <c r="N34" i="2"/>
  <c r="C34" i="2"/>
  <c r="P33" i="2"/>
  <c r="N33" i="2"/>
  <c r="C33" i="2"/>
  <c r="P32" i="2"/>
  <c r="N32" i="2"/>
  <c r="C32" i="2"/>
  <c r="P31" i="2"/>
  <c r="N31" i="2"/>
  <c r="C31" i="2"/>
  <c r="P30" i="2"/>
  <c r="N30" i="2"/>
  <c r="C30" i="2"/>
  <c r="P29" i="2"/>
  <c r="N29" i="2"/>
  <c r="C29" i="2"/>
  <c r="P28" i="2"/>
  <c r="N28" i="2"/>
  <c r="C28" i="2"/>
  <c r="P27" i="2"/>
  <c r="N27" i="2"/>
  <c r="C27" i="2"/>
  <c r="P24" i="2"/>
  <c r="K18" i="2"/>
  <c r="K15" i="2"/>
  <c r="K16" i="2"/>
  <c r="K20" i="2"/>
  <c r="K22" i="2"/>
  <c r="K19" i="2"/>
  <c r="K24" i="2"/>
  <c r="N24" i="2"/>
  <c r="M18" i="2"/>
  <c r="M15" i="2"/>
  <c r="M16" i="2"/>
  <c r="M20" i="2"/>
  <c r="M22" i="2"/>
  <c r="M19" i="2"/>
  <c r="M24" i="2"/>
  <c r="L18" i="2"/>
  <c r="L15" i="2"/>
  <c r="L16" i="2"/>
  <c r="L20" i="2"/>
  <c r="L22" i="2"/>
  <c r="L19" i="2"/>
  <c r="L24" i="2"/>
  <c r="J18" i="2"/>
  <c r="J15" i="2"/>
  <c r="J16" i="2"/>
  <c r="J20" i="2"/>
  <c r="J22" i="2"/>
  <c r="J19" i="2"/>
  <c r="J24" i="2"/>
  <c r="I18" i="2"/>
  <c r="I15" i="2"/>
  <c r="I16" i="2"/>
  <c r="I20" i="2"/>
  <c r="I22" i="2"/>
  <c r="I19" i="2"/>
  <c r="I24" i="2"/>
  <c r="H18" i="2"/>
  <c r="H15" i="2"/>
  <c r="H16" i="2"/>
  <c r="H20" i="2"/>
  <c r="H22" i="2"/>
  <c r="H19" i="2"/>
  <c r="H24" i="2"/>
  <c r="G18" i="2"/>
  <c r="G15" i="2"/>
  <c r="G16" i="2"/>
  <c r="G20" i="2"/>
  <c r="G22" i="2"/>
  <c r="G19" i="2"/>
  <c r="G24" i="2"/>
  <c r="F18" i="2"/>
  <c r="F15" i="2"/>
  <c r="F16" i="2"/>
  <c r="F20" i="2"/>
  <c r="F22" i="2"/>
  <c r="F19" i="2"/>
  <c r="F24" i="2"/>
  <c r="E18" i="2"/>
  <c r="E15" i="2"/>
  <c r="E16" i="2"/>
  <c r="E20" i="2"/>
  <c r="E22" i="2"/>
  <c r="E19" i="2"/>
  <c r="E24" i="2"/>
  <c r="D18" i="2"/>
  <c r="D15" i="2"/>
  <c r="D16" i="2"/>
  <c r="D20" i="2"/>
  <c r="D22" i="2"/>
  <c r="D19" i="2"/>
  <c r="D24" i="2"/>
  <c r="D23" i="2"/>
  <c r="P23" i="2"/>
  <c r="K23" i="2"/>
  <c r="N23" i="2"/>
  <c r="M23" i="2"/>
  <c r="L23" i="2"/>
  <c r="J23" i="2"/>
  <c r="I23" i="2"/>
  <c r="H23" i="2"/>
  <c r="G23" i="2"/>
  <c r="F23" i="2"/>
  <c r="E23" i="2"/>
  <c r="C23" i="2"/>
  <c r="P22" i="2"/>
  <c r="N22" i="2"/>
  <c r="C22" i="2"/>
  <c r="D21" i="2"/>
  <c r="P21" i="2"/>
  <c r="K21" i="2"/>
  <c r="N21" i="2"/>
  <c r="M21" i="2"/>
  <c r="L21" i="2"/>
  <c r="J21" i="2"/>
  <c r="I21" i="2"/>
  <c r="H21" i="2"/>
  <c r="G21" i="2"/>
  <c r="F21" i="2"/>
  <c r="E21" i="2"/>
  <c r="C21" i="2"/>
  <c r="P20" i="2"/>
  <c r="N20" i="2"/>
  <c r="C20" i="2"/>
  <c r="P19" i="2"/>
  <c r="N19" i="2"/>
  <c r="C19" i="2"/>
  <c r="P18" i="2"/>
  <c r="N18" i="2"/>
  <c r="C18" i="2"/>
  <c r="D17" i="2"/>
  <c r="P17" i="2"/>
  <c r="K17" i="2"/>
  <c r="N17" i="2"/>
  <c r="M17" i="2"/>
  <c r="L17" i="2"/>
  <c r="J17" i="2"/>
  <c r="I17" i="2"/>
  <c r="H17" i="2"/>
  <c r="G17" i="2"/>
  <c r="F17" i="2"/>
  <c r="E17" i="2"/>
  <c r="C17" i="2"/>
  <c r="P16" i="2"/>
  <c r="N16" i="2"/>
  <c r="C16" i="2"/>
  <c r="P15" i="2"/>
  <c r="N15" i="2"/>
  <c r="C15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D3" i="2"/>
  <c r="E3" i="2"/>
  <c r="F3" i="2"/>
  <c r="G3" i="2"/>
  <c r="H3" i="2"/>
  <c r="I3" i="2"/>
  <c r="J3" i="2"/>
  <c r="K3" i="2"/>
  <c r="L3" i="2"/>
  <c r="M3" i="2"/>
  <c r="C3" i="2"/>
  <c r="P12" i="2"/>
  <c r="K12" i="2"/>
  <c r="N12" i="2"/>
  <c r="M12" i="2"/>
  <c r="L12" i="2"/>
  <c r="J12" i="2"/>
  <c r="I12" i="2"/>
  <c r="H12" i="2"/>
  <c r="G12" i="2"/>
  <c r="F12" i="2"/>
  <c r="E12" i="2"/>
  <c r="D12" i="2"/>
  <c r="P11" i="2"/>
  <c r="N11" i="2"/>
  <c r="P10" i="2"/>
  <c r="N10" i="2"/>
  <c r="P9" i="2"/>
  <c r="N9" i="2"/>
  <c r="P8" i="2"/>
  <c r="N8" i="2"/>
  <c r="P7" i="2"/>
  <c r="N7" i="2"/>
  <c r="P6" i="2"/>
  <c r="N6" i="2"/>
  <c r="P5" i="2"/>
  <c r="N5" i="2"/>
  <c r="P4" i="2"/>
  <c r="N4" i="2"/>
  <c r="P3" i="2"/>
  <c r="N3" i="2"/>
</calcChain>
</file>

<file path=xl/sharedStrings.xml><?xml version="1.0" encoding="utf-8"?>
<sst xmlns="http://schemas.openxmlformats.org/spreadsheetml/2006/main" count="14233" uniqueCount="604">
  <si>
    <t>Name</t>
  </si>
  <si>
    <t>Position</t>
  </si>
  <si>
    <t>Salary</t>
  </si>
  <si>
    <t>GameInfo</t>
  </si>
  <si>
    <t>AvgPointsPerGame</t>
  </si>
  <si>
    <t>teamAbbrev</t>
  </si>
  <si>
    <t>fftoday</t>
  </si>
  <si>
    <t>nfl</t>
  </si>
  <si>
    <t>cbs</t>
  </si>
  <si>
    <t>fleaflicker</t>
  </si>
  <si>
    <t>espn</t>
  </si>
  <si>
    <t>fire</t>
  </si>
  <si>
    <t>average</t>
  </si>
  <si>
    <t>max</t>
  </si>
  <si>
    <t>min</t>
  </si>
  <si>
    <t>range</t>
  </si>
  <si>
    <t>rel_range</t>
  </si>
  <si>
    <t>upside</t>
  </si>
  <si>
    <t>Julio Jones</t>
  </si>
  <si>
    <t>WR</t>
  </si>
  <si>
    <t>Atl@TB 01:00PM ET</t>
  </si>
  <si>
    <t>Atl</t>
  </si>
  <si>
    <t>Odell Beckham Jr.</t>
  </si>
  <si>
    <t>NYJ@NYG 01:00PM ET</t>
  </si>
  <si>
    <t>NYG</t>
  </si>
  <si>
    <t>DeAndre Hopkins</t>
  </si>
  <si>
    <t>Hou@Buf 01:00PM ET</t>
  </si>
  <si>
    <t>Hou</t>
  </si>
  <si>
    <t>Antonio Brown</t>
  </si>
  <si>
    <t>Ind@Pit 08:30PM ET</t>
  </si>
  <si>
    <t>Pit</t>
  </si>
  <si>
    <t>Tom Brady</t>
  </si>
  <si>
    <t>QB</t>
  </si>
  <si>
    <t>Phi@NE 04:25PM ET</t>
  </si>
  <si>
    <t>NE</t>
  </si>
  <si>
    <t>Devonta Freeman</t>
  </si>
  <si>
    <t>RB</t>
  </si>
  <si>
    <t>Rob Gronkowski</t>
  </si>
  <si>
    <t>TE</t>
  </si>
  <si>
    <t>A.J. Green</t>
  </si>
  <si>
    <t>Cin@Cle 01:00PM ET</t>
  </si>
  <si>
    <t>Cin</t>
  </si>
  <si>
    <t>Julian Edelman</t>
  </si>
  <si>
    <t>Dez Bryant</t>
  </si>
  <si>
    <t>Dal@Was 08:30PM ET</t>
  </si>
  <si>
    <t>Dal</t>
  </si>
  <si>
    <t>Larry Fitzgerald</t>
  </si>
  <si>
    <t>Ari@StL 01:00PM ET</t>
  </si>
  <si>
    <t>Ari</t>
  </si>
  <si>
    <t>Cam Newton</t>
  </si>
  <si>
    <t>Car@NO 04:25PM ET</t>
  </si>
  <si>
    <t>Car</t>
  </si>
  <si>
    <t>Mike Evans</t>
  </si>
  <si>
    <t>TB</t>
  </si>
  <si>
    <t>Allen Robinson</t>
  </si>
  <si>
    <t>Jax@Ten 01:00PM ET</t>
  </si>
  <si>
    <t>Jax</t>
  </si>
  <si>
    <t>Todd Gurley</t>
  </si>
  <si>
    <t>StL</t>
  </si>
  <si>
    <t>Demaryius Thomas</t>
  </si>
  <si>
    <t>Den@SD 04:05PM ET</t>
  </si>
  <si>
    <t>Den</t>
  </si>
  <si>
    <t>Brandon Marshall</t>
  </si>
  <si>
    <t>NYJ</t>
  </si>
  <si>
    <t>Drew Brees</t>
  </si>
  <si>
    <t>NO</t>
  </si>
  <si>
    <t>Matt Forte</t>
  </si>
  <si>
    <t>SF@Chi 01:00PM ET</t>
  </si>
  <si>
    <t>Chi</t>
  </si>
  <si>
    <t>Alshon Jeffery</t>
  </si>
  <si>
    <t>Amari Cooper</t>
  </si>
  <si>
    <t>KC@Oak 04:05PM ET</t>
  </si>
  <si>
    <t>Oak</t>
  </si>
  <si>
    <t>Carson Palmer</t>
  </si>
  <si>
    <t>Matt Ryan</t>
  </si>
  <si>
    <t>Andrew Luck</t>
  </si>
  <si>
    <t>Ind</t>
  </si>
  <si>
    <t>Jarvis Landry</t>
  </si>
  <si>
    <t>Bal@Mia 01:00PM ET</t>
  </si>
  <si>
    <t>Mia</t>
  </si>
  <si>
    <t>Philip Rivers</t>
  </si>
  <si>
    <t>SD</t>
  </si>
  <si>
    <t>Ben Roethlisberger</t>
  </si>
  <si>
    <t>Adrian Peterson</t>
  </si>
  <si>
    <t>Sea@Min 01:00PM ET</t>
  </si>
  <si>
    <t>Min</t>
  </si>
  <si>
    <t>Eli Manning</t>
  </si>
  <si>
    <t>Emmanuel Sanders</t>
  </si>
  <si>
    <t>Michael Crabtree</t>
  </si>
  <si>
    <t>Greg Olsen</t>
  </si>
  <si>
    <t>Andy Dalton</t>
  </si>
  <si>
    <t>Mark Ingram</t>
  </si>
  <si>
    <t>Marshawn Lynch</t>
  </si>
  <si>
    <t>Sea</t>
  </si>
  <si>
    <t>Eric Decker</t>
  </si>
  <si>
    <t>Brandin Cooks</t>
  </si>
  <si>
    <t>Derek Carr</t>
  </si>
  <si>
    <t>Blake Bortles</t>
  </si>
  <si>
    <t>Peyton Manning</t>
  </si>
  <si>
    <t>Chris Ivory</t>
  </si>
  <si>
    <t>Doug Martin</t>
  </si>
  <si>
    <t>DeMarco Murray</t>
  </si>
  <si>
    <t>Phi</t>
  </si>
  <si>
    <t>Lamar Miller</t>
  </si>
  <si>
    <t>Tyler Eifert</t>
  </si>
  <si>
    <t>Jordan Matthews</t>
  </si>
  <si>
    <t>Delanie Walker</t>
  </si>
  <si>
    <t>Ten</t>
  </si>
  <si>
    <t>LeSean McCoy</t>
  </si>
  <si>
    <t>Buf</t>
  </si>
  <si>
    <t>T.Y. Hilton</t>
  </si>
  <si>
    <t>Allen Hurns</t>
  </si>
  <si>
    <t>DeAngelo Williams</t>
  </si>
  <si>
    <t>Tony Romo</t>
  </si>
  <si>
    <t>Russell Wilson</t>
  </si>
  <si>
    <t>Martavis Bryant</t>
  </si>
  <si>
    <t>Sammy Watkins</t>
  </si>
  <si>
    <t>Marcus Mariota</t>
  </si>
  <si>
    <t>Javorius Allen</t>
  </si>
  <si>
    <t>Bal</t>
  </si>
  <si>
    <t>Thomas Rawls</t>
  </si>
  <si>
    <t>Matt Hasselbeck</t>
  </si>
  <si>
    <t>Gary Barnidge</t>
  </si>
  <si>
    <t>Cle</t>
  </si>
  <si>
    <t>Darren McFadden</t>
  </si>
  <si>
    <t>Jonathan Stewart</t>
  </si>
  <si>
    <t>Ryan Tannehill</t>
  </si>
  <si>
    <t>Jordan Reed</t>
  </si>
  <si>
    <t>Was</t>
  </si>
  <si>
    <t>Jeremy Langford</t>
  </si>
  <si>
    <t>Jameis Winston</t>
  </si>
  <si>
    <t>Ryan Fitzpatrick</t>
  </si>
  <si>
    <t>Jeremy Maclin</t>
  </si>
  <si>
    <t>KC</t>
  </si>
  <si>
    <t>Tyrod Taylor</t>
  </si>
  <si>
    <t>Kirk Cousins</t>
  </si>
  <si>
    <t>Travis Benjamin</t>
  </si>
  <si>
    <t>Brock Osweiler</t>
  </si>
  <si>
    <t>Charcandrick West</t>
  </si>
  <si>
    <t>Josh McCown</t>
  </si>
  <si>
    <t>Matt Cassel</t>
  </si>
  <si>
    <t>Jay Cutler</t>
  </si>
  <si>
    <t>Alex Smith</t>
  </si>
  <si>
    <t>Mark Sanchez</t>
  </si>
  <si>
    <t>DeSean Jackson</t>
  </si>
  <si>
    <t>Sam Bradford</t>
  </si>
  <si>
    <t>LeGarrette Blount</t>
  </si>
  <si>
    <t>Mike Vick</t>
  </si>
  <si>
    <t>Charlie Whitehurst</t>
  </si>
  <si>
    <t>Tarvaris Jackson</t>
  </si>
  <si>
    <t>Derek Anderson</t>
  </si>
  <si>
    <t>Kellen Clemens</t>
  </si>
  <si>
    <t>Shaun Hill</t>
  </si>
  <si>
    <t>Matt Moore</t>
  </si>
  <si>
    <t>Drew Stanton</t>
  </si>
  <si>
    <t>Matt Flynn</t>
  </si>
  <si>
    <t>Matt Schaub</t>
  </si>
  <si>
    <t>Brian Hoyer</t>
  </si>
  <si>
    <t>Chad Henne</t>
  </si>
  <si>
    <t>Josh Johnson</t>
  </si>
  <si>
    <t>Joe Webb</t>
  </si>
  <si>
    <t>Chase Daniel</t>
  </si>
  <si>
    <t>Colt McCoy</t>
  </si>
  <si>
    <t>T.J. Yates</t>
  </si>
  <si>
    <t>Christian Ponder</t>
  </si>
  <si>
    <t>Thaddeus Lewis</t>
  </si>
  <si>
    <t>Case Keenum</t>
  </si>
  <si>
    <t>Jimmy Clausen</t>
  </si>
  <si>
    <t>Brandon Weeden</t>
  </si>
  <si>
    <t>Austin Davis</t>
  </si>
  <si>
    <t>Nick Foles</t>
  </si>
  <si>
    <t>Landry Jones</t>
  </si>
  <si>
    <t>Robert Griffin III</t>
  </si>
  <si>
    <t>EJ Manuel</t>
  </si>
  <si>
    <t>Blaine Gabbert</t>
  </si>
  <si>
    <t>SF</t>
  </si>
  <si>
    <t>Sean Renfree</t>
  </si>
  <si>
    <t>Mike Glennon</t>
  </si>
  <si>
    <t>Ryan Nassib</t>
  </si>
  <si>
    <t>Ryan Griffin</t>
  </si>
  <si>
    <t>Matt McGloin</t>
  </si>
  <si>
    <t>Matt Barkley</t>
  </si>
  <si>
    <t>Zach Mettenberger</t>
  </si>
  <si>
    <t>Aaron Murray</t>
  </si>
  <si>
    <t>Bryce Petty</t>
  </si>
  <si>
    <t>AJ McCarron</t>
  </si>
  <si>
    <t>David Fales</t>
  </si>
  <si>
    <t>Geno Smith</t>
  </si>
  <si>
    <t>Garrett Grayson</t>
  </si>
  <si>
    <t>Trevor Siemian</t>
  </si>
  <si>
    <t>Dylan Thompson</t>
  </si>
  <si>
    <t>Jimmy Garoppolo</t>
  </si>
  <si>
    <t>Sean Mannion</t>
  </si>
  <si>
    <t>Teddy Bridgewater</t>
  </si>
  <si>
    <t>Johnny Manziel</t>
  </si>
  <si>
    <t>Taylor Heinicke</t>
  </si>
  <si>
    <t>Antonio Gates</t>
  </si>
  <si>
    <t>Spencer Ware</t>
  </si>
  <si>
    <t>Brandon LaFell</t>
  </si>
  <si>
    <t>Danny Woodhead</t>
  </si>
  <si>
    <t>Kamar Aiken</t>
  </si>
  <si>
    <t>Latavius Murray</t>
  </si>
  <si>
    <t>John Brown</t>
  </si>
  <si>
    <t>Jeremy Hill</t>
  </si>
  <si>
    <t>T.J. Yeldon</t>
  </si>
  <si>
    <t>Tevin Coleman</t>
  </si>
  <si>
    <t>Jason Witten</t>
  </si>
  <si>
    <t>Vincent Jackson</t>
  </si>
  <si>
    <t>Danny Amendola</t>
  </si>
  <si>
    <t>Stevie Johnson</t>
  </si>
  <si>
    <t>Travis Kelce</t>
  </si>
  <si>
    <t>Stefon Diggs</t>
  </si>
  <si>
    <t>Chris Johnson</t>
  </si>
  <si>
    <t>Alfred Blue</t>
  </si>
  <si>
    <t>Donte Moncrief</t>
  </si>
  <si>
    <t>Jimmy Graham</t>
  </si>
  <si>
    <t>Ronnie Hillman</t>
  </si>
  <si>
    <t>Giovani Bernard</t>
  </si>
  <si>
    <t>Willie Snead</t>
  </si>
  <si>
    <t>Benjamin Watson</t>
  </si>
  <si>
    <t>Frank Gore</t>
  </si>
  <si>
    <t>Kendall Wright</t>
  </si>
  <si>
    <t>Tavon Austin</t>
  </si>
  <si>
    <t>Pierre Garcon</t>
  </si>
  <si>
    <t>Shane Vereen</t>
  </si>
  <si>
    <t>Anquan Boldin</t>
  </si>
  <si>
    <t>Terrance Williams</t>
  </si>
  <si>
    <t>Shaun Draughn</t>
  </si>
  <si>
    <t>Julius Thomas</t>
  </si>
  <si>
    <t>Rishard Matthews</t>
  </si>
  <si>
    <t>Marquess Wilson</t>
  </si>
  <si>
    <t xml:space="preserve">Cardinals </t>
  </si>
  <si>
    <t>DST</t>
  </si>
  <si>
    <t>Rueben Randle</t>
  </si>
  <si>
    <t>Nate Washington</t>
  </si>
  <si>
    <t>Doug Baldwin</t>
  </si>
  <si>
    <t>Michael Floyd</t>
  </si>
  <si>
    <t>Marvin Jones</t>
  </si>
  <si>
    <t>Carlos Hyde</t>
  </si>
  <si>
    <t>Terrance West</t>
  </si>
  <si>
    <t>Duke Johnson Jr.</t>
  </si>
  <si>
    <t>Matt Jones</t>
  </si>
  <si>
    <t>Jacob Tamme</t>
  </si>
  <si>
    <t>Alfred Morris</t>
  </si>
  <si>
    <t>Kyle Rudolph</t>
  </si>
  <si>
    <t>Devin Funchess</t>
  </si>
  <si>
    <t xml:space="preserve">Seahawks </t>
  </si>
  <si>
    <t>Ted Ginn Jr.</t>
  </si>
  <si>
    <t>Malcom Floyd</t>
  </si>
  <si>
    <t>Ahmad Bradshaw</t>
  </si>
  <si>
    <t>Rashad Jennings</t>
  </si>
  <si>
    <t>Martellus Bennett</t>
  </si>
  <si>
    <t>Kenny Britt</t>
  </si>
  <si>
    <t>Leonard Hankerson</t>
  </si>
  <si>
    <t>Cole Beasley</t>
  </si>
  <si>
    <t>Markus Wheaton</t>
  </si>
  <si>
    <t>Kyle Juszczyk</t>
  </si>
  <si>
    <t>Crockett Gillmore</t>
  </si>
  <si>
    <t>Cecil Shorts III</t>
  </si>
  <si>
    <t>Antonio Andrews</t>
  </si>
  <si>
    <t>Karlos Williams</t>
  </si>
  <si>
    <t>Seth Roberts</t>
  </si>
  <si>
    <t xml:space="preserve">Panthers </t>
  </si>
  <si>
    <t>Harry Douglas</t>
  </si>
  <si>
    <t>Charles Clay</t>
  </si>
  <si>
    <t>Robert Turbin</t>
  </si>
  <si>
    <t>Andre Ellington</t>
  </si>
  <si>
    <t>Knile Davis</t>
  </si>
  <si>
    <t>Charles Sims</t>
  </si>
  <si>
    <t>Terron Ward</t>
  </si>
  <si>
    <t>Jamison Crowder</t>
  </si>
  <si>
    <t>C.J. Anderson</t>
  </si>
  <si>
    <t xml:space="preserve">Bengals </t>
  </si>
  <si>
    <t xml:space="preserve">Broncos </t>
  </si>
  <si>
    <t xml:space="preserve">Patriots </t>
  </si>
  <si>
    <t>Darren Sproles</t>
  </si>
  <si>
    <t>Brian Hartline</t>
  </si>
  <si>
    <t>Jermaine Kearse</t>
  </si>
  <si>
    <t>Chris Givens</t>
  </si>
  <si>
    <t>David Johnson</t>
  </si>
  <si>
    <t>Devin Smith</t>
  </si>
  <si>
    <t>Melvin Gordon</t>
  </si>
  <si>
    <t>Heath Miller</t>
  </si>
  <si>
    <t>Andre Johnson</t>
  </si>
  <si>
    <t>Andrew Hawkins</t>
  </si>
  <si>
    <t>Marcel Reece</t>
  </si>
  <si>
    <t>Mike Wallace</t>
  </si>
  <si>
    <t>Robert Woods</t>
  </si>
  <si>
    <t>James White</t>
  </si>
  <si>
    <t>David Cobb</t>
  </si>
  <si>
    <t>DeVante Parker</t>
  </si>
  <si>
    <t>Dorial Green-Beckham</t>
  </si>
  <si>
    <t>Marques Colston</t>
  </si>
  <si>
    <t>Roddy White</t>
  </si>
  <si>
    <t>Jerricho Cotchery</t>
  </si>
  <si>
    <t>Dwayne Harris</t>
  </si>
  <si>
    <t>Dontrelle Inman</t>
  </si>
  <si>
    <t>Torrey Smith</t>
  </si>
  <si>
    <t>Ryan Mathews</t>
  </si>
  <si>
    <t>Chris Polk</t>
  </si>
  <si>
    <t>Marlon Brown</t>
  </si>
  <si>
    <t>Kenny Stills</t>
  </si>
  <si>
    <t>Josh Huff</t>
  </si>
  <si>
    <t>Isaiah Crowell</t>
  </si>
  <si>
    <t>Nelson Agholor</t>
  </si>
  <si>
    <t>Zach Miller</t>
  </si>
  <si>
    <t xml:space="preserve">Falcons </t>
  </si>
  <si>
    <t xml:space="preserve">Chiefs </t>
  </si>
  <si>
    <t>Greg Jennings</t>
  </si>
  <si>
    <t>Jason Avant</t>
  </si>
  <si>
    <t>Vernon Davis</t>
  </si>
  <si>
    <t>Miles Austin</t>
  </si>
  <si>
    <t>Andre Caldwell</t>
  </si>
  <si>
    <t>Dwayne Bowe</t>
  </si>
  <si>
    <t>Tyler Clutts</t>
  </si>
  <si>
    <t>Brent Celek</t>
  </si>
  <si>
    <t>Eric Weems</t>
  </si>
  <si>
    <t>Matthew Slater</t>
  </si>
  <si>
    <t>Eddie Royal</t>
  </si>
  <si>
    <t>Wes Welker</t>
  </si>
  <si>
    <t>Jerome Felton</t>
  </si>
  <si>
    <t>Tim Hightower</t>
  </si>
  <si>
    <t>Marcus Thigpen</t>
  </si>
  <si>
    <t>Cedric Peerman</t>
  </si>
  <si>
    <t>Jerome Simpson</t>
  </si>
  <si>
    <t>Mike Tolbert</t>
  </si>
  <si>
    <t>Darrius Heyward-Bey</t>
  </si>
  <si>
    <t>Seyi Ajirotutu</t>
  </si>
  <si>
    <t>Marlon Moore</t>
  </si>
  <si>
    <t>Brandon Tate</t>
  </si>
  <si>
    <t>Darrel Young</t>
  </si>
  <si>
    <t>Antone Smith</t>
  </si>
  <si>
    <t>Donald Brown</t>
  </si>
  <si>
    <t>Jorvorskie Lane</t>
  </si>
  <si>
    <t>Jordan Norwood</t>
  </si>
  <si>
    <t>Hakeem Nicks</t>
  </si>
  <si>
    <t>Bruce Miller</t>
  </si>
  <si>
    <t>Marc Mariani</t>
  </si>
  <si>
    <t>Bryan Walters</t>
  </si>
  <si>
    <t>Andre Roberts</t>
  </si>
  <si>
    <t>Jacoby Jones</t>
  </si>
  <si>
    <t>Riley Cooper</t>
  </si>
  <si>
    <t>Fred Jackson</t>
  </si>
  <si>
    <t>Boobie Dixon</t>
  </si>
  <si>
    <t>Jeremy Ross</t>
  </si>
  <si>
    <t>Toby Gerhart</t>
  </si>
  <si>
    <t>Chase Reynolds</t>
  </si>
  <si>
    <t>C.J. Spiller</t>
  </si>
  <si>
    <t>Dexter McCluster</t>
  </si>
  <si>
    <t>Fozzy Whittaker</t>
  </si>
  <si>
    <t>Marcus Easley</t>
  </si>
  <si>
    <t>Stevan Ridley</t>
  </si>
  <si>
    <t>Matt Asiata</t>
  </si>
  <si>
    <t>Taiwan Jones</t>
  </si>
  <si>
    <t>Charles Johnson</t>
  </si>
  <si>
    <t>Brian Quick</t>
  </si>
  <si>
    <t>Deonte Thompson</t>
  </si>
  <si>
    <t>Daniel Herron</t>
  </si>
  <si>
    <t>Coby Fleener</t>
  </si>
  <si>
    <t>Joe Banyard</t>
  </si>
  <si>
    <t>Jeremy Kerley</t>
  </si>
  <si>
    <t>Travaris Cadet</t>
  </si>
  <si>
    <t>Anthony Sherman</t>
  </si>
  <si>
    <t>Will Tukuafu</t>
  </si>
  <si>
    <t>Bilal Powell</t>
  </si>
  <si>
    <t>Will Johnson</t>
  </si>
  <si>
    <t>Bobby Rainey</t>
  </si>
  <si>
    <t>Roy Helu Jr.</t>
  </si>
  <si>
    <t>Patrick DiMarco</t>
  </si>
  <si>
    <t>Kenjon Barner</t>
  </si>
  <si>
    <t>Brice Butler</t>
  </si>
  <si>
    <t>Zach Line</t>
  </si>
  <si>
    <t>Griff Whalen</t>
  </si>
  <si>
    <t>Brenton Bersin</t>
  </si>
  <si>
    <t>Derrick Coleman</t>
  </si>
  <si>
    <t>Jonathan Grimes</t>
  </si>
  <si>
    <t>Frankie Hammond Jr.</t>
  </si>
  <si>
    <t>Jaron Brown</t>
  </si>
  <si>
    <t>T.J. Graham</t>
  </si>
  <si>
    <t>Glenn Winston</t>
  </si>
  <si>
    <t>Keshawn Martin</t>
  </si>
  <si>
    <t>Myles White</t>
  </si>
  <si>
    <t>B.J. Daniels</t>
  </si>
  <si>
    <t>Jordan Todman</t>
  </si>
  <si>
    <t>Jarius Wright</t>
  </si>
  <si>
    <t>Brandon Bolden</t>
  </si>
  <si>
    <t>Ladarius Green</t>
  </si>
  <si>
    <t>Russell Shepard</t>
  </si>
  <si>
    <t>Mohamed Sanu</t>
  </si>
  <si>
    <t>Vance McDonald</t>
  </si>
  <si>
    <t>Tommy Bohanon</t>
  </si>
  <si>
    <t>Ryan Grant</t>
  </si>
  <si>
    <t>Rex Burkhead</t>
  </si>
  <si>
    <t>Benny Cunningham</t>
  </si>
  <si>
    <t>Kendall Gaskins</t>
  </si>
  <si>
    <t>Nikita Whitlock</t>
  </si>
  <si>
    <t>Stepfan Taylor</t>
  </si>
  <si>
    <t>Brandon Wegher</t>
  </si>
  <si>
    <t>Kevin Norwood</t>
  </si>
  <si>
    <t>Chris Thompson</t>
  </si>
  <si>
    <t>Denard Robinson</t>
  </si>
  <si>
    <t>Fitzgerald Toussaint</t>
  </si>
  <si>
    <t>Bennie Fowler</t>
  </si>
  <si>
    <t>Nick Williams</t>
  </si>
  <si>
    <t>Devin Street</t>
  </si>
  <si>
    <t>Bernard Pierce</t>
  </si>
  <si>
    <t>Quincy Enunwa</t>
  </si>
  <si>
    <t>Jay Prosch</t>
  </si>
  <si>
    <t>Jalston Fowler</t>
  </si>
  <si>
    <t>Kenbrell Thompkins</t>
  </si>
  <si>
    <t>Orleans Darkwa</t>
  </si>
  <si>
    <t>Roosevelt Nix</t>
  </si>
  <si>
    <t>Rod Streater</t>
  </si>
  <si>
    <t>Marcus Murphy</t>
  </si>
  <si>
    <t>Andre Williams</t>
  </si>
  <si>
    <t>Rod Smith</t>
  </si>
  <si>
    <t>Joshua Bellamy</t>
  </si>
  <si>
    <t>Neal Sterling</t>
  </si>
  <si>
    <t>Javontee Herndon</t>
  </si>
  <si>
    <t>Malcolm Johnson</t>
  </si>
  <si>
    <t>Jonathan Krause</t>
  </si>
  <si>
    <t>Andrew Turzilli</t>
  </si>
  <si>
    <t>Juwan Thompson</t>
  </si>
  <si>
    <t>Brandon Coleman</t>
  </si>
  <si>
    <t>Albert Wilson</t>
  </si>
  <si>
    <t>DeAndrew White</t>
  </si>
  <si>
    <t>Kaelin Clay</t>
  </si>
  <si>
    <t>Matt Hazel</t>
  </si>
  <si>
    <t>Keith Mumphery</t>
  </si>
  <si>
    <t>Justin Hardy</t>
  </si>
  <si>
    <t>J.J. Nelson</t>
  </si>
  <si>
    <t>Kevin Smith</t>
  </si>
  <si>
    <t>Andre Holmes</t>
  </si>
  <si>
    <t>Geremy Davis</t>
  </si>
  <si>
    <t>Jamize Olawale</t>
  </si>
  <si>
    <t>Paul Richardson</t>
  </si>
  <si>
    <t>Cameron Meredith</t>
  </si>
  <si>
    <t>Jerick McKinnon</t>
  </si>
  <si>
    <t>Chris Hogan</t>
  </si>
  <si>
    <t>Corey Brown</t>
  </si>
  <si>
    <t>Jay Ajayi</t>
  </si>
  <si>
    <t>Chris Conley</t>
  </si>
  <si>
    <t>Quinton Patton</t>
  </si>
  <si>
    <t>Quan Bray</t>
  </si>
  <si>
    <t>Tre Mason</t>
  </si>
  <si>
    <t>Sammie Coates</t>
  </si>
  <si>
    <t>Ka'Deem Carey</t>
  </si>
  <si>
    <t>Tre McBride</t>
  </si>
  <si>
    <t>Phillip Dorsett</t>
  </si>
  <si>
    <t>Rashad Ross</t>
  </si>
  <si>
    <t>Marqise Lee</t>
  </si>
  <si>
    <t>Adam Humphries</t>
  </si>
  <si>
    <t>Bruce Ellington</t>
  </si>
  <si>
    <t>Tyler Lockett</t>
  </si>
  <si>
    <t>Bradley Marquez</t>
  </si>
  <si>
    <t>Rashad Greene</t>
  </si>
  <si>
    <t>Akeem Hunt</t>
  </si>
  <si>
    <t>Raheem Mostert</t>
  </si>
  <si>
    <t>Chuck Jacobs</t>
  </si>
  <si>
    <t>Jeremy Butler</t>
  </si>
  <si>
    <t>De'Anthony Thomas</t>
  </si>
  <si>
    <t>Bishop Sankey</t>
  </si>
  <si>
    <t>Cody Latimer</t>
  </si>
  <si>
    <t>Brittan Golden</t>
  </si>
  <si>
    <t>Tyrell Williams</t>
  </si>
  <si>
    <t>Cordarrelle Patterson</t>
  </si>
  <si>
    <t>Trey Williams</t>
  </si>
  <si>
    <t>Chris Harper</t>
  </si>
  <si>
    <t>Damien Williams</t>
  </si>
  <si>
    <t>Cameron Artis-Payne</t>
  </si>
  <si>
    <t>Lucky Whitehead</t>
  </si>
  <si>
    <t>Jaelen Strong</t>
  </si>
  <si>
    <t>Adam Thielen</t>
  </si>
  <si>
    <t>Mario Alford</t>
  </si>
  <si>
    <t>Taylor Gabriel</t>
  </si>
  <si>
    <t>Donteea Dye</t>
  </si>
  <si>
    <t>Owen Daniels</t>
  </si>
  <si>
    <t xml:space="preserve">Rams </t>
  </si>
  <si>
    <t xml:space="preserve">Steelers </t>
  </si>
  <si>
    <t xml:space="preserve">Jets </t>
  </si>
  <si>
    <t xml:space="preserve">Jaguars </t>
  </si>
  <si>
    <t>Jared Cook</t>
  </si>
  <si>
    <t xml:space="preserve">Bills </t>
  </si>
  <si>
    <t xml:space="preserve">Bears </t>
  </si>
  <si>
    <t xml:space="preserve">Cowboys </t>
  </si>
  <si>
    <t xml:space="preserve">Titans </t>
  </si>
  <si>
    <t xml:space="preserve">Vikings </t>
  </si>
  <si>
    <t xml:space="preserve">Ravens </t>
  </si>
  <si>
    <t>Lance Kendricks</t>
  </si>
  <si>
    <t>Zach Ertz</t>
  </si>
  <si>
    <t xml:space="preserve">Texans </t>
  </si>
  <si>
    <t xml:space="preserve">Giants </t>
  </si>
  <si>
    <t xml:space="preserve">Buccaneers </t>
  </si>
  <si>
    <t>Mike Leach</t>
  </si>
  <si>
    <t>Craig Stevens</t>
  </si>
  <si>
    <t>Marcedes Lewis</t>
  </si>
  <si>
    <t>Scott Chandler</t>
  </si>
  <si>
    <t>Matt Spaeth</t>
  </si>
  <si>
    <t>Clark Harris</t>
  </si>
  <si>
    <t>Anthony Fasano</t>
  </si>
  <si>
    <t>Kellen Davis</t>
  </si>
  <si>
    <t>Brandon Myers</t>
  </si>
  <si>
    <t>Darren Fells</t>
  </si>
  <si>
    <t>Tony Moeaki</t>
  </si>
  <si>
    <t>Clay Harbor</t>
  </si>
  <si>
    <t>Ed Dickson</t>
  </si>
  <si>
    <t>Garrett Graham</t>
  </si>
  <si>
    <t>Andrew DePaola</t>
  </si>
  <si>
    <t>Jim Dray</t>
  </si>
  <si>
    <t>Virgil Green</t>
  </si>
  <si>
    <t>John Phillips</t>
  </si>
  <si>
    <t>Richard Gordon</t>
  </si>
  <si>
    <t>Kyle Nelson</t>
  </si>
  <si>
    <t>Matthew Mulligan</t>
  </si>
  <si>
    <t>Jermaine Gresham</t>
  </si>
  <si>
    <t>Jeff Cumberland</t>
  </si>
  <si>
    <t>Michael Hoomanawanui</t>
  </si>
  <si>
    <t>Lee Smith</t>
  </si>
  <si>
    <t>Luke Stocker</t>
  </si>
  <si>
    <t>Jordan Cameron</t>
  </si>
  <si>
    <t>Rhett Ellison</t>
  </si>
  <si>
    <t>Patrick Scales</t>
  </si>
  <si>
    <t>Larry Donnell</t>
  </si>
  <si>
    <t>Garrett Celek</t>
  </si>
  <si>
    <t>James Hanna</t>
  </si>
  <si>
    <t>Jake Stoneburner</t>
  </si>
  <si>
    <t>Mychal Rivera</t>
  </si>
  <si>
    <t>Cory Harkey</t>
  </si>
  <si>
    <t>Beau Brinkley</t>
  </si>
  <si>
    <t>Dwayne Allen</t>
  </si>
  <si>
    <t>Kevin McDermott</t>
  </si>
  <si>
    <t>Michael Williams</t>
  </si>
  <si>
    <t>Chris Gragg</t>
  </si>
  <si>
    <t>Luke Willson</t>
  </si>
  <si>
    <t>Josh Hill</t>
  </si>
  <si>
    <t>James Winchester</t>
  </si>
  <si>
    <t>Jack Doyle</t>
  </si>
  <si>
    <t>Ryan Hewitt</t>
  </si>
  <si>
    <t>Levine Toilolo</t>
  </si>
  <si>
    <t>Gabe Holmes</t>
  </si>
  <si>
    <t>Gavin Escobar</t>
  </si>
  <si>
    <t>Dion Sims</t>
  </si>
  <si>
    <t>Jerome Cunningham</t>
  </si>
  <si>
    <t>Nic Jacobs</t>
  </si>
  <si>
    <t>Brandon Williams</t>
  </si>
  <si>
    <t>Cooper Helfet</t>
  </si>
  <si>
    <t>Trey Burton</t>
  </si>
  <si>
    <t>Blake Bell</t>
  </si>
  <si>
    <t>Je'Ron Hamm</t>
  </si>
  <si>
    <t>MyCole Pruitt</t>
  </si>
  <si>
    <t>Cameron Brate</t>
  </si>
  <si>
    <t>Will Tye</t>
  </si>
  <si>
    <t>Chase Ford</t>
  </si>
  <si>
    <t>Clive Walford</t>
  </si>
  <si>
    <t>C.J. Fiedorowicz</t>
  </si>
  <si>
    <t>Asante Cleveland</t>
  </si>
  <si>
    <t>Brian Parker</t>
  </si>
  <si>
    <t>Scott Simonson</t>
  </si>
  <si>
    <t>Tyler Kroft</t>
  </si>
  <si>
    <t>C.J. Uzomah</t>
  </si>
  <si>
    <t>Austin Seferian-Jenkins</t>
  </si>
  <si>
    <t>Demetrius Harris</t>
  </si>
  <si>
    <t>Nick Boyle</t>
  </si>
  <si>
    <t>Troy Niklas</t>
  </si>
  <si>
    <t>Phillip Supernaw</t>
  </si>
  <si>
    <t>Maxx Williams</t>
  </si>
  <si>
    <t>Jesse James</t>
  </si>
  <si>
    <t>Derek Carrier</t>
  </si>
  <si>
    <t>Geoff Swaim</t>
  </si>
  <si>
    <t>E.J. Bibbs</t>
  </si>
  <si>
    <t>Khari Lee</t>
  </si>
  <si>
    <t xml:space="preserve">Browns </t>
  </si>
  <si>
    <t xml:space="preserve">Raiders </t>
  </si>
  <si>
    <t xml:space="preserve">Dolphins </t>
  </si>
  <si>
    <t xml:space="preserve">Eagles </t>
  </si>
  <si>
    <t xml:space="preserve">Chargers </t>
  </si>
  <si>
    <t xml:space="preserve">Redskins </t>
  </si>
  <si>
    <t xml:space="preserve">Colts </t>
  </si>
  <si>
    <t xml:space="preserve">49ers </t>
  </si>
  <si>
    <t xml:space="preserve">Saints </t>
  </si>
  <si>
    <t>Opponent</t>
  </si>
  <si>
    <t>NFL</t>
  </si>
  <si>
    <t>CBS</t>
  </si>
  <si>
    <t>Fleaflicker</t>
  </si>
  <si>
    <t>ESPN</t>
  </si>
  <si>
    <t>Fire</t>
  </si>
  <si>
    <t>Avg</t>
  </si>
  <si>
    <t>Max</t>
  </si>
  <si>
    <t>Avg $/point</t>
  </si>
  <si>
    <t>Final</t>
  </si>
  <si>
    <t>Final $/point</t>
  </si>
  <si>
    <t>FLEX</t>
  </si>
  <si>
    <t>DEF</t>
  </si>
  <si>
    <t>Zach</t>
  </si>
  <si>
    <t>RB1</t>
  </si>
  <si>
    <t>RB2</t>
  </si>
  <si>
    <t>WR1</t>
  </si>
  <si>
    <t>WR2</t>
  </si>
  <si>
    <t>WR3</t>
  </si>
  <si>
    <t>salary</t>
  </si>
  <si>
    <t>score</t>
  </si>
  <si>
    <t>Sund Avg</t>
  </si>
  <si>
    <t>Sun Max</t>
  </si>
  <si>
    <t>Sun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</si>
</sst>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Fill="1"/>
    <xf numFmtId="0" fontId="0" fillId="2" borderId="0" xfId="0" applyFill="1"/>
    <xf numFmtId="0" fontId="2" fillId="0" borderId="0" xfId="2"/>
    <xf numFmtId="164" fontId="0" fillId="0" borderId="0" xfId="1" applyNumberFormat="1" applyFont="1" applyFill="1"/>
    <xf numFmtId="0" fontId="3" fillId="0" borderId="1" xfId="2" applyFont="1" applyBorder="1" applyAlignment="1">
      <alignment horizontal="center" vertical="top"/>
    </xf>
  </cellXfs>
  <cellStyles count="3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" xfId="2"/>
  </cellStyles>
  <dxfs count="1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P48"/>
  <sheetViews>
    <sheetView tabSelected="1" topLeftCell="A8" workbookViewId="0">
      <selection activeCell="C43" sqref="C43"/>
    </sheetView>
  </sheetViews>
  <sheetFormatPr baseColWidth="10" defaultRowHeight="15" x14ac:dyDescent="0"/>
  <cols>
    <col min="2" max="2" width="18.33203125" customWidth="1"/>
    <col min="3" max="3" width="21.1640625" customWidth="1"/>
    <col min="14" max="16" width="10.83203125" style="3"/>
  </cols>
  <sheetData>
    <row r="1" spans="1:16">
      <c r="A1" s="2"/>
      <c r="B1" s="2"/>
      <c r="C1">
        <v>4</v>
      </c>
      <c r="D1">
        <v>3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</row>
    <row r="2" spans="1:16">
      <c r="A2" s="4"/>
      <c r="B2" s="4" t="s">
        <v>601</v>
      </c>
      <c r="C2" s="4" t="s">
        <v>580</v>
      </c>
      <c r="D2" t="s">
        <v>2</v>
      </c>
      <c r="E2" t="s">
        <v>6</v>
      </c>
      <c r="F2" t="s">
        <v>581</v>
      </c>
      <c r="G2" t="s">
        <v>582</v>
      </c>
      <c r="H2" t="s">
        <v>583</v>
      </c>
      <c r="I2" t="s">
        <v>584</v>
      </c>
      <c r="J2" t="s">
        <v>585</v>
      </c>
      <c r="K2" t="s">
        <v>586</v>
      </c>
      <c r="L2" t="s">
        <v>587</v>
      </c>
      <c r="M2" t="s">
        <v>85</v>
      </c>
      <c r="N2" s="3" t="s">
        <v>588</v>
      </c>
      <c r="O2" s="3" t="s">
        <v>589</v>
      </c>
      <c r="P2" s="3" t="s">
        <v>590</v>
      </c>
    </row>
    <row r="3" spans="1:16">
      <c r="A3" s="4" t="s">
        <v>32</v>
      </c>
      <c r="B3" s="5" t="s">
        <v>49</v>
      </c>
      <c r="C3" s="4" t="str">
        <f>VLOOKUP($B3,'aggregate-week13dk.csv'!$A:$R,C$1,FALSE)</f>
        <v>Car@NO 04:25PM ET</v>
      </c>
      <c r="D3" s="3">
        <f>VLOOKUP($B3,'aggregate-week13dk.csv'!$A:$R,D$1,FALSE)</f>
        <v>7400</v>
      </c>
      <c r="E3" s="3">
        <f>VLOOKUP($B3,'aggregate-week13dk.csv'!$A:$R,E$1,FALSE)</f>
        <v>27.7</v>
      </c>
      <c r="F3" s="3">
        <f>VLOOKUP($B3,'aggregate-week13dk.csv'!$A:$R,F$1,FALSE)</f>
        <v>31.48</v>
      </c>
      <c r="G3" s="3">
        <f>VLOOKUP($B3,'aggregate-week13dk.csv'!$A:$R,G$1,FALSE)</f>
        <v>23.95</v>
      </c>
      <c r="H3" s="3">
        <f>VLOOKUP($B3,'aggregate-week13dk.csv'!$A:$R,H$1,FALSE)</f>
        <v>27.66</v>
      </c>
      <c r="I3" s="3">
        <f>VLOOKUP($B3,'aggregate-week13dk.csv'!$A:$R,I$1,FALSE)</f>
        <v>24.384</v>
      </c>
      <c r="J3" s="3">
        <f>VLOOKUP($B3,'aggregate-week13dk.csv'!$A:$R,J$1,FALSE)</f>
        <v>23.858000000000001</v>
      </c>
      <c r="K3" s="3">
        <f>VLOOKUP($B3,'aggregate-week13dk.csv'!$A:$R,K$1,FALSE)</f>
        <v>26.505333333300001</v>
      </c>
      <c r="L3" s="3">
        <f>VLOOKUP($B3,'aggregate-week13dk.csv'!$A:$R,L$1,FALSE)</f>
        <v>31.48</v>
      </c>
      <c r="M3" s="3">
        <f>VLOOKUP($B3,'aggregate-week13dk.csv'!$A:$R,M$1,FALSE)</f>
        <v>23.858000000000001</v>
      </c>
      <c r="N3" s="3">
        <f>D3/K3</f>
        <v>279.18909401916494</v>
      </c>
      <c r="P3" s="6" t="e">
        <f>D3/O3</f>
        <v>#DIV/0!</v>
      </c>
    </row>
    <row r="4" spans="1:16">
      <c r="A4" s="4" t="s">
        <v>36</v>
      </c>
      <c r="B4" s="5" t="s">
        <v>35</v>
      </c>
      <c r="C4" s="4" t="str">
        <f>VLOOKUP($B4,'aggregate-week13dk.csv'!$A:$R,C$1,FALSE)</f>
        <v>Atl@TB 01:00PM ET</v>
      </c>
      <c r="D4" s="3">
        <f>VLOOKUP($B4,'aggregate-week13dk.csv'!$A:$R,D$1,FALSE)</f>
        <v>8000</v>
      </c>
      <c r="E4" s="3">
        <f>VLOOKUP($B4,'aggregate-week13dk.csv'!$A:$R,E$1,FALSE)</f>
        <v>22</v>
      </c>
      <c r="F4" s="3">
        <f>VLOOKUP($B4,'aggregate-week13dk.csv'!$A:$R,F$1,FALSE)</f>
        <v>33.9</v>
      </c>
      <c r="G4" s="3">
        <f>VLOOKUP($B4,'aggregate-week13dk.csv'!$A:$R,G$1,FALSE)</f>
        <v>15.47</v>
      </c>
      <c r="H4" s="3">
        <f>VLOOKUP($B4,'aggregate-week13dk.csv'!$A:$R,H$1,FALSE)</f>
        <v>27.6</v>
      </c>
      <c r="I4" s="3">
        <f>VLOOKUP($B4,'aggregate-week13dk.csv'!$A:$R,I$1,FALSE)</f>
        <v>22.5</v>
      </c>
      <c r="J4" s="3">
        <f>VLOOKUP($B4,'aggregate-week13dk.csv'!$A:$R,J$1,FALSE)</f>
        <v>18.37</v>
      </c>
      <c r="K4" s="3">
        <f>VLOOKUP($B4,'aggregate-week13dk.csv'!$A:$R,K$1,FALSE)</f>
        <v>23.3066666667</v>
      </c>
      <c r="L4" s="3">
        <f>VLOOKUP($B4,'aggregate-week13dk.csv'!$A:$R,L$1,FALSE)</f>
        <v>33.9</v>
      </c>
      <c r="M4" s="3">
        <f>VLOOKUP($B4,'aggregate-week13dk.csv'!$A:$R,M$1,FALSE)</f>
        <v>15.47</v>
      </c>
      <c r="N4" s="3">
        <f>D4/K4</f>
        <v>343.2494279171292</v>
      </c>
      <c r="P4" s="6" t="e">
        <f>D4/O4</f>
        <v>#DIV/0!</v>
      </c>
    </row>
    <row r="5" spans="1:16">
      <c r="A5" s="4" t="s">
        <v>36</v>
      </c>
      <c r="B5" s="5" t="s">
        <v>279</v>
      </c>
      <c r="C5" s="4" t="str">
        <f>VLOOKUP($B5,'aggregate-week13dk.csv'!$A:$R,C$1,FALSE)</f>
        <v>Ari@StL 01:00PM ET</v>
      </c>
      <c r="D5" s="3">
        <f>VLOOKUP($B5,'aggregate-week13dk.csv'!$A:$R,D$1,FALSE)</f>
        <v>3400</v>
      </c>
      <c r="E5" s="3">
        <f>VLOOKUP($B5,'aggregate-week13dk.csv'!$A:$R,E$1,FALSE)</f>
        <v>17.5</v>
      </c>
      <c r="F5" s="3">
        <f>VLOOKUP($B5,'aggregate-week13dk.csv'!$A:$R,F$1,FALSE)</f>
        <v>16.2</v>
      </c>
      <c r="G5" s="3">
        <f>VLOOKUP($B5,'aggregate-week13dk.csv'!$A:$R,G$1,FALSE)</f>
        <v>18.48</v>
      </c>
      <c r="H5" s="3">
        <f>VLOOKUP($B5,'aggregate-week13dk.csv'!$A:$R,H$1,FALSE)</f>
        <v>9.6999999999999993</v>
      </c>
      <c r="I5" s="3">
        <f>VLOOKUP($B5,'aggregate-week13dk.csv'!$A:$R,I$1,FALSE)</f>
        <v>17.93</v>
      </c>
      <c r="J5" s="3">
        <f>VLOOKUP($B5,'aggregate-week13dk.csv'!$A:$R,J$1,FALSE)</f>
        <v>15.241</v>
      </c>
      <c r="K5" s="3">
        <f>VLOOKUP($B5,'aggregate-week13dk.csv'!$A:$R,K$1,FALSE)</f>
        <v>15.8418333333</v>
      </c>
      <c r="L5" s="3">
        <f>VLOOKUP($B5,'aggregate-week13dk.csv'!$A:$R,L$1,FALSE)</f>
        <v>18.48</v>
      </c>
      <c r="M5" s="3">
        <f>VLOOKUP($B5,'aggregate-week13dk.csv'!$A:$R,M$1,FALSE)</f>
        <v>9.6999999999999993</v>
      </c>
      <c r="N5" s="3">
        <f>D5/K5</f>
        <v>214.62162418115457</v>
      </c>
      <c r="P5" s="6" t="e">
        <f>D5/O5</f>
        <v>#DIV/0!</v>
      </c>
    </row>
    <row r="6" spans="1:16">
      <c r="A6" s="4" t="s">
        <v>19</v>
      </c>
      <c r="B6" s="5" t="s">
        <v>22</v>
      </c>
      <c r="C6" s="4" t="str">
        <f>VLOOKUP($B6,'aggregate-week13dk.csv'!$A:$R,C$1,FALSE)</f>
        <v>NYJ@NYG 01:00PM ET</v>
      </c>
      <c r="D6" s="3">
        <f>VLOOKUP($B6,'aggregate-week13dk.csv'!$A:$R,D$1,FALSE)</f>
        <v>8900</v>
      </c>
      <c r="E6" s="3">
        <f>VLOOKUP($B6,'aggregate-week13dk.csv'!$A:$R,E$1,FALSE)</f>
        <v>28</v>
      </c>
      <c r="F6" s="3">
        <f>VLOOKUP($B6,'aggregate-week13dk.csv'!$A:$R,F$1,FALSE)</f>
        <v>22.1</v>
      </c>
      <c r="G6" s="3">
        <f>VLOOKUP($B6,'aggregate-week13dk.csv'!$A:$R,G$1,FALSE)</f>
        <v>17.600000000000001</v>
      </c>
      <c r="H6" s="3">
        <f>VLOOKUP($B6,'aggregate-week13dk.csv'!$A:$R,H$1,FALSE)</f>
        <v>20.399999999999999</v>
      </c>
      <c r="I6" s="3">
        <f>VLOOKUP($B6,'aggregate-week13dk.csv'!$A:$R,I$1,FALSE)</f>
        <v>19.95</v>
      </c>
      <c r="J6" s="3">
        <f>VLOOKUP($B6,'aggregate-week13dk.csv'!$A:$R,J$1,FALSE)</f>
        <v>23.809000000000001</v>
      </c>
      <c r="K6" s="3">
        <f>VLOOKUP($B6,'aggregate-week13dk.csv'!$A:$R,K$1,FALSE)</f>
        <v>21.976500000000001</v>
      </c>
      <c r="L6" s="3">
        <f>VLOOKUP($B6,'aggregate-week13dk.csv'!$A:$R,L$1,FALSE)</f>
        <v>28</v>
      </c>
      <c r="M6" s="3">
        <f>VLOOKUP($B6,'aggregate-week13dk.csv'!$A:$R,M$1,FALSE)</f>
        <v>17.600000000000001</v>
      </c>
      <c r="N6" s="3">
        <f>D6/K6</f>
        <v>404.97804472959751</v>
      </c>
      <c r="P6" s="6" t="e">
        <f>D6/O6</f>
        <v>#DIV/0!</v>
      </c>
    </row>
    <row r="7" spans="1:16">
      <c r="A7" s="4" t="s">
        <v>19</v>
      </c>
      <c r="B7" s="5" t="s">
        <v>28</v>
      </c>
      <c r="C7" s="4" t="str">
        <f>VLOOKUP($B7,'aggregate-week13dk.csv'!$A:$R,C$1,FALSE)</f>
        <v>Ind@Pit 08:30PM ET</v>
      </c>
      <c r="D7" s="3">
        <f>VLOOKUP($B7,'aggregate-week13dk.csv'!$A:$R,D$1,FALSE)</f>
        <v>8600</v>
      </c>
      <c r="E7" s="3">
        <f>VLOOKUP($B7,'aggregate-week13dk.csv'!$A:$R,E$1,FALSE)</f>
        <v>29</v>
      </c>
      <c r="F7" s="3">
        <f>VLOOKUP($B7,'aggregate-week13dk.csv'!$A:$R,F$1,FALSE)</f>
        <v>24.4</v>
      </c>
      <c r="G7" s="3">
        <f>VLOOKUP($B7,'aggregate-week13dk.csv'!$A:$R,G$1,FALSE)</f>
        <v>23.9</v>
      </c>
      <c r="H7" s="3">
        <f>VLOOKUP($B7,'aggregate-week13dk.csv'!$A:$R,H$1,FALSE)</f>
        <v>28</v>
      </c>
      <c r="I7" s="3">
        <f>VLOOKUP($B7,'aggregate-week13dk.csv'!$A:$R,I$1,FALSE)</f>
        <v>25.62</v>
      </c>
      <c r="J7" s="3">
        <f>VLOOKUP($B7,'aggregate-week13dk.csv'!$A:$R,J$1,FALSE)</f>
        <v>26.709</v>
      </c>
      <c r="K7" s="3">
        <f>VLOOKUP($B7,'aggregate-week13dk.csv'!$A:$R,K$1,FALSE)</f>
        <v>26.2715</v>
      </c>
      <c r="L7" s="3">
        <f>VLOOKUP($B7,'aggregate-week13dk.csv'!$A:$R,L$1,FALSE)</f>
        <v>29</v>
      </c>
      <c r="M7" s="3">
        <f>VLOOKUP($B7,'aggregate-week13dk.csv'!$A:$R,M$1,FALSE)</f>
        <v>23.9</v>
      </c>
      <c r="N7" s="3">
        <f>D7/K7</f>
        <v>327.35093161791298</v>
      </c>
      <c r="P7" s="6" t="e">
        <f>D7/O7</f>
        <v>#DIV/0!</v>
      </c>
    </row>
    <row r="8" spans="1:16">
      <c r="A8" s="4" t="s">
        <v>19</v>
      </c>
      <c r="B8" s="5" t="s">
        <v>198</v>
      </c>
      <c r="C8" s="4" t="str">
        <f>VLOOKUP($B8,'aggregate-week13dk.csv'!$A:$R,C$1,FALSE)</f>
        <v>Phi@NE 04:25PM ET</v>
      </c>
      <c r="D8" s="3">
        <f>VLOOKUP($B8,'aggregate-week13dk.csv'!$A:$R,D$1,FALSE)</f>
        <v>4800</v>
      </c>
      <c r="E8" s="3">
        <f>VLOOKUP($B8,'aggregate-week13dk.csv'!$A:$R,E$1,FALSE)</f>
        <v>18</v>
      </c>
      <c r="F8" s="3">
        <f>VLOOKUP($B8,'aggregate-week13dk.csv'!$A:$R,F$1,FALSE)</f>
        <v>17.8</v>
      </c>
      <c r="G8" s="3">
        <f>VLOOKUP($B8,'aggregate-week13dk.csv'!$A:$R,G$1,FALSE)</f>
        <v>14.58</v>
      </c>
      <c r="H8" s="3">
        <f>VLOOKUP($B8,'aggregate-week13dk.csv'!$A:$R,H$1,FALSE)</f>
        <v>16.7</v>
      </c>
      <c r="I8" s="3">
        <f>VLOOKUP($B8,'aggregate-week13dk.csv'!$A:$R,I$1,FALSE)</f>
        <v>16.38</v>
      </c>
      <c r="J8" s="3">
        <f>VLOOKUP($B8,'aggregate-week13dk.csv'!$A:$R,J$1,FALSE)</f>
        <v>13.791</v>
      </c>
      <c r="K8" s="3">
        <f>VLOOKUP($B8,'aggregate-week13dk.csv'!$A:$R,K$1,FALSE)</f>
        <v>16.208500000000001</v>
      </c>
      <c r="L8" s="3">
        <f>VLOOKUP($B8,'aggregate-week13dk.csv'!$A:$R,L$1,FALSE)</f>
        <v>18</v>
      </c>
      <c r="M8" s="3">
        <f>VLOOKUP($B8,'aggregate-week13dk.csv'!$A:$R,M$1,FALSE)</f>
        <v>13.791</v>
      </c>
      <c r="N8" s="3">
        <f>D8/K8</f>
        <v>296.14091371811088</v>
      </c>
      <c r="P8" s="6" t="e">
        <f>D8/O8</f>
        <v>#DIV/0!</v>
      </c>
    </row>
    <row r="9" spans="1:16">
      <c r="A9" s="4" t="s">
        <v>38</v>
      </c>
      <c r="B9" s="5" t="s">
        <v>251</v>
      </c>
      <c r="C9" s="4" t="str">
        <f>VLOOKUP($B9,'aggregate-week13dk.csv'!$A:$R,C$1,FALSE)</f>
        <v>SF@Chi 01:00PM ET</v>
      </c>
      <c r="D9" s="3">
        <f>VLOOKUP($B9,'aggregate-week13dk.csv'!$A:$R,D$1,FALSE)</f>
        <v>3600</v>
      </c>
      <c r="E9" s="3">
        <f>VLOOKUP($B9,'aggregate-week13dk.csv'!$A:$R,E$1,FALSE)</f>
        <v>16.5</v>
      </c>
      <c r="F9" s="3">
        <f>VLOOKUP($B9,'aggregate-week13dk.csv'!$A:$R,F$1,FALSE)</f>
        <v>18</v>
      </c>
      <c r="G9" s="3">
        <f>VLOOKUP($B9,'aggregate-week13dk.csv'!$A:$R,G$1,FALSE)</f>
        <v>11.12</v>
      </c>
      <c r="H9" s="3">
        <f>VLOOKUP($B9,'aggregate-week13dk.csv'!$A:$R,H$1,FALSE)</f>
        <v>20.5</v>
      </c>
      <c r="I9" s="3">
        <f>VLOOKUP($B9,'aggregate-week13dk.csv'!$A:$R,I$1,FALSE)</f>
        <v>10.85</v>
      </c>
      <c r="J9" s="3">
        <f>VLOOKUP($B9,'aggregate-week13dk.csv'!$A:$R,J$1,FALSE)</f>
        <v>10.36</v>
      </c>
      <c r="K9" s="3">
        <f>VLOOKUP($B9,'aggregate-week13dk.csv'!$A:$R,K$1,FALSE)</f>
        <v>14.555</v>
      </c>
      <c r="L9" s="3">
        <f>VLOOKUP($B9,'aggregate-week13dk.csv'!$A:$R,L$1,FALSE)</f>
        <v>20.5</v>
      </c>
      <c r="M9" s="3">
        <f>VLOOKUP($B9,'aggregate-week13dk.csv'!$A:$R,M$1,FALSE)</f>
        <v>10.36</v>
      </c>
      <c r="N9" s="3">
        <f>D9/K9</f>
        <v>247.33768464445208</v>
      </c>
      <c r="P9" s="6" t="e">
        <f>D9/O9</f>
        <v>#DIV/0!</v>
      </c>
    </row>
    <row r="10" spans="1:16">
      <c r="A10" s="4" t="s">
        <v>591</v>
      </c>
      <c r="B10" s="5" t="s">
        <v>496</v>
      </c>
      <c r="C10" s="4" t="str">
        <f>VLOOKUP($B10,'aggregate-week13dk.csv'!$A:$R,C$1,FALSE)</f>
        <v>Phi@NE 04:25PM ET</v>
      </c>
      <c r="D10" s="3">
        <f>VLOOKUP($B10,'aggregate-week13dk.csv'!$A:$R,D$1,FALSE)</f>
        <v>2500</v>
      </c>
      <c r="E10" s="3">
        <f>VLOOKUP($B10,'aggregate-week13dk.csv'!$A:$R,E$1,FALSE)</f>
        <v>14.5</v>
      </c>
      <c r="F10" s="3">
        <f>VLOOKUP($B10,'aggregate-week13dk.csv'!$A:$R,F$1,FALSE)</f>
        <v>13.6</v>
      </c>
      <c r="G10" s="3">
        <f>VLOOKUP($B10,'aggregate-week13dk.csv'!$A:$R,G$1,FALSE)</f>
        <v>11.62</v>
      </c>
      <c r="H10" s="3">
        <f>VLOOKUP($B10,'aggregate-week13dk.csv'!$A:$R,H$1,FALSE)</f>
        <v>13.6</v>
      </c>
      <c r="I10" s="3">
        <f>VLOOKUP($B10,'aggregate-week13dk.csv'!$A:$R,I$1,FALSE)</f>
        <v>12.04</v>
      </c>
      <c r="J10" s="3">
        <f>VLOOKUP($B10,'aggregate-week13dk.csv'!$A:$R,J$1,FALSE)</f>
        <v>7.7069999999999999</v>
      </c>
      <c r="K10" s="3">
        <f>VLOOKUP($B10,'aggregate-week13dk.csv'!$A:$R,K$1,FALSE)</f>
        <v>12.177833333300001</v>
      </c>
      <c r="L10" s="3">
        <f>VLOOKUP($B10,'aggregate-week13dk.csv'!$A:$R,L$1,FALSE)</f>
        <v>14.5</v>
      </c>
      <c r="M10" s="3">
        <f>VLOOKUP($B10,'aggregate-week13dk.csv'!$A:$R,M$1,FALSE)</f>
        <v>7.7069999999999999</v>
      </c>
      <c r="N10" s="3">
        <f>D10/K10</f>
        <v>205.2910342567925</v>
      </c>
      <c r="P10" s="6" t="e">
        <f>D10/O10</f>
        <v>#DIV/0!</v>
      </c>
    </row>
    <row r="11" spans="1:16">
      <c r="A11" s="4" t="s">
        <v>592</v>
      </c>
      <c r="B11" s="5" t="s">
        <v>483</v>
      </c>
      <c r="C11" s="4" t="str">
        <f>VLOOKUP($B11,'aggregate-week13dk.csv'!$A:$R,C$1,FALSE)</f>
        <v>SF@Chi 01:00PM ET</v>
      </c>
      <c r="D11" s="3">
        <f>VLOOKUP($B11,'aggregate-week13dk.csv'!$A:$R,D$1,FALSE)</f>
        <v>2600</v>
      </c>
      <c r="E11" s="3">
        <f>VLOOKUP($B11,'aggregate-week13dk.csv'!$A:$R,E$1,FALSE)</f>
        <v>10</v>
      </c>
      <c r="F11" s="3">
        <f>VLOOKUP($B11,'aggregate-week13dk.csv'!$A:$R,F$1,FALSE)</f>
        <v>10</v>
      </c>
      <c r="G11" s="3">
        <f>VLOOKUP($B11,'aggregate-week13dk.csv'!$A:$R,G$1,FALSE)</f>
        <v>10</v>
      </c>
      <c r="H11" s="3">
        <f>VLOOKUP($B11,'aggregate-week13dk.csv'!$A:$R,H$1,FALSE)</f>
        <v>10</v>
      </c>
      <c r="I11" s="3">
        <f>VLOOKUP($B11,'aggregate-week13dk.csv'!$A:$R,I$1,FALSE)</f>
        <v>10</v>
      </c>
      <c r="J11" s="3">
        <f>VLOOKUP($B11,'aggregate-week13dk.csv'!$A:$R,J$1,FALSE)</f>
        <v>10</v>
      </c>
      <c r="K11" s="3">
        <f>VLOOKUP($B11,'aggregate-week13dk.csv'!$A:$R,K$1,FALSE)</f>
        <v>10</v>
      </c>
      <c r="L11" s="3">
        <f>VLOOKUP($B11,'aggregate-week13dk.csv'!$A:$R,L$1,FALSE)</f>
        <v>10</v>
      </c>
      <c r="M11" s="3">
        <f>VLOOKUP($B11,'aggregate-week13dk.csv'!$A:$R,M$1,FALSE)</f>
        <v>10</v>
      </c>
      <c r="N11" s="3">
        <f>D11/K11</f>
        <v>260</v>
      </c>
      <c r="P11" s="6" t="e">
        <f>D11/O11</f>
        <v>#DIV/0!</v>
      </c>
    </row>
    <row r="12" spans="1:16">
      <c r="D12">
        <f>50000-SUM(D3:D11)</f>
        <v>200</v>
      </c>
      <c r="E12">
        <f>SUM(E3:E11)</f>
        <v>183.2</v>
      </c>
      <c r="F12">
        <f t="shared" ref="F12:M12" si="0">SUM(F3:F11)</f>
        <v>187.48000000000002</v>
      </c>
      <c r="G12">
        <f t="shared" si="0"/>
        <v>146.72</v>
      </c>
      <c r="H12">
        <f t="shared" si="0"/>
        <v>174.16</v>
      </c>
      <c r="I12">
        <f t="shared" si="0"/>
        <v>159.654</v>
      </c>
      <c r="J12">
        <f t="shared" si="0"/>
        <v>149.845</v>
      </c>
      <c r="K12">
        <f t="shared" si="0"/>
        <v>166.84316666659998</v>
      </c>
      <c r="L12">
        <f t="shared" si="0"/>
        <v>203.86</v>
      </c>
      <c r="M12">
        <f t="shared" si="0"/>
        <v>132.38600000000002</v>
      </c>
      <c r="N12" s="3">
        <f>50000/K12</f>
        <v>299.68263608850219</v>
      </c>
      <c r="P12" s="6" t="e">
        <f>50000/O12</f>
        <v>#DIV/0!</v>
      </c>
    </row>
    <row r="14" spans="1:16">
      <c r="A14" s="4"/>
      <c r="B14" s="4" t="s">
        <v>593</v>
      </c>
      <c r="C14" s="4" t="s">
        <v>580</v>
      </c>
      <c r="D14" t="s">
        <v>2</v>
      </c>
      <c r="E14" t="s">
        <v>6</v>
      </c>
      <c r="F14" t="s">
        <v>581</v>
      </c>
      <c r="G14" t="s">
        <v>582</v>
      </c>
      <c r="H14" t="s">
        <v>583</v>
      </c>
      <c r="I14" t="s">
        <v>584</v>
      </c>
      <c r="J14" t="s">
        <v>585</v>
      </c>
      <c r="K14" t="s">
        <v>586</v>
      </c>
      <c r="L14" t="s">
        <v>587</v>
      </c>
      <c r="M14" t="s">
        <v>85</v>
      </c>
      <c r="N14" s="3" t="s">
        <v>588</v>
      </c>
      <c r="O14" s="3" t="s">
        <v>589</v>
      </c>
      <c r="P14" s="3" t="s">
        <v>590</v>
      </c>
    </row>
    <row r="15" spans="1:16">
      <c r="A15" s="4" t="s">
        <v>32</v>
      </c>
      <c r="B15" s="5" t="s">
        <v>31</v>
      </c>
      <c r="C15" s="4" t="str">
        <f>VLOOKUP($B15,'aggregate-week13dk.csv'!$A:$R,C$1,FALSE)</f>
        <v>Phi@NE 04:25PM ET</v>
      </c>
      <c r="D15" s="3">
        <f>VLOOKUP($B15,'aggregate-week13dk.csv'!$A:$R,D$1,FALSE)</f>
        <v>8000</v>
      </c>
      <c r="E15" s="3">
        <f>VLOOKUP($B15,'aggregate-week13dk.csv'!$A:$R,E$1,FALSE)</f>
        <v>27</v>
      </c>
      <c r="F15" s="3">
        <f>VLOOKUP($B15,'aggregate-week13dk.csv'!$A:$R,F$1,FALSE)</f>
        <v>36.18</v>
      </c>
      <c r="G15" s="3">
        <f>VLOOKUP($B15,'aggregate-week13dk.csv'!$A:$R,G$1,FALSE)</f>
        <v>21.42</v>
      </c>
      <c r="H15" s="3">
        <f>VLOOKUP($B15,'aggregate-week13dk.csv'!$A:$R,H$1,FALSE)</f>
        <v>31.62</v>
      </c>
      <c r="I15" s="3">
        <f>VLOOKUP($B15,'aggregate-week13dk.csv'!$A:$R,I$1,FALSE)</f>
        <v>23.074000000000002</v>
      </c>
      <c r="J15" s="3">
        <f>VLOOKUP($B15,'aggregate-week13dk.csv'!$A:$R,J$1,FALSE)</f>
        <v>26.605</v>
      </c>
      <c r="K15" s="3">
        <f>VLOOKUP($B15,'aggregate-week13dk.csv'!$A:$R,K$1,FALSE)</f>
        <v>27.649833333299998</v>
      </c>
      <c r="L15" s="3">
        <f>VLOOKUP($B15,'aggregate-week13dk.csv'!$A:$R,L$1,FALSE)</f>
        <v>36.18</v>
      </c>
      <c r="M15" s="3">
        <f>VLOOKUP($B15,'aggregate-week13dk.csv'!$A:$R,M$1,FALSE)</f>
        <v>21.42</v>
      </c>
      <c r="N15" s="3">
        <f>D15/K15</f>
        <v>289.33266626114607</v>
      </c>
      <c r="P15" s="6" t="e">
        <f>D15/O15</f>
        <v>#DIV/0!</v>
      </c>
    </row>
    <row r="16" spans="1:16">
      <c r="A16" s="4" t="s">
        <v>36</v>
      </c>
      <c r="B16" s="5" t="s">
        <v>100</v>
      </c>
      <c r="C16" s="4" t="str">
        <f>VLOOKUP($B16,'aggregate-week13dk.csv'!$A:$R,C$1,FALSE)</f>
        <v>Atl@TB 01:00PM ET</v>
      </c>
      <c r="D16" s="3">
        <f>VLOOKUP($B16,'aggregate-week13dk.csv'!$A:$R,D$1,FALSE)</f>
        <v>5900</v>
      </c>
      <c r="E16" s="3">
        <f>VLOOKUP($B16,'aggregate-week13dk.csv'!$A:$R,E$1,FALSE)</f>
        <v>20</v>
      </c>
      <c r="F16" s="3">
        <f>VLOOKUP($B16,'aggregate-week13dk.csv'!$A:$R,F$1,FALSE)</f>
        <v>20.2</v>
      </c>
      <c r="G16" s="3">
        <f>VLOOKUP($B16,'aggregate-week13dk.csv'!$A:$R,G$1,FALSE)</f>
        <v>13.31</v>
      </c>
      <c r="H16" s="3">
        <f>VLOOKUP($B16,'aggregate-week13dk.csv'!$A:$R,H$1,FALSE)</f>
        <v>12.9</v>
      </c>
      <c r="I16" s="3">
        <f>VLOOKUP($B16,'aggregate-week13dk.csv'!$A:$R,I$1,FALSE)</f>
        <v>16.2</v>
      </c>
      <c r="J16" s="3">
        <f>VLOOKUP($B16,'aggregate-week13dk.csv'!$A:$R,J$1,FALSE)</f>
        <v>16.670000000000002</v>
      </c>
      <c r="K16" s="3">
        <f>VLOOKUP($B16,'aggregate-week13dk.csv'!$A:$R,K$1,FALSE)</f>
        <v>16.546666666699998</v>
      </c>
      <c r="L16" s="3">
        <f>VLOOKUP($B16,'aggregate-week13dk.csv'!$A:$R,L$1,FALSE)</f>
        <v>20.2</v>
      </c>
      <c r="M16" s="3">
        <f>VLOOKUP($B16,'aggregate-week13dk.csv'!$A:$R,M$1,FALSE)</f>
        <v>12.9</v>
      </c>
      <c r="N16" s="3">
        <f>D16/K16</f>
        <v>356.56728444730749</v>
      </c>
      <c r="P16" s="6" t="e">
        <f>D16/O16</f>
        <v>#DIV/0!</v>
      </c>
    </row>
    <row r="17" spans="1:16">
      <c r="A17" s="4" t="s">
        <v>36</v>
      </c>
      <c r="B17" s="5" t="s">
        <v>279</v>
      </c>
      <c r="C17" s="4" t="str">
        <f>VLOOKUP($B17,'aggregate-week13dk.csv'!$A:$R,C$1,FALSE)</f>
        <v>Ari@StL 01:00PM ET</v>
      </c>
      <c r="D17" s="3">
        <f>VLOOKUP($B17,'aggregate-week13dk.csv'!$A:$R,D$1,FALSE)</f>
        <v>3400</v>
      </c>
      <c r="E17" s="3">
        <f>VLOOKUP($B17,'aggregate-week13dk.csv'!$A:$R,E$1,FALSE)</f>
        <v>17.5</v>
      </c>
      <c r="F17" s="3">
        <f>VLOOKUP($B17,'aggregate-week13dk.csv'!$A:$R,F$1,FALSE)</f>
        <v>16.2</v>
      </c>
      <c r="G17" s="3">
        <f>VLOOKUP($B17,'aggregate-week13dk.csv'!$A:$R,G$1,FALSE)</f>
        <v>18.48</v>
      </c>
      <c r="H17" s="3">
        <f>VLOOKUP($B17,'aggregate-week13dk.csv'!$A:$R,H$1,FALSE)</f>
        <v>9.6999999999999993</v>
      </c>
      <c r="I17" s="3">
        <f>VLOOKUP($B17,'aggregate-week13dk.csv'!$A:$R,I$1,FALSE)</f>
        <v>17.93</v>
      </c>
      <c r="J17" s="3">
        <f>VLOOKUP($B17,'aggregate-week13dk.csv'!$A:$R,J$1,FALSE)</f>
        <v>15.241</v>
      </c>
      <c r="K17" s="3">
        <f>VLOOKUP($B17,'aggregate-week13dk.csv'!$A:$R,K$1,FALSE)</f>
        <v>15.8418333333</v>
      </c>
      <c r="L17" s="3">
        <f>VLOOKUP($B17,'aggregate-week13dk.csv'!$A:$R,L$1,FALSE)</f>
        <v>18.48</v>
      </c>
      <c r="M17" s="3">
        <f>VLOOKUP($B17,'aggregate-week13dk.csv'!$A:$R,M$1,FALSE)</f>
        <v>9.6999999999999993</v>
      </c>
      <c r="N17" s="3">
        <f>D17/K17</f>
        <v>214.62162418115457</v>
      </c>
      <c r="P17" s="6" t="e">
        <f>D17/O17</f>
        <v>#DIV/0!</v>
      </c>
    </row>
    <row r="18" spans="1:16">
      <c r="A18" s="4" t="s">
        <v>19</v>
      </c>
      <c r="B18" s="5" t="s">
        <v>22</v>
      </c>
      <c r="C18" s="4" t="str">
        <f>VLOOKUP($B18,'aggregate-week13dk.csv'!$A:$R,C$1,FALSE)</f>
        <v>NYJ@NYG 01:00PM ET</v>
      </c>
      <c r="D18" s="3">
        <f>VLOOKUP($B18,'aggregate-week13dk.csv'!$A:$R,D$1,FALSE)</f>
        <v>8900</v>
      </c>
      <c r="E18" s="3">
        <f>VLOOKUP($B18,'aggregate-week13dk.csv'!$A:$R,E$1,FALSE)</f>
        <v>28</v>
      </c>
      <c r="F18" s="3">
        <f>VLOOKUP($B18,'aggregate-week13dk.csv'!$A:$R,F$1,FALSE)</f>
        <v>22.1</v>
      </c>
      <c r="G18" s="3">
        <f>VLOOKUP($B18,'aggregate-week13dk.csv'!$A:$R,G$1,FALSE)</f>
        <v>17.600000000000001</v>
      </c>
      <c r="H18" s="3">
        <f>VLOOKUP($B18,'aggregate-week13dk.csv'!$A:$R,H$1,FALSE)</f>
        <v>20.399999999999999</v>
      </c>
      <c r="I18" s="3">
        <f>VLOOKUP($B18,'aggregate-week13dk.csv'!$A:$R,I$1,FALSE)</f>
        <v>19.95</v>
      </c>
      <c r="J18" s="3">
        <f>VLOOKUP($B18,'aggregate-week13dk.csv'!$A:$R,J$1,FALSE)</f>
        <v>23.809000000000001</v>
      </c>
      <c r="K18" s="3">
        <f>VLOOKUP($B18,'aggregate-week13dk.csv'!$A:$R,K$1,FALSE)</f>
        <v>21.976500000000001</v>
      </c>
      <c r="L18" s="3">
        <f>VLOOKUP($B18,'aggregate-week13dk.csv'!$A:$R,L$1,FALSE)</f>
        <v>28</v>
      </c>
      <c r="M18" s="3">
        <f>VLOOKUP($B18,'aggregate-week13dk.csv'!$A:$R,M$1,FALSE)</f>
        <v>17.600000000000001</v>
      </c>
      <c r="N18" s="3">
        <f>D18/K18</f>
        <v>404.97804472959751</v>
      </c>
      <c r="P18" s="6" t="e">
        <f>D18/O18</f>
        <v>#DIV/0!</v>
      </c>
    </row>
    <row r="19" spans="1:16">
      <c r="A19" s="4" t="s">
        <v>19</v>
      </c>
      <c r="B19" s="5" t="s">
        <v>200</v>
      </c>
      <c r="C19" s="4" t="str">
        <f>VLOOKUP($B19,'aggregate-week13dk.csv'!$A:$R,C$1,FALSE)</f>
        <v>Bal@Mia 01:00PM ET</v>
      </c>
      <c r="D19" s="3">
        <f>VLOOKUP($B19,'aggregate-week13dk.csv'!$A:$R,D$1,FALSE)</f>
        <v>4800</v>
      </c>
      <c r="E19" s="3">
        <f>VLOOKUP($B19,'aggregate-week13dk.csv'!$A:$R,E$1,FALSE)</f>
        <v>20.5</v>
      </c>
      <c r="F19" s="3">
        <f>VLOOKUP($B19,'aggregate-week13dk.csv'!$A:$R,F$1,FALSE)</f>
        <v>15.4</v>
      </c>
      <c r="G19" s="3">
        <f>VLOOKUP($B19,'aggregate-week13dk.csv'!$A:$R,G$1,FALSE)</f>
        <v>15.59</v>
      </c>
      <c r="H19" s="3">
        <f>VLOOKUP($B19,'aggregate-week13dk.csv'!$A:$R,H$1,FALSE)</f>
        <v>16.399999999999999</v>
      </c>
      <c r="I19" s="3">
        <f>VLOOKUP($B19,'aggregate-week13dk.csv'!$A:$R,I$1,FALSE)</f>
        <v>13.78</v>
      </c>
      <c r="J19" s="3">
        <f>VLOOKUP($B19,'aggregate-week13dk.csv'!$A:$R,J$1,FALSE)</f>
        <v>15.314</v>
      </c>
      <c r="K19" s="3">
        <f>VLOOKUP($B19,'aggregate-week13dk.csv'!$A:$R,K$1,FALSE)</f>
        <v>16.164000000000001</v>
      </c>
      <c r="L19" s="3">
        <f>VLOOKUP($B19,'aggregate-week13dk.csv'!$A:$R,L$1,FALSE)</f>
        <v>20.5</v>
      </c>
      <c r="M19" s="3">
        <f>VLOOKUP($B19,'aggregate-week13dk.csv'!$A:$R,M$1,FALSE)</f>
        <v>13.78</v>
      </c>
      <c r="N19" s="3">
        <f>D19/K19</f>
        <v>296.9561989606533</v>
      </c>
      <c r="P19" s="6" t="e">
        <f>D19/O19</f>
        <v>#DIV/0!</v>
      </c>
    </row>
    <row r="20" spans="1:16">
      <c r="A20" s="4" t="s">
        <v>19</v>
      </c>
      <c r="B20" s="5" t="s">
        <v>28</v>
      </c>
      <c r="C20" s="4" t="str">
        <f>VLOOKUP($B20,'aggregate-week13dk.csv'!$A:$R,C$1,FALSE)</f>
        <v>Ind@Pit 08:30PM ET</v>
      </c>
      <c r="D20" s="3">
        <f>VLOOKUP($B20,'aggregate-week13dk.csv'!$A:$R,D$1,FALSE)</f>
        <v>8600</v>
      </c>
      <c r="E20" s="3">
        <f>VLOOKUP($B20,'aggregate-week13dk.csv'!$A:$R,E$1,FALSE)</f>
        <v>29</v>
      </c>
      <c r="F20" s="3">
        <f>VLOOKUP($B20,'aggregate-week13dk.csv'!$A:$R,F$1,FALSE)</f>
        <v>24.4</v>
      </c>
      <c r="G20" s="3">
        <f>VLOOKUP($B20,'aggregate-week13dk.csv'!$A:$R,G$1,FALSE)</f>
        <v>23.9</v>
      </c>
      <c r="H20" s="3">
        <f>VLOOKUP($B20,'aggregate-week13dk.csv'!$A:$R,H$1,FALSE)</f>
        <v>28</v>
      </c>
      <c r="I20" s="3">
        <f>VLOOKUP($B20,'aggregate-week13dk.csv'!$A:$R,I$1,FALSE)</f>
        <v>25.62</v>
      </c>
      <c r="J20" s="3">
        <f>VLOOKUP($B20,'aggregate-week13dk.csv'!$A:$R,J$1,FALSE)</f>
        <v>26.709</v>
      </c>
      <c r="K20" s="3">
        <f>VLOOKUP($B20,'aggregate-week13dk.csv'!$A:$R,K$1,FALSE)</f>
        <v>26.2715</v>
      </c>
      <c r="L20" s="3">
        <f>VLOOKUP($B20,'aggregate-week13dk.csv'!$A:$R,L$1,FALSE)</f>
        <v>29</v>
      </c>
      <c r="M20" s="3">
        <f>VLOOKUP($B20,'aggregate-week13dk.csv'!$A:$R,M$1,FALSE)</f>
        <v>23.9</v>
      </c>
      <c r="N20" s="3">
        <f>D20/K20</f>
        <v>327.35093161791298</v>
      </c>
      <c r="P20" s="6" t="e">
        <f>D20/O20</f>
        <v>#DIV/0!</v>
      </c>
    </row>
    <row r="21" spans="1:16">
      <c r="A21" s="4" t="s">
        <v>38</v>
      </c>
      <c r="B21" s="5" t="s">
        <v>496</v>
      </c>
      <c r="C21" s="4" t="str">
        <f>VLOOKUP($B21,'aggregate-week13dk.csv'!$A:$R,C$1,FALSE)</f>
        <v>Phi@NE 04:25PM ET</v>
      </c>
      <c r="D21" s="3">
        <f>VLOOKUP($B21,'aggregate-week13dk.csv'!$A:$R,D$1,FALSE)</f>
        <v>2500</v>
      </c>
      <c r="E21" s="3">
        <f>VLOOKUP($B21,'aggregate-week13dk.csv'!$A:$R,E$1,FALSE)</f>
        <v>14.5</v>
      </c>
      <c r="F21" s="3">
        <f>VLOOKUP($B21,'aggregate-week13dk.csv'!$A:$R,F$1,FALSE)</f>
        <v>13.6</v>
      </c>
      <c r="G21" s="3">
        <f>VLOOKUP($B21,'aggregate-week13dk.csv'!$A:$R,G$1,FALSE)</f>
        <v>11.62</v>
      </c>
      <c r="H21" s="3">
        <f>VLOOKUP($B21,'aggregate-week13dk.csv'!$A:$R,H$1,FALSE)</f>
        <v>13.6</v>
      </c>
      <c r="I21" s="3">
        <f>VLOOKUP($B21,'aggregate-week13dk.csv'!$A:$R,I$1,FALSE)</f>
        <v>12.04</v>
      </c>
      <c r="J21" s="3">
        <f>VLOOKUP($B21,'aggregate-week13dk.csv'!$A:$R,J$1,FALSE)</f>
        <v>7.7069999999999999</v>
      </c>
      <c r="K21" s="3">
        <f>VLOOKUP($B21,'aggregate-week13dk.csv'!$A:$R,K$1,FALSE)</f>
        <v>12.177833333300001</v>
      </c>
      <c r="L21" s="3">
        <f>VLOOKUP($B21,'aggregate-week13dk.csv'!$A:$R,L$1,FALSE)</f>
        <v>14.5</v>
      </c>
      <c r="M21" s="3">
        <f>VLOOKUP($B21,'aggregate-week13dk.csv'!$A:$R,M$1,FALSE)</f>
        <v>7.7069999999999999</v>
      </c>
      <c r="N21" s="3">
        <f>D21/K21</f>
        <v>205.2910342567925</v>
      </c>
      <c r="P21" s="6" t="e">
        <f>D21/O21</f>
        <v>#DIV/0!</v>
      </c>
    </row>
    <row r="22" spans="1:16">
      <c r="A22" s="4" t="s">
        <v>591</v>
      </c>
      <c r="B22" s="5" t="s">
        <v>125</v>
      </c>
      <c r="C22" s="4" t="str">
        <f>VLOOKUP($B22,'aggregate-week13dk.csv'!$A:$R,C$1,FALSE)</f>
        <v>Car@NO 04:25PM ET</v>
      </c>
      <c r="D22" s="3">
        <f>VLOOKUP($B22,'aggregate-week13dk.csv'!$A:$R,D$1,FALSE)</f>
        <v>5300</v>
      </c>
      <c r="E22" s="3">
        <f>VLOOKUP($B22,'aggregate-week13dk.csv'!$A:$R,E$1,FALSE)</f>
        <v>16.5</v>
      </c>
      <c r="F22" s="3">
        <f>VLOOKUP($B22,'aggregate-week13dk.csv'!$A:$R,F$1,FALSE)</f>
        <v>16.5</v>
      </c>
      <c r="G22" s="3">
        <f>VLOOKUP($B22,'aggregate-week13dk.csv'!$A:$R,G$1,FALSE)</f>
        <v>12.88</v>
      </c>
      <c r="H22" s="3">
        <f>VLOOKUP($B22,'aggregate-week13dk.csv'!$A:$R,H$1,FALSE)</f>
        <v>17.399999999999999</v>
      </c>
      <c r="I22" s="3">
        <f>VLOOKUP($B22,'aggregate-week13dk.csv'!$A:$R,I$1,FALSE)</f>
        <v>15.53</v>
      </c>
      <c r="J22" s="3">
        <f>VLOOKUP($B22,'aggregate-week13dk.csv'!$A:$R,J$1,FALSE)</f>
        <v>15.371</v>
      </c>
      <c r="K22" s="3">
        <f>VLOOKUP($B22,'aggregate-week13dk.csv'!$A:$R,K$1,FALSE)</f>
        <v>15.696833333300001</v>
      </c>
      <c r="L22" s="3">
        <f>VLOOKUP($B22,'aggregate-week13dk.csv'!$A:$R,L$1,FALSE)</f>
        <v>17.399999999999999</v>
      </c>
      <c r="M22" s="3">
        <f>VLOOKUP($B22,'aggregate-week13dk.csv'!$A:$R,M$1,FALSE)</f>
        <v>12.88</v>
      </c>
      <c r="N22" s="3">
        <f>D22/K22</f>
        <v>337.64772087860109</v>
      </c>
      <c r="P22" s="6" t="e">
        <f>D22/O22</f>
        <v>#DIV/0!</v>
      </c>
    </row>
    <row r="23" spans="1:16">
      <c r="A23" s="4" t="s">
        <v>592</v>
      </c>
      <c r="B23" s="5" t="s">
        <v>483</v>
      </c>
      <c r="C23" s="4" t="str">
        <f>VLOOKUP($B23,'aggregate-week13dk.csv'!$A:$R,C$1,FALSE)</f>
        <v>SF@Chi 01:00PM ET</v>
      </c>
      <c r="D23" s="3">
        <f>VLOOKUP($B23,'aggregate-week13dk.csv'!$A:$R,D$1,FALSE)</f>
        <v>2600</v>
      </c>
      <c r="E23" s="3">
        <f>VLOOKUP($B23,'aggregate-week13dk.csv'!$A:$R,E$1,FALSE)</f>
        <v>10</v>
      </c>
      <c r="F23" s="3">
        <f>VLOOKUP($B23,'aggregate-week13dk.csv'!$A:$R,F$1,FALSE)</f>
        <v>10</v>
      </c>
      <c r="G23" s="3">
        <f>VLOOKUP($B23,'aggregate-week13dk.csv'!$A:$R,G$1,FALSE)</f>
        <v>10</v>
      </c>
      <c r="H23" s="3">
        <f>VLOOKUP($B23,'aggregate-week13dk.csv'!$A:$R,H$1,FALSE)</f>
        <v>10</v>
      </c>
      <c r="I23" s="3">
        <f>VLOOKUP($B23,'aggregate-week13dk.csv'!$A:$R,I$1,FALSE)</f>
        <v>10</v>
      </c>
      <c r="J23" s="3">
        <f>VLOOKUP($B23,'aggregate-week13dk.csv'!$A:$R,J$1,FALSE)</f>
        <v>10</v>
      </c>
      <c r="K23" s="3">
        <f>VLOOKUP($B23,'aggregate-week13dk.csv'!$A:$R,K$1,FALSE)</f>
        <v>10</v>
      </c>
      <c r="L23" s="3">
        <f>VLOOKUP($B23,'aggregate-week13dk.csv'!$A:$R,L$1,FALSE)</f>
        <v>10</v>
      </c>
      <c r="M23" s="3">
        <f>VLOOKUP($B23,'aggregate-week13dk.csv'!$A:$R,M$1,FALSE)</f>
        <v>10</v>
      </c>
      <c r="N23" s="3">
        <f>D23/K23</f>
        <v>260</v>
      </c>
      <c r="P23" s="6" t="e">
        <f>D23/O23</f>
        <v>#DIV/0!</v>
      </c>
    </row>
    <row r="24" spans="1:16">
      <c r="D24">
        <f>50000-SUM(D15:D23)</f>
        <v>0</v>
      </c>
      <c r="E24">
        <f>SUM(E15:E23)</f>
        <v>183</v>
      </c>
      <c r="F24">
        <f t="shared" ref="F24:M24" si="1">SUM(F15:F23)</f>
        <v>174.58</v>
      </c>
      <c r="G24">
        <f t="shared" si="1"/>
        <v>144.80000000000001</v>
      </c>
      <c r="H24">
        <f t="shared" si="1"/>
        <v>160.02000000000001</v>
      </c>
      <c r="I24">
        <f t="shared" si="1"/>
        <v>154.124</v>
      </c>
      <c r="J24">
        <f t="shared" si="1"/>
        <v>157.42600000000002</v>
      </c>
      <c r="K24">
        <f t="shared" si="1"/>
        <v>162.3249999999</v>
      </c>
      <c r="L24">
        <f t="shared" si="1"/>
        <v>194.26000000000002</v>
      </c>
      <c r="M24">
        <f t="shared" si="1"/>
        <v>129.88699999999997</v>
      </c>
      <c r="N24" s="3">
        <f>50000/K24</f>
        <v>308.02402587420795</v>
      </c>
      <c r="P24" s="6" t="e">
        <f>50000/O24</f>
        <v>#DIV/0!</v>
      </c>
    </row>
    <row r="26" spans="1:16">
      <c r="A26" s="4"/>
      <c r="B26" s="4" t="s">
        <v>602</v>
      </c>
      <c r="C26" s="4" t="s">
        <v>580</v>
      </c>
      <c r="D26" t="s">
        <v>2</v>
      </c>
      <c r="E26" t="s">
        <v>6</v>
      </c>
      <c r="F26" t="s">
        <v>581</v>
      </c>
      <c r="G26" t="s">
        <v>582</v>
      </c>
      <c r="H26" t="s">
        <v>583</v>
      </c>
      <c r="I26" t="s">
        <v>584</v>
      </c>
      <c r="J26" t="s">
        <v>585</v>
      </c>
      <c r="K26" t="s">
        <v>586</v>
      </c>
      <c r="L26" t="s">
        <v>587</v>
      </c>
      <c r="M26" t="s">
        <v>85</v>
      </c>
      <c r="N26" s="3" t="s">
        <v>588</v>
      </c>
      <c r="O26" s="3" t="s">
        <v>589</v>
      </c>
      <c r="P26" s="3" t="s">
        <v>590</v>
      </c>
    </row>
    <row r="27" spans="1:16">
      <c r="A27" s="4" t="s">
        <v>32</v>
      </c>
      <c r="B27" s="5" t="s">
        <v>31</v>
      </c>
      <c r="C27" s="4" t="str">
        <f>VLOOKUP($B27,'aggregate-week13dk.csv'!$A:$R,C$1,FALSE)</f>
        <v>Phi@NE 04:25PM ET</v>
      </c>
      <c r="D27" s="3">
        <f>VLOOKUP($B27,'aggregate-week13dk.csv'!$A:$R,D$1,FALSE)</f>
        <v>8000</v>
      </c>
      <c r="E27" s="3">
        <f>VLOOKUP($B27,'aggregate-week13dk.csv'!$A:$R,E$1,FALSE)</f>
        <v>27</v>
      </c>
      <c r="F27" s="3">
        <f>VLOOKUP($B27,'aggregate-week13dk.csv'!$A:$R,F$1,FALSE)</f>
        <v>36.18</v>
      </c>
      <c r="G27" s="3">
        <f>VLOOKUP($B27,'aggregate-week13dk.csv'!$A:$R,G$1,FALSE)</f>
        <v>21.42</v>
      </c>
      <c r="H27" s="3">
        <f>VLOOKUP($B27,'aggregate-week13dk.csv'!$A:$R,H$1,FALSE)</f>
        <v>31.62</v>
      </c>
      <c r="I27" s="3">
        <f>VLOOKUP($B27,'aggregate-week13dk.csv'!$A:$R,I$1,FALSE)</f>
        <v>23.074000000000002</v>
      </c>
      <c r="J27" s="3">
        <f>VLOOKUP($B27,'aggregate-week13dk.csv'!$A:$R,J$1,FALSE)</f>
        <v>26.605</v>
      </c>
      <c r="K27" s="3">
        <f>VLOOKUP($B27,'aggregate-week13dk.csv'!$A:$R,K$1,FALSE)</f>
        <v>27.649833333299998</v>
      </c>
      <c r="L27" s="3">
        <f>VLOOKUP($B27,'aggregate-week13dk.csv'!$A:$R,L$1,FALSE)</f>
        <v>36.18</v>
      </c>
      <c r="M27" s="3">
        <f>VLOOKUP($B27,'aggregate-week13dk.csv'!$A:$R,M$1,FALSE)</f>
        <v>21.42</v>
      </c>
      <c r="N27" s="3">
        <f>D27/K27</f>
        <v>289.33266626114607</v>
      </c>
      <c r="P27" s="6" t="e">
        <f>D27/O27</f>
        <v>#DIV/0!</v>
      </c>
    </row>
    <row r="28" spans="1:16">
      <c r="A28" s="4" t="s">
        <v>36</v>
      </c>
      <c r="B28" s="5" t="s">
        <v>35</v>
      </c>
      <c r="C28" s="4" t="str">
        <f>VLOOKUP($B28,'aggregate-week13dk.csv'!$A:$R,C$1,FALSE)</f>
        <v>Atl@TB 01:00PM ET</v>
      </c>
      <c r="D28" s="3">
        <f>VLOOKUP($B28,'aggregate-week13dk.csv'!$A:$R,D$1,FALSE)</f>
        <v>8000</v>
      </c>
      <c r="E28" s="3">
        <f>VLOOKUP($B28,'aggregate-week13dk.csv'!$A:$R,E$1,FALSE)</f>
        <v>22</v>
      </c>
      <c r="F28" s="3">
        <f>VLOOKUP($B28,'aggregate-week13dk.csv'!$A:$R,F$1,FALSE)</f>
        <v>33.9</v>
      </c>
      <c r="G28" s="3">
        <f>VLOOKUP($B28,'aggregate-week13dk.csv'!$A:$R,G$1,FALSE)</f>
        <v>15.47</v>
      </c>
      <c r="H28" s="3">
        <f>VLOOKUP($B28,'aggregate-week13dk.csv'!$A:$R,H$1,FALSE)</f>
        <v>27.6</v>
      </c>
      <c r="I28" s="3">
        <f>VLOOKUP($B28,'aggregate-week13dk.csv'!$A:$R,I$1,FALSE)</f>
        <v>22.5</v>
      </c>
      <c r="J28" s="3">
        <f>VLOOKUP($B28,'aggregate-week13dk.csv'!$A:$R,J$1,FALSE)</f>
        <v>18.37</v>
      </c>
      <c r="K28" s="3">
        <f>VLOOKUP($B28,'aggregate-week13dk.csv'!$A:$R,K$1,FALSE)</f>
        <v>23.3066666667</v>
      </c>
      <c r="L28" s="3">
        <f>VLOOKUP($B28,'aggregate-week13dk.csv'!$A:$R,L$1,FALSE)</f>
        <v>33.9</v>
      </c>
      <c r="M28" s="3">
        <f>VLOOKUP($B28,'aggregate-week13dk.csv'!$A:$R,M$1,FALSE)</f>
        <v>15.47</v>
      </c>
      <c r="N28" s="3">
        <f>D28/K28</f>
        <v>343.2494279171292</v>
      </c>
      <c r="P28" s="6" t="e">
        <f>D28/O28</f>
        <v>#DIV/0!</v>
      </c>
    </row>
    <row r="29" spans="1:16">
      <c r="A29" s="4" t="s">
        <v>36</v>
      </c>
      <c r="B29" s="5" t="s">
        <v>217</v>
      </c>
      <c r="C29" s="4" t="str">
        <f>VLOOKUP($B29,'aggregate-week13dk.csv'!$A:$R,C$1,FALSE)</f>
        <v>Cin@Cle 01:00PM ET</v>
      </c>
      <c r="D29" s="3">
        <f>VLOOKUP($B29,'aggregate-week13dk.csv'!$A:$R,D$1,FALSE)</f>
        <v>4500</v>
      </c>
      <c r="E29" s="3">
        <f>VLOOKUP($B29,'aggregate-week13dk.csv'!$A:$R,E$1,FALSE)</f>
        <v>11</v>
      </c>
      <c r="F29" s="3">
        <f>VLOOKUP($B29,'aggregate-week13dk.csv'!$A:$R,F$1,FALSE)</f>
        <v>24</v>
      </c>
      <c r="G29" s="3">
        <f>VLOOKUP($B29,'aggregate-week13dk.csv'!$A:$R,G$1,FALSE)</f>
        <v>13.47</v>
      </c>
      <c r="H29" s="3">
        <f>VLOOKUP($B29,'aggregate-week13dk.csv'!$A:$R,H$1,FALSE)</f>
        <v>17.600000000000001</v>
      </c>
      <c r="I29" s="3">
        <f>VLOOKUP($B29,'aggregate-week13dk.csv'!$A:$R,I$1,FALSE)</f>
        <v>12.11</v>
      </c>
      <c r="J29" s="3">
        <f>VLOOKUP($B29,'aggregate-week13dk.csv'!$A:$R,J$1,FALSE)</f>
        <v>13.56</v>
      </c>
      <c r="K29" s="3">
        <f>VLOOKUP($B29,'aggregate-week13dk.csv'!$A:$R,K$1,FALSE)</f>
        <v>15.29</v>
      </c>
      <c r="L29" s="3">
        <f>VLOOKUP($B29,'aggregate-week13dk.csv'!$A:$R,L$1,FALSE)</f>
        <v>24</v>
      </c>
      <c r="M29" s="3">
        <f>VLOOKUP($B29,'aggregate-week13dk.csv'!$A:$R,M$1,FALSE)</f>
        <v>11</v>
      </c>
      <c r="N29" s="3">
        <f>D29/K29</f>
        <v>294.31000654022239</v>
      </c>
      <c r="P29" s="6" t="e">
        <f>D29/O29</f>
        <v>#DIV/0!</v>
      </c>
    </row>
    <row r="30" spans="1:16">
      <c r="A30" s="4" t="s">
        <v>19</v>
      </c>
      <c r="B30" s="5" t="s">
        <v>39</v>
      </c>
      <c r="C30" s="4" t="str">
        <f>VLOOKUP($B30,'aggregate-week13dk.csv'!$A:$R,C$1,FALSE)</f>
        <v>Cin@Cle 01:00PM ET</v>
      </c>
      <c r="D30" s="3">
        <f>VLOOKUP($B30,'aggregate-week13dk.csv'!$A:$R,D$1,FALSE)</f>
        <v>7600</v>
      </c>
      <c r="E30" s="3">
        <f>VLOOKUP($B30,'aggregate-week13dk.csv'!$A:$R,E$1,FALSE)</f>
        <v>23</v>
      </c>
      <c r="F30" s="3">
        <f>VLOOKUP($B30,'aggregate-week13dk.csv'!$A:$R,F$1,FALSE)</f>
        <v>29.4</v>
      </c>
      <c r="G30" s="3">
        <f>VLOOKUP($B30,'aggregate-week13dk.csv'!$A:$R,G$1,FALSE)</f>
        <v>17.36</v>
      </c>
      <c r="H30" s="3">
        <f>VLOOKUP($B30,'aggregate-week13dk.csv'!$A:$R,H$1,FALSE)</f>
        <v>28.1</v>
      </c>
      <c r="I30" s="3">
        <f>VLOOKUP($B30,'aggregate-week13dk.csv'!$A:$R,I$1,FALSE)</f>
        <v>18.68</v>
      </c>
      <c r="J30" s="3">
        <f>VLOOKUP($B30,'aggregate-week13dk.csv'!$A:$R,J$1,FALSE)</f>
        <v>20.154</v>
      </c>
      <c r="K30" s="3">
        <f>VLOOKUP($B30,'aggregate-week13dk.csv'!$A:$R,K$1,FALSE)</f>
        <v>22.782333333299999</v>
      </c>
      <c r="L30" s="3">
        <f>VLOOKUP($B30,'aggregate-week13dk.csv'!$A:$R,L$1,FALSE)</f>
        <v>29.4</v>
      </c>
      <c r="M30" s="3">
        <f>VLOOKUP($B30,'aggregate-week13dk.csv'!$A:$R,M$1,FALSE)</f>
        <v>17.36</v>
      </c>
      <c r="N30" s="3">
        <f>D30/K30</f>
        <v>333.59181822220961</v>
      </c>
      <c r="P30" s="6" t="e">
        <f>D30/O30</f>
        <v>#DIV/0!</v>
      </c>
    </row>
    <row r="31" spans="1:16">
      <c r="A31" s="4" t="s">
        <v>19</v>
      </c>
      <c r="B31" s="5" t="s">
        <v>52</v>
      </c>
      <c r="C31" s="4" t="str">
        <f>VLOOKUP($B31,'aggregate-week13dk.csv'!$A:$R,C$1,FALSE)</f>
        <v>Atl@TB 01:00PM ET</v>
      </c>
      <c r="D31" s="3">
        <f>VLOOKUP($B31,'aggregate-week13dk.csv'!$A:$R,D$1,FALSE)</f>
        <v>7300</v>
      </c>
      <c r="E31" s="3">
        <f>VLOOKUP($B31,'aggregate-week13dk.csv'!$A:$R,E$1,FALSE)</f>
        <v>18.5</v>
      </c>
      <c r="F31" s="3">
        <f>VLOOKUP($B31,'aggregate-week13dk.csv'!$A:$R,F$1,FALSE)</f>
        <v>30.2</v>
      </c>
      <c r="G31" s="3">
        <f>VLOOKUP($B31,'aggregate-week13dk.csv'!$A:$R,G$1,FALSE)</f>
        <v>15.67</v>
      </c>
      <c r="H31" s="3">
        <f>VLOOKUP($B31,'aggregate-week13dk.csv'!$A:$R,H$1,FALSE)</f>
        <v>22.1</v>
      </c>
      <c r="I31" s="3">
        <f>VLOOKUP($B31,'aggregate-week13dk.csv'!$A:$R,I$1,FALSE)</f>
        <v>13.84</v>
      </c>
      <c r="J31" s="3">
        <f>VLOOKUP($B31,'aggregate-week13dk.csv'!$A:$R,J$1,FALSE)</f>
        <v>13.882</v>
      </c>
      <c r="K31" s="3">
        <f>VLOOKUP($B31,'aggregate-week13dk.csv'!$A:$R,K$1,FALSE)</f>
        <v>19.032</v>
      </c>
      <c r="L31" s="3">
        <f>VLOOKUP($B31,'aggregate-week13dk.csv'!$A:$R,L$1,FALSE)</f>
        <v>30.2</v>
      </c>
      <c r="M31" s="3">
        <f>VLOOKUP($B31,'aggregate-week13dk.csv'!$A:$R,M$1,FALSE)</f>
        <v>13.84</v>
      </c>
      <c r="N31" s="3">
        <f>D31/K31</f>
        <v>383.56452290878519</v>
      </c>
      <c r="P31" s="6" t="e">
        <f>D31/O31</f>
        <v>#DIV/0!</v>
      </c>
    </row>
    <row r="32" spans="1:16">
      <c r="A32" s="4" t="s">
        <v>19</v>
      </c>
      <c r="B32" s="5" t="s">
        <v>110</v>
      </c>
      <c r="C32" s="4" t="str">
        <f>VLOOKUP($B32,'aggregate-week13dk.csv'!$A:$R,C$1,FALSE)</f>
        <v>Ind@Pit 08:30PM ET</v>
      </c>
      <c r="D32" s="3">
        <f>VLOOKUP($B32,'aggregate-week13dk.csv'!$A:$R,D$1,FALSE)</f>
        <v>5700</v>
      </c>
      <c r="E32" s="3">
        <f>VLOOKUP($B32,'aggregate-week13dk.csv'!$A:$R,E$1,FALSE)</f>
        <v>18.5</v>
      </c>
      <c r="F32" s="3">
        <f>VLOOKUP($B32,'aggregate-week13dk.csv'!$A:$R,F$1,FALSE)</f>
        <v>19.3</v>
      </c>
      <c r="G32" s="3">
        <f>VLOOKUP($B32,'aggregate-week13dk.csv'!$A:$R,G$1,FALSE)</f>
        <v>16.39</v>
      </c>
      <c r="H32" s="3">
        <f>VLOOKUP($B32,'aggregate-week13dk.csv'!$A:$R,H$1,FALSE)</f>
        <v>26.4</v>
      </c>
      <c r="I32" s="3">
        <f>VLOOKUP($B32,'aggregate-week13dk.csv'!$A:$R,I$1,FALSE)</f>
        <v>16.149999999999999</v>
      </c>
      <c r="J32" s="3">
        <f>VLOOKUP($B32,'aggregate-week13dk.csv'!$A:$R,J$1,FALSE)</f>
        <v>15.151999999999999</v>
      </c>
      <c r="K32" s="3">
        <f>VLOOKUP($B32,'aggregate-week13dk.csv'!$A:$R,K$1,FALSE)</f>
        <v>18.648666666699999</v>
      </c>
      <c r="L32" s="3">
        <f>VLOOKUP($B32,'aggregate-week13dk.csv'!$A:$R,L$1,FALSE)</f>
        <v>26.4</v>
      </c>
      <c r="M32" s="3">
        <f>VLOOKUP($B32,'aggregate-week13dk.csv'!$A:$R,M$1,FALSE)</f>
        <v>15.151999999999999</v>
      </c>
      <c r="N32" s="3">
        <f>D32/K32</f>
        <v>305.65187859667242</v>
      </c>
      <c r="P32" s="6" t="e">
        <f>D32/O32</f>
        <v>#DIV/0!</v>
      </c>
    </row>
    <row r="33" spans="1:16">
      <c r="A33" s="4" t="s">
        <v>38</v>
      </c>
      <c r="B33" s="5" t="s">
        <v>251</v>
      </c>
      <c r="C33" s="4" t="str">
        <f>VLOOKUP($B33,'aggregate-week13dk.csv'!$A:$R,C$1,FALSE)</f>
        <v>SF@Chi 01:00PM ET</v>
      </c>
      <c r="D33" s="3">
        <f>VLOOKUP($B33,'aggregate-week13dk.csv'!$A:$R,D$1,FALSE)</f>
        <v>3600</v>
      </c>
      <c r="E33" s="3">
        <f>VLOOKUP($B33,'aggregate-week13dk.csv'!$A:$R,E$1,FALSE)</f>
        <v>16.5</v>
      </c>
      <c r="F33" s="3">
        <f>VLOOKUP($B33,'aggregate-week13dk.csv'!$A:$R,F$1,FALSE)</f>
        <v>18</v>
      </c>
      <c r="G33" s="3">
        <f>VLOOKUP($B33,'aggregate-week13dk.csv'!$A:$R,G$1,FALSE)</f>
        <v>11.12</v>
      </c>
      <c r="H33" s="3">
        <f>VLOOKUP($B33,'aggregate-week13dk.csv'!$A:$R,H$1,FALSE)</f>
        <v>20.5</v>
      </c>
      <c r="I33" s="3">
        <f>VLOOKUP($B33,'aggregate-week13dk.csv'!$A:$R,I$1,FALSE)</f>
        <v>10.85</v>
      </c>
      <c r="J33" s="3">
        <f>VLOOKUP($B33,'aggregate-week13dk.csv'!$A:$R,J$1,FALSE)</f>
        <v>10.36</v>
      </c>
      <c r="K33" s="3">
        <f>VLOOKUP($B33,'aggregate-week13dk.csv'!$A:$R,K$1,FALSE)</f>
        <v>14.555</v>
      </c>
      <c r="L33" s="3">
        <f>VLOOKUP($B33,'aggregate-week13dk.csv'!$A:$R,L$1,FALSE)</f>
        <v>20.5</v>
      </c>
      <c r="M33" s="3">
        <f>VLOOKUP($B33,'aggregate-week13dk.csv'!$A:$R,M$1,FALSE)</f>
        <v>10.36</v>
      </c>
      <c r="N33" s="3">
        <f>D33/K33</f>
        <v>247.33768464445208</v>
      </c>
      <c r="P33" s="6" t="e">
        <f>D33/O33</f>
        <v>#DIV/0!</v>
      </c>
    </row>
    <row r="34" spans="1:16">
      <c r="A34" s="4" t="s">
        <v>591</v>
      </c>
      <c r="B34" s="5" t="s">
        <v>560</v>
      </c>
      <c r="C34" s="4" t="str">
        <f>VLOOKUP($B34,'aggregate-week13dk.csv'!$A:$R,C$1,FALSE)</f>
        <v>Atl@TB 01:00PM ET</v>
      </c>
      <c r="D34" s="3">
        <f>VLOOKUP($B34,'aggregate-week13dk.csv'!$A:$R,D$1,FALSE)</f>
        <v>2500</v>
      </c>
      <c r="E34" s="3">
        <f>VLOOKUP($B34,'aggregate-week13dk.csv'!$A:$R,E$1,FALSE)</f>
        <v>2</v>
      </c>
      <c r="F34" s="3">
        <f>VLOOKUP($B34,'aggregate-week13dk.csv'!$A:$R,F$1,FALSE)</f>
        <v>18.600000000000001</v>
      </c>
      <c r="G34" s="3">
        <f>VLOOKUP($B34,'aggregate-week13dk.csv'!$A:$R,G$1,FALSE)</f>
        <v>9.76</v>
      </c>
      <c r="H34" s="3">
        <f>VLOOKUP($B34,'aggregate-week13dk.csv'!$A:$R,H$1,FALSE)</f>
        <v>16.399999999999999</v>
      </c>
      <c r="I34" s="3">
        <f>VLOOKUP($B34,'aggregate-week13dk.csv'!$A:$R,I$1,FALSE)</f>
        <v>9.84</v>
      </c>
      <c r="J34" s="3">
        <f>VLOOKUP($B34,'aggregate-week13dk.csv'!$A:$R,J$1,FALSE)</f>
        <v>8.3759999999999994</v>
      </c>
      <c r="K34" s="3">
        <f>VLOOKUP($B34,'aggregate-week13dk.csv'!$A:$R,K$1,FALSE)</f>
        <v>10.829333333299999</v>
      </c>
      <c r="L34" s="3">
        <f>VLOOKUP($B34,'aggregate-week13dk.csv'!$A:$R,L$1,FALSE)</f>
        <v>18.600000000000001</v>
      </c>
      <c r="M34" s="3">
        <f>VLOOKUP($B34,'aggregate-week13dk.csv'!$A:$R,M$1,FALSE)</f>
        <v>2</v>
      </c>
      <c r="N34" s="3">
        <f>D34/K34</f>
        <v>230.85446934323707</v>
      </c>
      <c r="P34" s="6" t="e">
        <f>D34/O34</f>
        <v>#DIV/0!</v>
      </c>
    </row>
    <row r="35" spans="1:16">
      <c r="A35" s="4" t="s">
        <v>592</v>
      </c>
      <c r="B35" s="5" t="s">
        <v>483</v>
      </c>
      <c r="C35" s="4" t="str">
        <f>VLOOKUP($B35,'aggregate-week13dk.csv'!$A:$R,C$1,FALSE)</f>
        <v>SF@Chi 01:00PM ET</v>
      </c>
      <c r="D35" s="3">
        <f>VLOOKUP($B35,'aggregate-week13dk.csv'!$A:$R,D$1,FALSE)</f>
        <v>2600</v>
      </c>
      <c r="E35" s="3">
        <f>VLOOKUP($B35,'aggregate-week13dk.csv'!$A:$R,E$1,FALSE)</f>
        <v>10</v>
      </c>
      <c r="F35" s="3">
        <f>VLOOKUP($B35,'aggregate-week13dk.csv'!$A:$R,F$1,FALSE)</f>
        <v>10</v>
      </c>
      <c r="G35" s="3">
        <f>VLOOKUP($B35,'aggregate-week13dk.csv'!$A:$R,G$1,FALSE)</f>
        <v>10</v>
      </c>
      <c r="H35" s="3">
        <f>VLOOKUP($B35,'aggregate-week13dk.csv'!$A:$R,H$1,FALSE)</f>
        <v>10</v>
      </c>
      <c r="I35" s="3">
        <f>VLOOKUP($B35,'aggregate-week13dk.csv'!$A:$R,I$1,FALSE)</f>
        <v>10</v>
      </c>
      <c r="J35" s="3">
        <f>VLOOKUP($B35,'aggregate-week13dk.csv'!$A:$R,J$1,FALSE)</f>
        <v>10</v>
      </c>
      <c r="K35" s="3">
        <f>VLOOKUP($B35,'aggregate-week13dk.csv'!$A:$R,K$1,FALSE)</f>
        <v>10</v>
      </c>
      <c r="L35" s="3">
        <f>VLOOKUP($B35,'aggregate-week13dk.csv'!$A:$R,L$1,FALSE)</f>
        <v>10</v>
      </c>
      <c r="M35" s="3">
        <f>VLOOKUP($B35,'aggregate-week13dk.csv'!$A:$R,M$1,FALSE)</f>
        <v>10</v>
      </c>
      <c r="N35" s="3">
        <f>D35/K35</f>
        <v>260</v>
      </c>
      <c r="P35" s="6" t="e">
        <f>D35/O35</f>
        <v>#DIV/0!</v>
      </c>
    </row>
    <row r="36" spans="1:16">
      <c r="D36">
        <f>50000-SUM(D27:D35)</f>
        <v>200</v>
      </c>
      <c r="E36">
        <f>SUM(E27:E35)</f>
        <v>148.5</v>
      </c>
      <c r="F36">
        <f t="shared" ref="F36:M36" si="2">SUM(F27:F35)</f>
        <v>219.57999999999998</v>
      </c>
      <c r="G36">
        <f t="shared" si="2"/>
        <v>130.66000000000003</v>
      </c>
      <c r="H36">
        <f t="shared" si="2"/>
        <v>200.32</v>
      </c>
      <c r="I36">
        <f t="shared" si="2"/>
        <v>137.04400000000001</v>
      </c>
      <c r="J36">
        <f t="shared" si="2"/>
        <v>136.459</v>
      </c>
      <c r="K36">
        <f t="shared" si="2"/>
        <v>162.09383333329998</v>
      </c>
      <c r="L36">
        <f t="shared" si="2"/>
        <v>229.17999999999998</v>
      </c>
      <c r="M36">
        <f t="shared" si="2"/>
        <v>116.602</v>
      </c>
      <c r="N36" s="3">
        <f>50000/K36</f>
        <v>308.46330777549804</v>
      </c>
      <c r="P36" s="6" t="e">
        <f>50000/O36</f>
        <v>#DIV/0!</v>
      </c>
    </row>
    <row r="38" spans="1:16">
      <c r="A38" s="4"/>
      <c r="B38" s="4" t="s">
        <v>603</v>
      </c>
      <c r="C38" s="4" t="s">
        <v>580</v>
      </c>
      <c r="D38" t="s">
        <v>2</v>
      </c>
      <c r="E38" t="s">
        <v>6</v>
      </c>
      <c r="F38" t="s">
        <v>581</v>
      </c>
      <c r="G38" t="s">
        <v>582</v>
      </c>
      <c r="H38" t="s">
        <v>583</v>
      </c>
      <c r="I38" t="s">
        <v>584</v>
      </c>
      <c r="J38" t="s">
        <v>585</v>
      </c>
      <c r="K38" t="s">
        <v>586</v>
      </c>
      <c r="L38" t="s">
        <v>587</v>
      </c>
      <c r="M38" t="s">
        <v>85</v>
      </c>
      <c r="N38" s="3" t="s">
        <v>588</v>
      </c>
      <c r="O38" s="3" t="s">
        <v>589</v>
      </c>
      <c r="P38" s="3" t="s">
        <v>590</v>
      </c>
    </row>
    <row r="39" spans="1:16">
      <c r="A39" s="4" t="s">
        <v>32</v>
      </c>
      <c r="B39" s="5" t="s">
        <v>31</v>
      </c>
      <c r="C39" s="4" t="str">
        <f>VLOOKUP($B39,'aggregate-week13dk.csv'!$A:$R,C$1,FALSE)</f>
        <v>Phi@NE 04:25PM ET</v>
      </c>
      <c r="D39" s="3">
        <f>VLOOKUP($B39,'aggregate-week13dk.csv'!$A:$R,D$1,FALSE)</f>
        <v>8000</v>
      </c>
      <c r="E39" s="3">
        <f>VLOOKUP($B39,'aggregate-week13dk.csv'!$A:$R,E$1,FALSE)</f>
        <v>27</v>
      </c>
      <c r="F39" s="3">
        <f>VLOOKUP($B39,'aggregate-week13dk.csv'!$A:$R,F$1,FALSE)</f>
        <v>36.18</v>
      </c>
      <c r="G39" s="3">
        <f>VLOOKUP($B39,'aggregate-week13dk.csv'!$A:$R,G$1,FALSE)</f>
        <v>21.42</v>
      </c>
      <c r="H39" s="3">
        <f>VLOOKUP($B39,'aggregate-week13dk.csv'!$A:$R,H$1,FALSE)</f>
        <v>31.62</v>
      </c>
      <c r="I39" s="3">
        <f>VLOOKUP($B39,'aggregate-week13dk.csv'!$A:$R,I$1,FALSE)</f>
        <v>23.074000000000002</v>
      </c>
      <c r="J39" s="3">
        <f>VLOOKUP($B39,'aggregate-week13dk.csv'!$A:$R,J$1,FALSE)</f>
        <v>26.605</v>
      </c>
      <c r="K39" s="3">
        <f>VLOOKUP($B39,'aggregate-week13dk.csv'!$A:$R,K$1,FALSE)</f>
        <v>27.649833333299998</v>
      </c>
      <c r="L39" s="3">
        <f>VLOOKUP($B39,'aggregate-week13dk.csv'!$A:$R,L$1,FALSE)</f>
        <v>36.18</v>
      </c>
      <c r="M39" s="3">
        <f>VLOOKUP($B39,'aggregate-week13dk.csv'!$A:$R,M$1,FALSE)</f>
        <v>21.42</v>
      </c>
      <c r="N39" s="3">
        <f>D39/K39</f>
        <v>289.33266626114607</v>
      </c>
      <c r="P39" s="6" t="e">
        <f>D39/O39</f>
        <v>#DIV/0!</v>
      </c>
    </row>
    <row r="40" spans="1:16">
      <c r="A40" s="4" t="s">
        <v>36</v>
      </c>
      <c r="B40" s="5" t="s">
        <v>112</v>
      </c>
      <c r="C40" s="4" t="str">
        <f>VLOOKUP($B40,'aggregate-week13dk.csv'!$A:$R,C$1,FALSE)</f>
        <v>Ind@Pit 08:30PM ET</v>
      </c>
      <c r="D40" s="3">
        <f>VLOOKUP($B40,'aggregate-week13dk.csv'!$A:$R,D$1,FALSE)</f>
        <v>5600</v>
      </c>
      <c r="E40" s="3">
        <f>VLOOKUP($B40,'aggregate-week13dk.csv'!$A:$R,E$1,FALSE)</f>
        <v>20.5</v>
      </c>
      <c r="F40" s="3">
        <f>VLOOKUP($B40,'aggregate-week13dk.csv'!$A:$R,F$1,FALSE)</f>
        <v>15.9</v>
      </c>
      <c r="G40" s="3">
        <f>VLOOKUP($B40,'aggregate-week13dk.csv'!$A:$R,G$1,FALSE)</f>
        <v>15.46</v>
      </c>
      <c r="H40" s="3">
        <f>VLOOKUP($B40,'aggregate-week13dk.csv'!$A:$R,H$1,FALSE)</f>
        <v>17.5</v>
      </c>
      <c r="I40" s="3">
        <f>VLOOKUP($B40,'aggregate-week13dk.csv'!$A:$R,I$1,FALSE)</f>
        <v>22.19</v>
      </c>
      <c r="J40" s="3">
        <f>VLOOKUP($B40,'aggregate-week13dk.csv'!$A:$R,J$1,FALSE)</f>
        <v>17.154</v>
      </c>
      <c r="K40" s="3">
        <f>VLOOKUP($B40,'aggregate-week13dk.csv'!$A:$R,K$1,FALSE)</f>
        <v>18.1173333333</v>
      </c>
      <c r="L40" s="3">
        <f>VLOOKUP($B40,'aggregate-week13dk.csv'!$A:$R,L$1,FALSE)</f>
        <v>22.19</v>
      </c>
      <c r="M40" s="3">
        <f>VLOOKUP($B40,'aggregate-week13dk.csv'!$A:$R,M$1,FALSE)</f>
        <v>15.46</v>
      </c>
      <c r="N40" s="3">
        <f>D40/K40</f>
        <v>309.09626140769262</v>
      </c>
      <c r="P40" s="6" t="e">
        <f>D40/O40</f>
        <v>#DIV/0!</v>
      </c>
    </row>
    <row r="41" spans="1:16">
      <c r="A41" s="4" t="s">
        <v>36</v>
      </c>
      <c r="B41" s="5" t="s">
        <v>125</v>
      </c>
      <c r="C41" s="4" t="str">
        <f>VLOOKUP($B41,'aggregate-week13dk.csv'!$A:$R,C$1,FALSE)</f>
        <v>Car@NO 04:25PM ET</v>
      </c>
      <c r="D41" s="3">
        <f>VLOOKUP($B41,'aggregate-week13dk.csv'!$A:$R,D$1,FALSE)</f>
        <v>5300</v>
      </c>
      <c r="E41" s="3">
        <f>VLOOKUP($B41,'aggregate-week13dk.csv'!$A:$R,E$1,FALSE)</f>
        <v>16.5</v>
      </c>
      <c r="F41" s="3">
        <f>VLOOKUP($B41,'aggregate-week13dk.csv'!$A:$R,F$1,FALSE)</f>
        <v>16.5</v>
      </c>
      <c r="G41" s="3">
        <f>VLOOKUP($B41,'aggregate-week13dk.csv'!$A:$R,G$1,FALSE)</f>
        <v>12.88</v>
      </c>
      <c r="H41" s="3">
        <f>VLOOKUP($B41,'aggregate-week13dk.csv'!$A:$R,H$1,FALSE)</f>
        <v>17.399999999999999</v>
      </c>
      <c r="I41" s="3">
        <f>VLOOKUP($B41,'aggregate-week13dk.csv'!$A:$R,I$1,FALSE)</f>
        <v>15.53</v>
      </c>
      <c r="J41" s="3">
        <f>VLOOKUP($B41,'aggregate-week13dk.csv'!$A:$R,J$1,FALSE)</f>
        <v>15.371</v>
      </c>
      <c r="K41" s="3">
        <f>VLOOKUP($B41,'aggregate-week13dk.csv'!$A:$R,K$1,FALSE)</f>
        <v>15.696833333300001</v>
      </c>
      <c r="L41" s="3">
        <f>VLOOKUP($B41,'aggregate-week13dk.csv'!$A:$R,L$1,FALSE)</f>
        <v>17.399999999999999</v>
      </c>
      <c r="M41" s="3">
        <f>VLOOKUP($B41,'aggregate-week13dk.csv'!$A:$R,M$1,FALSE)</f>
        <v>12.88</v>
      </c>
      <c r="N41" s="3">
        <f>D41/K41</f>
        <v>337.64772087860109</v>
      </c>
      <c r="P41" s="6" t="e">
        <f>D41/O41</f>
        <v>#DIV/0!</v>
      </c>
    </row>
    <row r="42" spans="1:16">
      <c r="A42" s="4" t="s">
        <v>19</v>
      </c>
      <c r="B42" s="5" t="s">
        <v>110</v>
      </c>
      <c r="C42" s="4" t="str">
        <f>VLOOKUP($B42,'aggregate-week13dk.csv'!$A:$R,C$1,FALSE)</f>
        <v>Ind@Pit 08:30PM ET</v>
      </c>
      <c r="D42" s="3">
        <f>VLOOKUP($B42,'aggregate-week13dk.csv'!$A:$R,D$1,FALSE)</f>
        <v>5700</v>
      </c>
      <c r="E42" s="3">
        <f>VLOOKUP($B42,'aggregate-week13dk.csv'!$A:$R,E$1,FALSE)</f>
        <v>18.5</v>
      </c>
      <c r="F42" s="3">
        <f>VLOOKUP($B42,'aggregate-week13dk.csv'!$A:$R,F$1,FALSE)</f>
        <v>19.3</v>
      </c>
      <c r="G42" s="3">
        <f>VLOOKUP($B42,'aggregate-week13dk.csv'!$A:$R,G$1,FALSE)</f>
        <v>16.39</v>
      </c>
      <c r="H42" s="3">
        <f>VLOOKUP($B42,'aggregate-week13dk.csv'!$A:$R,H$1,FALSE)</f>
        <v>26.4</v>
      </c>
      <c r="I42" s="3">
        <f>VLOOKUP($B42,'aggregate-week13dk.csv'!$A:$R,I$1,FALSE)</f>
        <v>16.149999999999999</v>
      </c>
      <c r="J42" s="3">
        <f>VLOOKUP($B42,'aggregate-week13dk.csv'!$A:$R,J$1,FALSE)</f>
        <v>15.151999999999999</v>
      </c>
      <c r="K42" s="3">
        <f>VLOOKUP($B42,'aggregate-week13dk.csv'!$A:$R,K$1,FALSE)</f>
        <v>18.648666666699999</v>
      </c>
      <c r="L42" s="3">
        <f>VLOOKUP($B42,'aggregate-week13dk.csv'!$A:$R,L$1,FALSE)</f>
        <v>26.4</v>
      </c>
      <c r="M42" s="3">
        <f>VLOOKUP($B42,'aggregate-week13dk.csv'!$A:$R,M$1,FALSE)</f>
        <v>15.151999999999999</v>
      </c>
      <c r="N42" s="3">
        <f>D42/K42</f>
        <v>305.65187859667242</v>
      </c>
      <c r="P42" s="6" t="e">
        <f>D42/O42</f>
        <v>#DIV/0!</v>
      </c>
    </row>
    <row r="43" spans="1:16">
      <c r="A43" s="4" t="s">
        <v>19</v>
      </c>
      <c r="B43" s="5" t="s">
        <v>115</v>
      </c>
      <c r="C43" s="4" t="str">
        <f>VLOOKUP($B43,'aggregate-week13dk.csv'!$A:$R,C$1,FALSE)</f>
        <v>Ind@Pit 08:30PM ET</v>
      </c>
      <c r="D43" s="3">
        <f>VLOOKUP($B43,'aggregate-week13dk.csv'!$A:$R,D$1,FALSE)</f>
        <v>5600</v>
      </c>
      <c r="E43" s="3">
        <f>VLOOKUP($B43,'aggregate-week13dk.csv'!$A:$R,E$1,FALSE)</f>
        <v>20.5</v>
      </c>
      <c r="F43" s="3">
        <f>VLOOKUP($B43,'aggregate-week13dk.csv'!$A:$R,F$1,FALSE)</f>
        <v>17.899999999999999</v>
      </c>
      <c r="G43" s="3">
        <f>VLOOKUP($B43,'aggregate-week13dk.csv'!$A:$R,G$1,FALSE)</f>
        <v>11.99</v>
      </c>
      <c r="H43" s="3">
        <f>VLOOKUP($B43,'aggregate-week13dk.csv'!$A:$R,H$1,FALSE)</f>
        <v>18.2</v>
      </c>
      <c r="I43" s="3">
        <f>VLOOKUP($B43,'aggregate-week13dk.csv'!$A:$R,I$1,FALSE)</f>
        <v>15.35</v>
      </c>
      <c r="J43" s="3">
        <f>VLOOKUP($B43,'aggregate-week13dk.csv'!$A:$R,J$1,FALSE)</f>
        <v>12.481</v>
      </c>
      <c r="K43" s="3">
        <f>VLOOKUP($B43,'aggregate-week13dk.csv'!$A:$R,K$1,FALSE)</f>
        <v>16.0701666667</v>
      </c>
      <c r="L43" s="3">
        <f>VLOOKUP($B43,'aggregate-week13dk.csv'!$A:$R,L$1,FALSE)</f>
        <v>20.5</v>
      </c>
      <c r="M43" s="3">
        <f>VLOOKUP($B43,'aggregate-week13dk.csv'!$A:$R,M$1,FALSE)</f>
        <v>11.99</v>
      </c>
      <c r="N43" s="3">
        <f>D43/K43</f>
        <v>348.47180593366909</v>
      </c>
      <c r="P43" s="6" t="e">
        <f>D43/O43</f>
        <v>#DIV/0!</v>
      </c>
    </row>
    <row r="44" spans="1:16">
      <c r="A44" s="4" t="s">
        <v>19</v>
      </c>
      <c r="B44" s="5" t="s">
        <v>198</v>
      </c>
      <c r="C44" s="4" t="str">
        <f>VLOOKUP($B44,'aggregate-week13dk.csv'!$A:$R,C$1,FALSE)</f>
        <v>Phi@NE 04:25PM ET</v>
      </c>
      <c r="D44" s="3">
        <f>VLOOKUP($B44,'aggregate-week13dk.csv'!$A:$R,D$1,FALSE)</f>
        <v>4800</v>
      </c>
      <c r="E44" s="3">
        <f>VLOOKUP($B44,'aggregate-week13dk.csv'!$A:$R,E$1,FALSE)</f>
        <v>18</v>
      </c>
      <c r="F44" s="3">
        <f>VLOOKUP($B44,'aggregate-week13dk.csv'!$A:$R,F$1,FALSE)</f>
        <v>17.8</v>
      </c>
      <c r="G44" s="3">
        <f>VLOOKUP($B44,'aggregate-week13dk.csv'!$A:$R,G$1,FALSE)</f>
        <v>14.58</v>
      </c>
      <c r="H44" s="3">
        <f>VLOOKUP($B44,'aggregate-week13dk.csv'!$A:$R,H$1,FALSE)</f>
        <v>16.7</v>
      </c>
      <c r="I44" s="3">
        <f>VLOOKUP($B44,'aggregate-week13dk.csv'!$A:$R,I$1,FALSE)</f>
        <v>16.38</v>
      </c>
      <c r="J44" s="3">
        <f>VLOOKUP($B44,'aggregate-week13dk.csv'!$A:$R,J$1,FALSE)</f>
        <v>13.791</v>
      </c>
      <c r="K44" s="3">
        <f>VLOOKUP($B44,'aggregate-week13dk.csv'!$A:$R,K$1,FALSE)</f>
        <v>16.208500000000001</v>
      </c>
      <c r="L44" s="3">
        <f>VLOOKUP($B44,'aggregate-week13dk.csv'!$A:$R,L$1,FALSE)</f>
        <v>18</v>
      </c>
      <c r="M44" s="3">
        <f>VLOOKUP($B44,'aggregate-week13dk.csv'!$A:$R,M$1,FALSE)</f>
        <v>13.791</v>
      </c>
      <c r="N44" s="3">
        <f>D44/K44</f>
        <v>296.14091371811088</v>
      </c>
      <c r="P44" s="6" t="e">
        <f>D44/O44</f>
        <v>#DIV/0!</v>
      </c>
    </row>
    <row r="45" spans="1:16">
      <c r="A45" s="4" t="s">
        <v>38</v>
      </c>
      <c r="B45" s="5" t="s">
        <v>496</v>
      </c>
      <c r="C45" s="4" t="str">
        <f>VLOOKUP($B45,'aggregate-week13dk.csv'!$A:$R,C$1,FALSE)</f>
        <v>Phi@NE 04:25PM ET</v>
      </c>
      <c r="D45" s="3">
        <f>VLOOKUP($B45,'aggregate-week13dk.csv'!$A:$R,D$1,FALSE)</f>
        <v>2500</v>
      </c>
      <c r="E45" s="3">
        <f>VLOOKUP($B45,'aggregate-week13dk.csv'!$A:$R,E$1,FALSE)</f>
        <v>14.5</v>
      </c>
      <c r="F45" s="3">
        <f>VLOOKUP($B45,'aggregate-week13dk.csv'!$A:$R,F$1,FALSE)</f>
        <v>13.6</v>
      </c>
      <c r="G45" s="3">
        <f>VLOOKUP($B45,'aggregate-week13dk.csv'!$A:$R,G$1,FALSE)</f>
        <v>11.62</v>
      </c>
      <c r="H45" s="3">
        <f>VLOOKUP($B45,'aggregate-week13dk.csv'!$A:$R,H$1,FALSE)</f>
        <v>13.6</v>
      </c>
      <c r="I45" s="3">
        <f>VLOOKUP($B45,'aggregate-week13dk.csv'!$A:$R,I$1,FALSE)</f>
        <v>12.04</v>
      </c>
      <c r="J45" s="3">
        <f>VLOOKUP($B45,'aggregate-week13dk.csv'!$A:$R,J$1,FALSE)</f>
        <v>7.7069999999999999</v>
      </c>
      <c r="K45" s="3">
        <f>VLOOKUP($B45,'aggregate-week13dk.csv'!$A:$R,K$1,FALSE)</f>
        <v>12.177833333300001</v>
      </c>
      <c r="L45" s="3">
        <f>VLOOKUP($B45,'aggregate-week13dk.csv'!$A:$R,L$1,FALSE)</f>
        <v>14.5</v>
      </c>
      <c r="M45" s="3">
        <f>VLOOKUP($B45,'aggregate-week13dk.csv'!$A:$R,M$1,FALSE)</f>
        <v>7.7069999999999999</v>
      </c>
      <c r="N45" s="3">
        <f>D45/K45</f>
        <v>205.2910342567925</v>
      </c>
      <c r="P45" s="6" t="e">
        <f>D45/O45</f>
        <v>#DIV/0!</v>
      </c>
    </row>
    <row r="46" spans="1:16">
      <c r="A46" s="4" t="s">
        <v>591</v>
      </c>
      <c r="B46" s="5" t="s">
        <v>28</v>
      </c>
      <c r="C46" s="4" t="str">
        <f>VLOOKUP($B46,'aggregate-week13dk.csv'!$A:$R,C$1,FALSE)</f>
        <v>Ind@Pit 08:30PM ET</v>
      </c>
      <c r="D46" s="3">
        <f>VLOOKUP($B46,'aggregate-week13dk.csv'!$A:$R,D$1,FALSE)</f>
        <v>8600</v>
      </c>
      <c r="E46" s="3">
        <f>VLOOKUP($B46,'aggregate-week13dk.csv'!$A:$R,E$1,FALSE)</f>
        <v>29</v>
      </c>
      <c r="F46" s="3">
        <f>VLOOKUP($B46,'aggregate-week13dk.csv'!$A:$R,F$1,FALSE)</f>
        <v>24.4</v>
      </c>
      <c r="G46" s="3">
        <f>VLOOKUP($B46,'aggregate-week13dk.csv'!$A:$R,G$1,FALSE)</f>
        <v>23.9</v>
      </c>
      <c r="H46" s="3">
        <f>VLOOKUP($B46,'aggregate-week13dk.csv'!$A:$R,H$1,FALSE)</f>
        <v>28</v>
      </c>
      <c r="I46" s="3">
        <f>VLOOKUP($B46,'aggregate-week13dk.csv'!$A:$R,I$1,FALSE)</f>
        <v>25.62</v>
      </c>
      <c r="J46" s="3">
        <f>VLOOKUP($B46,'aggregate-week13dk.csv'!$A:$R,J$1,FALSE)</f>
        <v>26.709</v>
      </c>
      <c r="K46" s="3">
        <f>VLOOKUP($B46,'aggregate-week13dk.csv'!$A:$R,K$1,FALSE)</f>
        <v>26.2715</v>
      </c>
      <c r="L46" s="3">
        <f>VLOOKUP($B46,'aggregate-week13dk.csv'!$A:$R,L$1,FALSE)</f>
        <v>29</v>
      </c>
      <c r="M46" s="3">
        <f>VLOOKUP($B46,'aggregate-week13dk.csv'!$A:$R,M$1,FALSE)</f>
        <v>23.9</v>
      </c>
      <c r="N46" s="3">
        <f>D46/K46</f>
        <v>327.35093161791298</v>
      </c>
      <c r="P46" s="6" t="e">
        <f>D46/O46</f>
        <v>#DIV/0!</v>
      </c>
    </row>
    <row r="47" spans="1:16">
      <c r="A47" s="4" t="s">
        <v>592</v>
      </c>
      <c r="B47" s="5" t="s">
        <v>273</v>
      </c>
      <c r="C47" s="4" t="str">
        <f>VLOOKUP($B47,'aggregate-week13dk.csv'!$A:$R,C$1,FALSE)</f>
        <v>Den@SD 04:05PM ET</v>
      </c>
      <c r="D47" s="3">
        <f>VLOOKUP($B47,'aggregate-week13dk.csv'!$A:$R,D$1,FALSE)</f>
        <v>3400</v>
      </c>
      <c r="E47" s="3">
        <f>VLOOKUP($B47,'aggregate-week13dk.csv'!$A:$R,E$1,FALSE)</f>
        <v>9.1</v>
      </c>
      <c r="F47" s="3">
        <f>VLOOKUP($B47,'aggregate-week13dk.csv'!$A:$R,F$1,FALSE)</f>
        <v>9.1</v>
      </c>
      <c r="G47" s="3">
        <f>VLOOKUP($B47,'aggregate-week13dk.csv'!$A:$R,G$1,FALSE)</f>
        <v>9.1</v>
      </c>
      <c r="H47" s="3">
        <f>VLOOKUP($B47,'aggregate-week13dk.csv'!$A:$R,H$1,FALSE)</f>
        <v>9.1</v>
      </c>
      <c r="I47" s="3">
        <f>VLOOKUP($B47,'aggregate-week13dk.csv'!$A:$R,I$1,FALSE)</f>
        <v>9.1</v>
      </c>
      <c r="J47" s="3">
        <f>VLOOKUP($B47,'aggregate-week13dk.csv'!$A:$R,J$1,FALSE)</f>
        <v>9.1</v>
      </c>
      <c r="K47" s="3">
        <f>VLOOKUP($B47,'aggregate-week13dk.csv'!$A:$R,K$1,FALSE)</f>
        <v>9.1</v>
      </c>
      <c r="L47" s="3">
        <f>VLOOKUP($B47,'aggregate-week13dk.csv'!$A:$R,L$1,FALSE)</f>
        <v>9.1</v>
      </c>
      <c r="M47" s="3">
        <f>VLOOKUP($B47,'aggregate-week13dk.csv'!$A:$R,M$1,FALSE)</f>
        <v>9.1</v>
      </c>
      <c r="N47" s="3">
        <f>D47/K47</f>
        <v>373.62637362637366</v>
      </c>
      <c r="P47" s="6" t="e">
        <f>D47/O47</f>
        <v>#DIV/0!</v>
      </c>
    </row>
    <row r="48" spans="1:16">
      <c r="D48">
        <f>50000-SUM(D39:D47)</f>
        <v>500</v>
      </c>
      <c r="E48">
        <f>SUM(E39:E47)</f>
        <v>173.6</v>
      </c>
      <c r="F48">
        <f t="shared" ref="F48:M48" si="3">SUM(F39:F47)</f>
        <v>170.68</v>
      </c>
      <c r="G48">
        <f t="shared" si="3"/>
        <v>137.34</v>
      </c>
      <c r="H48">
        <f t="shared" si="3"/>
        <v>178.52</v>
      </c>
      <c r="I48">
        <f t="shared" si="3"/>
        <v>155.434</v>
      </c>
      <c r="J48">
        <f t="shared" si="3"/>
        <v>144.06999999999996</v>
      </c>
      <c r="K48">
        <f t="shared" si="3"/>
        <v>159.94066666659998</v>
      </c>
      <c r="L48">
        <f t="shared" si="3"/>
        <v>193.27</v>
      </c>
      <c r="M48">
        <f t="shared" si="3"/>
        <v>131.39999999999998</v>
      </c>
      <c r="N48" s="3">
        <f>50000/K48</f>
        <v>312.61592840691452</v>
      </c>
      <c r="P48" s="6" t="e">
        <f>50000/O48</f>
        <v>#DIV/0!</v>
      </c>
    </row>
  </sheetData>
  <conditionalFormatting sqref="P13 P25 P37 P49:P1048576">
    <cfRule type="cellIs" dxfId="139" priority="65" operator="lessThan">
      <formula>300</formula>
    </cfRule>
  </conditionalFormatting>
  <conditionalFormatting sqref="P2:P12">
    <cfRule type="cellIs" dxfId="138" priority="64" operator="lessThan">
      <formula>300</formula>
    </cfRule>
  </conditionalFormatting>
  <conditionalFormatting sqref="B8">
    <cfRule type="containsText" dxfId="95" priority="47" operator="containsText" text="rishard">
      <formula>NOT(ISERROR(SEARCH("rishard",B8)))</formula>
    </cfRule>
    <cfRule type="containsText" dxfId="94" priority="48" operator="containsText" text="de'">
      <formula>NOT(ISERROR(SEARCH("de'",B8)))</formula>
    </cfRule>
  </conditionalFormatting>
  <conditionalFormatting sqref="B7">
    <cfRule type="containsText" dxfId="91" priority="45" operator="containsText" text="rishard">
      <formula>NOT(ISERROR(SEARCH("rishard",B7)))</formula>
    </cfRule>
    <cfRule type="containsText" dxfId="90" priority="46" operator="containsText" text="de'">
      <formula>NOT(ISERROR(SEARCH("de'",B7)))</formula>
    </cfRule>
  </conditionalFormatting>
  <conditionalFormatting sqref="B10">
    <cfRule type="containsText" dxfId="87" priority="43" operator="containsText" text="rishard">
      <formula>NOT(ISERROR(SEARCH("rishard",B10)))</formula>
    </cfRule>
    <cfRule type="containsText" dxfId="86" priority="44" operator="containsText" text="de'">
      <formula>NOT(ISERROR(SEARCH("de'",B10)))</formula>
    </cfRule>
  </conditionalFormatting>
  <conditionalFormatting sqref="P14:P23">
    <cfRule type="cellIs" dxfId="83" priority="42" operator="lessThan">
      <formula>300</formula>
    </cfRule>
  </conditionalFormatting>
  <conditionalFormatting sqref="B19">
    <cfRule type="containsText" dxfId="65" priority="32" operator="containsText" text="rishard">
      <formula>NOT(ISERROR(SEARCH("rishard",B19)))</formula>
    </cfRule>
    <cfRule type="containsText" dxfId="64" priority="33" operator="containsText" text="de'">
      <formula>NOT(ISERROR(SEARCH("de'",B19)))</formula>
    </cfRule>
  </conditionalFormatting>
  <conditionalFormatting sqref="B22">
    <cfRule type="containsText" dxfId="61" priority="30" operator="containsText" text="rishard">
      <formula>NOT(ISERROR(SEARCH("rishard",B22)))</formula>
    </cfRule>
    <cfRule type="containsText" dxfId="60" priority="31" operator="containsText" text="de'">
      <formula>NOT(ISERROR(SEARCH("de'",B22)))</formula>
    </cfRule>
  </conditionalFormatting>
  <conditionalFormatting sqref="P24">
    <cfRule type="cellIs" dxfId="57" priority="29" operator="lessThan">
      <formula>300</formula>
    </cfRule>
  </conditionalFormatting>
  <conditionalFormatting sqref="P26:P35">
    <cfRule type="cellIs" dxfId="55" priority="28" operator="lessThan">
      <formula>300</formula>
    </cfRule>
  </conditionalFormatting>
  <conditionalFormatting sqref="P36">
    <cfRule type="cellIs" dxfId="41" priority="21" operator="lessThan">
      <formula>300</formula>
    </cfRule>
  </conditionalFormatting>
  <conditionalFormatting sqref="P38:P47">
    <cfRule type="cellIs" dxfId="39" priority="20" operator="lessThan">
      <formula>300</formula>
    </cfRule>
  </conditionalFormatting>
  <conditionalFormatting sqref="P48">
    <cfRule type="cellIs" dxfId="25" priority="13" operator="lessThan">
      <formula>300</formula>
    </cfRule>
  </conditionalFormatting>
  <conditionalFormatting sqref="B32">
    <cfRule type="containsText" dxfId="23" priority="11" operator="containsText" text="rishard">
      <formula>NOT(ISERROR(SEARCH("rishard",B32)))</formula>
    </cfRule>
    <cfRule type="containsText" dxfId="22" priority="12" operator="containsText" text="de'">
      <formula>NOT(ISERROR(SEARCH("de'",B32)))</formula>
    </cfRule>
  </conditionalFormatting>
  <conditionalFormatting sqref="B33">
    <cfRule type="containsText" dxfId="19" priority="9" operator="containsText" text="rishard">
      <formula>NOT(ISERROR(SEARCH("rishard",B33)))</formula>
    </cfRule>
    <cfRule type="containsText" dxfId="18" priority="10" operator="containsText" text="de'">
      <formula>NOT(ISERROR(SEARCH("de'",B33)))</formula>
    </cfRule>
  </conditionalFormatting>
  <conditionalFormatting sqref="B34">
    <cfRule type="containsText" dxfId="15" priority="7" operator="containsText" text="rishard">
      <formula>NOT(ISERROR(SEARCH("rishard",B34)))</formula>
    </cfRule>
    <cfRule type="containsText" dxfId="14" priority="8" operator="containsText" text="de'">
      <formula>NOT(ISERROR(SEARCH("de'",B34)))</formula>
    </cfRule>
  </conditionalFormatting>
  <conditionalFormatting sqref="B44">
    <cfRule type="containsText" dxfId="11" priority="5" operator="containsText" text="rishard">
      <formula>NOT(ISERROR(SEARCH("rishard",B44)))</formula>
    </cfRule>
    <cfRule type="containsText" dxfId="10" priority="6" operator="containsText" text="de'">
      <formula>NOT(ISERROR(SEARCH("de'",B44)))</formula>
    </cfRule>
  </conditionalFormatting>
  <conditionalFormatting sqref="B46">
    <cfRule type="containsText" dxfId="7" priority="3" operator="containsText" text="rishard">
      <formula>NOT(ISERROR(SEARCH("rishard",B46)))</formula>
    </cfRule>
    <cfRule type="containsText" dxfId="6" priority="4" operator="containsText" text="de'">
      <formula>NOT(ISERROR(SEARCH("de'",B46)))</formula>
    </cfRule>
  </conditionalFormatting>
  <conditionalFormatting sqref="B20">
    <cfRule type="containsText" dxfId="3" priority="1" operator="containsText" text="rishard">
      <formula>NOT(ISERROR(SEARCH("rishard",B20)))</formula>
    </cfRule>
    <cfRule type="containsText" dxfId="2" priority="2" operator="containsText" text="de'">
      <formula>NOT(ISERROR(SEARCH("de'",B20)))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5"/>
  <sheetViews>
    <sheetView workbookViewId="0"/>
  </sheetViews>
  <sheetFormatPr baseColWidth="10" defaultRowHeight="15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>
        <v>9000</v>
      </c>
      <c r="D2" t="s">
        <v>20</v>
      </c>
      <c r="E2">
        <v>25.227</v>
      </c>
      <c r="F2" t="s">
        <v>21</v>
      </c>
      <c r="G2">
        <v>27.5</v>
      </c>
      <c r="H2">
        <v>31.5</v>
      </c>
      <c r="I2">
        <v>26.1</v>
      </c>
      <c r="J2">
        <v>26.7</v>
      </c>
      <c r="K2">
        <v>24.16</v>
      </c>
      <c r="L2">
        <v>23.577999999999999</v>
      </c>
      <c r="M2">
        <v>26.589666666700001</v>
      </c>
      <c r="N2">
        <v>31.5</v>
      </c>
      <c r="O2">
        <v>23.577999999999999</v>
      </c>
      <c r="P2">
        <v>7.9219999999999997</v>
      </c>
      <c r="Q2">
        <v>0.29793528814499998</v>
      </c>
      <c r="R2">
        <v>4.9103333333299997</v>
      </c>
    </row>
    <row r="3" spans="1:18">
      <c r="A3" t="s">
        <v>22</v>
      </c>
      <c r="B3" t="s">
        <v>19</v>
      </c>
      <c r="C3">
        <v>8900</v>
      </c>
      <c r="D3" t="s">
        <v>23</v>
      </c>
      <c r="E3">
        <v>22.254999999999999</v>
      </c>
      <c r="F3" t="s">
        <v>24</v>
      </c>
      <c r="G3">
        <v>28</v>
      </c>
      <c r="H3">
        <v>22.1</v>
      </c>
      <c r="I3">
        <v>17.600000000000001</v>
      </c>
      <c r="J3">
        <v>20.399999999999999</v>
      </c>
      <c r="K3">
        <v>19.95</v>
      </c>
      <c r="L3">
        <v>23.809000000000001</v>
      </c>
      <c r="M3">
        <v>21.976500000000001</v>
      </c>
      <c r="N3">
        <v>28</v>
      </c>
      <c r="O3">
        <v>17.600000000000001</v>
      </c>
      <c r="P3">
        <v>10.4</v>
      </c>
      <c r="Q3">
        <v>0.47323277136899999</v>
      </c>
      <c r="R3">
        <v>6.0235000000000003</v>
      </c>
    </row>
    <row r="4" spans="1:18">
      <c r="A4" t="s">
        <v>25</v>
      </c>
      <c r="B4" t="s">
        <v>19</v>
      </c>
      <c r="C4">
        <v>8800</v>
      </c>
      <c r="D4" t="s">
        <v>26</v>
      </c>
      <c r="E4">
        <v>23.645</v>
      </c>
      <c r="F4" t="s">
        <v>27</v>
      </c>
      <c r="G4">
        <v>26</v>
      </c>
      <c r="H4">
        <v>20.6</v>
      </c>
      <c r="I4">
        <v>18.64</v>
      </c>
      <c r="J4">
        <v>21</v>
      </c>
      <c r="K4">
        <v>20.11</v>
      </c>
      <c r="L4">
        <v>17.54</v>
      </c>
      <c r="M4">
        <v>20.648333333299998</v>
      </c>
      <c r="N4">
        <v>26</v>
      </c>
      <c r="O4">
        <v>17.54</v>
      </c>
      <c r="P4">
        <v>8.4600000000000009</v>
      </c>
      <c r="Q4">
        <v>0.409718298491</v>
      </c>
      <c r="R4">
        <v>5.3516666666699999</v>
      </c>
    </row>
    <row r="5" spans="1:18">
      <c r="A5" t="s">
        <v>28</v>
      </c>
      <c r="B5" t="s">
        <v>19</v>
      </c>
      <c r="C5">
        <v>8600</v>
      </c>
      <c r="D5" t="s">
        <v>29</v>
      </c>
      <c r="E5">
        <v>23.454999999999998</v>
      </c>
      <c r="F5" t="s">
        <v>30</v>
      </c>
      <c r="G5">
        <v>29</v>
      </c>
      <c r="H5">
        <v>24.4</v>
      </c>
      <c r="I5">
        <v>23.9</v>
      </c>
      <c r="J5">
        <v>28</v>
      </c>
      <c r="K5">
        <v>25.62</v>
      </c>
      <c r="L5">
        <v>26.709</v>
      </c>
      <c r="M5">
        <v>26.2715</v>
      </c>
      <c r="N5">
        <v>29</v>
      </c>
      <c r="O5">
        <v>23.9</v>
      </c>
      <c r="P5">
        <v>5.0999999999999996</v>
      </c>
      <c r="Q5">
        <v>0.19412671526200001</v>
      </c>
      <c r="R5">
        <v>2.7284999999999999</v>
      </c>
    </row>
    <row r="6" spans="1:18">
      <c r="A6" t="s">
        <v>31</v>
      </c>
      <c r="B6" t="s">
        <v>32</v>
      </c>
      <c r="C6">
        <v>8000</v>
      </c>
      <c r="D6" t="s">
        <v>33</v>
      </c>
      <c r="E6">
        <v>25.709</v>
      </c>
      <c r="F6" t="s">
        <v>34</v>
      </c>
      <c r="G6">
        <v>27</v>
      </c>
      <c r="H6">
        <v>36.18</v>
      </c>
      <c r="I6">
        <v>21.42</v>
      </c>
      <c r="J6">
        <v>31.62</v>
      </c>
      <c r="K6">
        <v>23.074000000000002</v>
      </c>
      <c r="L6">
        <v>26.605</v>
      </c>
      <c r="M6">
        <v>27.649833333299998</v>
      </c>
      <c r="N6">
        <v>36.18</v>
      </c>
      <c r="O6">
        <v>21.42</v>
      </c>
      <c r="P6">
        <v>14.76</v>
      </c>
      <c r="Q6">
        <v>0.53381876925100002</v>
      </c>
      <c r="R6">
        <v>8.5301666666700005</v>
      </c>
    </row>
    <row r="7" spans="1:18">
      <c r="A7" t="s">
        <v>35</v>
      </c>
      <c r="B7" t="s">
        <v>36</v>
      </c>
      <c r="C7">
        <v>8000</v>
      </c>
      <c r="D7" t="s">
        <v>20</v>
      </c>
      <c r="E7">
        <v>24.44</v>
      </c>
      <c r="F7" t="s">
        <v>21</v>
      </c>
      <c r="G7">
        <v>22</v>
      </c>
      <c r="H7">
        <v>33.9</v>
      </c>
      <c r="I7">
        <v>15.47</v>
      </c>
      <c r="J7">
        <v>27.6</v>
      </c>
      <c r="K7">
        <v>22.5</v>
      </c>
      <c r="L7">
        <v>18.37</v>
      </c>
      <c r="M7">
        <v>23.3066666667</v>
      </c>
      <c r="N7">
        <v>33.9</v>
      </c>
      <c r="O7">
        <v>15.47</v>
      </c>
      <c r="P7">
        <v>18.43</v>
      </c>
      <c r="Q7">
        <v>0.79076086956500002</v>
      </c>
      <c r="R7">
        <v>10.5933333333</v>
      </c>
    </row>
    <row r="8" spans="1:18">
      <c r="A8" t="s">
        <v>37</v>
      </c>
      <c r="B8" t="s">
        <v>38</v>
      </c>
      <c r="C8">
        <v>7800</v>
      </c>
      <c r="D8" t="s">
        <v>33</v>
      </c>
      <c r="E8">
        <v>19.917999999999999</v>
      </c>
      <c r="F8" t="s">
        <v>34</v>
      </c>
      <c r="H8">
        <v>24.4</v>
      </c>
      <c r="M8">
        <v>24.4</v>
      </c>
      <c r="N8">
        <v>24.4</v>
      </c>
      <c r="O8">
        <v>24.4</v>
      </c>
      <c r="P8">
        <v>0</v>
      </c>
      <c r="Q8">
        <v>0</v>
      </c>
      <c r="R8">
        <v>0</v>
      </c>
    </row>
    <row r="9" spans="1:18">
      <c r="A9" t="s">
        <v>39</v>
      </c>
      <c r="B9" t="s">
        <v>19</v>
      </c>
      <c r="C9">
        <v>7600</v>
      </c>
      <c r="D9" t="s">
        <v>40</v>
      </c>
      <c r="E9">
        <v>17.899999999999999</v>
      </c>
      <c r="F9" t="s">
        <v>41</v>
      </c>
      <c r="G9">
        <v>23</v>
      </c>
      <c r="H9">
        <v>29.4</v>
      </c>
      <c r="I9">
        <v>17.36</v>
      </c>
      <c r="J9">
        <v>28.1</v>
      </c>
      <c r="K9">
        <v>18.68</v>
      </c>
      <c r="L9">
        <v>20.154</v>
      </c>
      <c r="M9">
        <v>22.782333333299999</v>
      </c>
      <c r="N9">
        <v>29.4</v>
      </c>
      <c r="O9">
        <v>17.36</v>
      </c>
      <c r="P9">
        <v>12.04</v>
      </c>
      <c r="Q9">
        <v>0.52847966991999995</v>
      </c>
      <c r="R9">
        <v>6.6176666666699999</v>
      </c>
    </row>
    <row r="10" spans="1:18">
      <c r="A10" t="s">
        <v>42</v>
      </c>
      <c r="B10" t="s">
        <v>19</v>
      </c>
      <c r="C10">
        <v>7500</v>
      </c>
      <c r="D10" t="s">
        <v>33</v>
      </c>
      <c r="E10">
        <v>19.611000000000001</v>
      </c>
      <c r="F10" t="s">
        <v>34</v>
      </c>
    </row>
    <row r="11" spans="1:18">
      <c r="A11" t="s">
        <v>43</v>
      </c>
      <c r="B11" t="s">
        <v>19</v>
      </c>
      <c r="C11">
        <v>7500</v>
      </c>
      <c r="D11" t="s">
        <v>44</v>
      </c>
      <c r="E11">
        <v>11</v>
      </c>
      <c r="F11" t="s">
        <v>45</v>
      </c>
      <c r="G11">
        <v>17.5</v>
      </c>
      <c r="H11">
        <v>36.6</v>
      </c>
      <c r="I11">
        <v>12.37</v>
      </c>
      <c r="J11">
        <v>26.4</v>
      </c>
      <c r="K11">
        <v>14.56</v>
      </c>
      <c r="L11">
        <v>15.175000000000001</v>
      </c>
      <c r="M11">
        <v>20.434166666700001</v>
      </c>
      <c r="N11">
        <v>36.6</v>
      </c>
      <c r="O11">
        <v>12.37</v>
      </c>
      <c r="P11">
        <v>24.23</v>
      </c>
      <c r="Q11">
        <v>1.18575914522</v>
      </c>
      <c r="R11">
        <v>16.1658333333</v>
      </c>
    </row>
    <row r="12" spans="1:18">
      <c r="A12" t="s">
        <v>46</v>
      </c>
      <c r="B12" t="s">
        <v>19</v>
      </c>
      <c r="C12">
        <v>7400</v>
      </c>
      <c r="D12" t="s">
        <v>47</v>
      </c>
      <c r="E12">
        <v>21.018000000000001</v>
      </c>
      <c r="F12" t="s">
        <v>48</v>
      </c>
      <c r="G12">
        <v>23</v>
      </c>
      <c r="H12">
        <v>18.8</v>
      </c>
      <c r="I12">
        <v>18.38</v>
      </c>
      <c r="J12">
        <v>12.1</v>
      </c>
      <c r="K12">
        <v>19.09</v>
      </c>
      <c r="L12">
        <v>15.565</v>
      </c>
      <c r="M12">
        <v>17.822500000000002</v>
      </c>
      <c r="N12">
        <v>23</v>
      </c>
      <c r="O12">
        <v>12.1</v>
      </c>
      <c r="P12">
        <v>10.9</v>
      </c>
      <c r="Q12">
        <v>0.61158647776700004</v>
      </c>
      <c r="R12">
        <v>5.1775000000000002</v>
      </c>
    </row>
    <row r="13" spans="1:18">
      <c r="A13" t="s">
        <v>49</v>
      </c>
      <c r="B13" t="s">
        <v>32</v>
      </c>
      <c r="C13">
        <v>7400</v>
      </c>
      <c r="D13" t="s">
        <v>50</v>
      </c>
      <c r="E13">
        <v>23.213000000000001</v>
      </c>
      <c r="F13" t="s">
        <v>51</v>
      </c>
      <c r="G13">
        <v>27.7</v>
      </c>
      <c r="H13">
        <v>31.48</v>
      </c>
      <c r="I13">
        <v>23.95</v>
      </c>
      <c r="J13">
        <v>27.66</v>
      </c>
      <c r="K13">
        <v>24.384</v>
      </c>
      <c r="L13">
        <v>23.858000000000001</v>
      </c>
      <c r="M13">
        <v>26.505333333300001</v>
      </c>
      <c r="N13">
        <v>31.48</v>
      </c>
      <c r="O13">
        <v>23.858000000000001</v>
      </c>
      <c r="P13">
        <v>7.6219999999999999</v>
      </c>
      <c r="Q13">
        <v>0.28756476683900001</v>
      </c>
      <c r="R13">
        <v>4.9746666666700001</v>
      </c>
    </row>
    <row r="14" spans="1:18">
      <c r="A14" t="s">
        <v>52</v>
      </c>
      <c r="B14" t="s">
        <v>19</v>
      </c>
      <c r="C14">
        <v>7300</v>
      </c>
      <c r="D14" t="s">
        <v>20</v>
      </c>
      <c r="E14">
        <v>15.09</v>
      </c>
      <c r="F14" t="s">
        <v>53</v>
      </c>
      <c r="G14">
        <v>18.5</v>
      </c>
      <c r="H14">
        <v>30.2</v>
      </c>
      <c r="I14">
        <v>15.67</v>
      </c>
      <c r="J14">
        <v>22.1</v>
      </c>
      <c r="K14">
        <v>13.84</v>
      </c>
      <c r="L14">
        <v>13.882</v>
      </c>
      <c r="M14">
        <v>19.032</v>
      </c>
      <c r="N14">
        <v>30.2</v>
      </c>
      <c r="O14">
        <v>13.84</v>
      </c>
      <c r="P14">
        <v>16.36</v>
      </c>
      <c r="Q14">
        <v>0.85960487599799995</v>
      </c>
      <c r="R14">
        <v>11.167999999999999</v>
      </c>
    </row>
    <row r="15" spans="1:18">
      <c r="A15" t="s">
        <v>54</v>
      </c>
      <c r="B15" t="s">
        <v>19</v>
      </c>
      <c r="C15">
        <v>7300</v>
      </c>
      <c r="D15" t="s">
        <v>55</v>
      </c>
      <c r="E15">
        <v>18.609000000000002</v>
      </c>
      <c r="F15" t="s">
        <v>56</v>
      </c>
      <c r="G15">
        <v>26</v>
      </c>
      <c r="H15">
        <v>17.399999999999999</v>
      </c>
      <c r="I15">
        <v>16.03</v>
      </c>
      <c r="J15">
        <v>15.4</v>
      </c>
      <c r="K15">
        <v>16.96</v>
      </c>
      <c r="L15">
        <v>15.680999999999999</v>
      </c>
      <c r="M15">
        <v>17.911833333299999</v>
      </c>
      <c r="N15">
        <v>26</v>
      </c>
      <c r="O15">
        <v>15.4</v>
      </c>
      <c r="P15">
        <v>10.6</v>
      </c>
      <c r="Q15">
        <v>0.59178755199099997</v>
      </c>
      <c r="R15">
        <v>8.0881666666700003</v>
      </c>
    </row>
    <row r="16" spans="1:18">
      <c r="A16" t="s">
        <v>57</v>
      </c>
      <c r="B16" t="s">
        <v>36</v>
      </c>
      <c r="C16">
        <v>7300</v>
      </c>
      <c r="D16" t="s">
        <v>47</v>
      </c>
      <c r="E16">
        <v>17.521999999999998</v>
      </c>
      <c r="F16" t="s">
        <v>58</v>
      </c>
      <c r="G16">
        <v>18.5</v>
      </c>
      <c r="H16">
        <v>17.8</v>
      </c>
      <c r="I16">
        <v>14.55</v>
      </c>
      <c r="J16">
        <v>15.6</v>
      </c>
      <c r="K16">
        <v>16.77</v>
      </c>
      <c r="L16">
        <v>16.004999999999999</v>
      </c>
      <c r="M16">
        <v>16.537500000000001</v>
      </c>
      <c r="N16">
        <v>18.5</v>
      </c>
      <c r="O16">
        <v>14.55</v>
      </c>
      <c r="P16">
        <v>3.95</v>
      </c>
      <c r="Q16">
        <v>0.23885109599400001</v>
      </c>
      <c r="R16">
        <v>1.9624999999999999</v>
      </c>
    </row>
    <row r="17" spans="1:18">
      <c r="A17" t="s">
        <v>59</v>
      </c>
      <c r="B17" t="s">
        <v>19</v>
      </c>
      <c r="C17">
        <v>7200</v>
      </c>
      <c r="D17" t="s">
        <v>60</v>
      </c>
      <c r="E17">
        <v>16.645</v>
      </c>
      <c r="F17" t="s">
        <v>61</v>
      </c>
      <c r="G17">
        <v>20</v>
      </c>
      <c r="H17">
        <v>20.2</v>
      </c>
      <c r="I17">
        <v>17.75</v>
      </c>
      <c r="J17">
        <v>19.399999999999999</v>
      </c>
      <c r="K17">
        <v>14.21</v>
      </c>
      <c r="L17">
        <v>16.399999999999999</v>
      </c>
      <c r="M17">
        <v>17.993333333300001</v>
      </c>
      <c r="N17">
        <v>20.2</v>
      </c>
      <c r="O17">
        <v>14.21</v>
      </c>
      <c r="P17">
        <v>5.99</v>
      </c>
      <c r="Q17">
        <v>0.33290107447200001</v>
      </c>
      <c r="R17">
        <v>2.2066666666699999</v>
      </c>
    </row>
    <row r="18" spans="1:18">
      <c r="A18" t="s">
        <v>62</v>
      </c>
      <c r="B18" t="s">
        <v>19</v>
      </c>
      <c r="C18">
        <v>7100</v>
      </c>
      <c r="D18" t="s">
        <v>23</v>
      </c>
      <c r="E18">
        <v>21.282</v>
      </c>
      <c r="F18" t="s">
        <v>63</v>
      </c>
      <c r="G18">
        <v>22</v>
      </c>
      <c r="H18">
        <v>19.600000000000001</v>
      </c>
      <c r="I18">
        <v>16.079999999999998</v>
      </c>
      <c r="J18">
        <v>21.8</v>
      </c>
      <c r="K18">
        <v>17.850000000000001</v>
      </c>
      <c r="L18">
        <v>16.343</v>
      </c>
      <c r="M18">
        <v>18.945499999999999</v>
      </c>
      <c r="N18">
        <v>22</v>
      </c>
      <c r="O18">
        <v>16.079999999999998</v>
      </c>
      <c r="P18">
        <v>5.92</v>
      </c>
      <c r="Q18">
        <v>0.31247525797699999</v>
      </c>
      <c r="R18">
        <v>3.0545</v>
      </c>
    </row>
    <row r="19" spans="1:18">
      <c r="A19" t="s">
        <v>64</v>
      </c>
      <c r="B19" t="s">
        <v>32</v>
      </c>
      <c r="C19">
        <v>6900</v>
      </c>
      <c r="D19" t="s">
        <v>50</v>
      </c>
      <c r="E19">
        <v>21.99</v>
      </c>
      <c r="F19" t="s">
        <v>65</v>
      </c>
      <c r="G19">
        <v>18.399999999999999</v>
      </c>
      <c r="H19">
        <v>21.74</v>
      </c>
      <c r="I19">
        <v>16.489999999999998</v>
      </c>
      <c r="J19">
        <v>19.440000000000001</v>
      </c>
      <c r="K19">
        <v>22.603999999999999</v>
      </c>
      <c r="L19">
        <v>18.96</v>
      </c>
      <c r="M19">
        <v>19.605666666699999</v>
      </c>
      <c r="N19">
        <v>22.603999999999999</v>
      </c>
      <c r="O19">
        <v>16.489999999999998</v>
      </c>
      <c r="P19">
        <v>6.1139999999999999</v>
      </c>
      <c r="Q19">
        <v>0.31184861519599999</v>
      </c>
      <c r="R19">
        <v>2.9983333333300002</v>
      </c>
    </row>
    <row r="20" spans="1:18">
      <c r="A20" t="s">
        <v>66</v>
      </c>
      <c r="B20" t="s">
        <v>36</v>
      </c>
      <c r="C20">
        <v>6900</v>
      </c>
      <c r="D20" t="s">
        <v>67</v>
      </c>
      <c r="E20">
        <v>16.25</v>
      </c>
      <c r="F20" t="s">
        <v>68</v>
      </c>
      <c r="G20">
        <v>11</v>
      </c>
      <c r="H20">
        <v>15.5</v>
      </c>
      <c r="I20">
        <v>11.85</v>
      </c>
      <c r="J20">
        <v>18.7</v>
      </c>
      <c r="K20">
        <v>17.03</v>
      </c>
      <c r="L20">
        <v>15.228999999999999</v>
      </c>
      <c r="M20">
        <v>14.8848333333</v>
      </c>
      <c r="N20">
        <v>18.7</v>
      </c>
      <c r="O20">
        <v>11</v>
      </c>
      <c r="P20">
        <v>7.7</v>
      </c>
      <c r="Q20">
        <v>0.51730508683300003</v>
      </c>
      <c r="R20">
        <v>3.8151666666700002</v>
      </c>
    </row>
    <row r="21" spans="1:18">
      <c r="A21" t="s">
        <v>69</v>
      </c>
      <c r="B21" t="s">
        <v>19</v>
      </c>
      <c r="C21">
        <v>6900</v>
      </c>
      <c r="D21" t="s">
        <v>67</v>
      </c>
      <c r="E21">
        <v>20.75</v>
      </c>
      <c r="F21" t="s">
        <v>68</v>
      </c>
      <c r="G21">
        <v>22.5</v>
      </c>
      <c r="H21">
        <v>21.2</v>
      </c>
      <c r="I21">
        <v>17.32</v>
      </c>
      <c r="J21">
        <v>22.7</v>
      </c>
      <c r="K21">
        <v>18.43</v>
      </c>
      <c r="L21">
        <v>15.766999999999999</v>
      </c>
      <c r="M21">
        <v>19.652833333299998</v>
      </c>
      <c r="N21">
        <v>22.7</v>
      </c>
      <c r="O21">
        <v>15.766999999999999</v>
      </c>
      <c r="P21">
        <v>6.9329999999999998</v>
      </c>
      <c r="Q21">
        <v>0.35277356106399999</v>
      </c>
      <c r="R21">
        <v>3.0471666666699999</v>
      </c>
    </row>
    <row r="22" spans="1:18">
      <c r="A22" t="s">
        <v>70</v>
      </c>
      <c r="B22" t="s">
        <v>19</v>
      </c>
      <c r="C22">
        <v>6900</v>
      </c>
      <c r="D22" t="s">
        <v>71</v>
      </c>
      <c r="E22">
        <v>16.227</v>
      </c>
      <c r="F22" t="s">
        <v>72</v>
      </c>
      <c r="G22">
        <v>19.5</v>
      </c>
      <c r="H22">
        <v>22.4</v>
      </c>
      <c r="I22">
        <v>14.38</v>
      </c>
      <c r="J22">
        <v>22.6</v>
      </c>
      <c r="K22">
        <v>15.86</v>
      </c>
      <c r="L22">
        <v>15.3748</v>
      </c>
      <c r="M22">
        <v>18.3524666667</v>
      </c>
      <c r="N22">
        <v>22.6</v>
      </c>
      <c r="O22">
        <v>14.38</v>
      </c>
      <c r="P22">
        <v>8.2200000000000006</v>
      </c>
      <c r="Q22">
        <v>0.447896195607</v>
      </c>
      <c r="R22">
        <v>4.2475333333299998</v>
      </c>
    </row>
    <row r="23" spans="1:18">
      <c r="A23" t="s">
        <v>73</v>
      </c>
      <c r="B23" t="s">
        <v>32</v>
      </c>
      <c r="C23">
        <v>6700</v>
      </c>
      <c r="D23" t="s">
        <v>47</v>
      </c>
      <c r="E23">
        <v>23.597999999999999</v>
      </c>
      <c r="F23" t="s">
        <v>48</v>
      </c>
      <c r="G23">
        <v>18.8</v>
      </c>
      <c r="H23">
        <v>19.2</v>
      </c>
      <c r="I23">
        <v>18.920000000000002</v>
      </c>
      <c r="J23">
        <v>19.64</v>
      </c>
      <c r="K23">
        <v>19.914000000000001</v>
      </c>
      <c r="L23">
        <v>20.8</v>
      </c>
      <c r="M23">
        <v>19.545666666700001</v>
      </c>
      <c r="N23">
        <v>20.8</v>
      </c>
      <c r="O23">
        <v>18.8</v>
      </c>
      <c r="P23">
        <v>2</v>
      </c>
      <c r="Q23">
        <v>0.102324470897</v>
      </c>
      <c r="R23">
        <v>1.25433333333</v>
      </c>
    </row>
    <row r="24" spans="1:18">
      <c r="A24" t="s">
        <v>74</v>
      </c>
      <c r="B24" t="s">
        <v>32</v>
      </c>
      <c r="C24">
        <v>6700</v>
      </c>
      <c r="D24" t="s">
        <v>20</v>
      </c>
      <c r="E24">
        <v>17.670999999999999</v>
      </c>
      <c r="F24" t="s">
        <v>21</v>
      </c>
      <c r="G24">
        <v>18.600000000000001</v>
      </c>
      <c r="H24">
        <v>26.48</v>
      </c>
      <c r="I24">
        <v>17.57</v>
      </c>
      <c r="J24">
        <v>27.6</v>
      </c>
      <c r="K24">
        <v>17.286000000000001</v>
      </c>
      <c r="L24">
        <v>24.84</v>
      </c>
      <c r="M24">
        <v>22.0626666667</v>
      </c>
      <c r="N24">
        <v>27.6</v>
      </c>
      <c r="O24">
        <v>17.286000000000001</v>
      </c>
      <c r="P24">
        <v>10.314</v>
      </c>
      <c r="Q24">
        <v>0.46748655345399998</v>
      </c>
      <c r="R24">
        <v>5.5373333333300003</v>
      </c>
    </row>
    <row r="25" spans="1:18">
      <c r="A25" t="s">
        <v>75</v>
      </c>
      <c r="B25" t="s">
        <v>32</v>
      </c>
      <c r="C25">
        <v>6700</v>
      </c>
      <c r="D25" t="s">
        <v>29</v>
      </c>
      <c r="E25">
        <v>21.405999999999999</v>
      </c>
      <c r="F25" t="s">
        <v>76</v>
      </c>
    </row>
    <row r="26" spans="1:18">
      <c r="A26" t="s">
        <v>77</v>
      </c>
      <c r="B26" t="s">
        <v>19</v>
      </c>
      <c r="C26">
        <v>6700</v>
      </c>
      <c r="D26" t="s">
        <v>78</v>
      </c>
      <c r="E26">
        <v>19.332999999999998</v>
      </c>
      <c r="F26" t="s">
        <v>79</v>
      </c>
      <c r="G26">
        <v>21.5</v>
      </c>
      <c r="H26">
        <v>17.100000000000001</v>
      </c>
      <c r="I26">
        <v>16.059999999999999</v>
      </c>
      <c r="J26">
        <v>17</v>
      </c>
      <c r="K26">
        <v>17.559999999999999</v>
      </c>
      <c r="L26">
        <v>16.815999999999999</v>
      </c>
      <c r="M26">
        <v>17.6726666667</v>
      </c>
      <c r="N26">
        <v>21.5</v>
      </c>
      <c r="O26">
        <v>16.059999999999999</v>
      </c>
      <c r="P26">
        <v>5.44</v>
      </c>
      <c r="Q26">
        <v>0.30781998566500002</v>
      </c>
      <c r="R26">
        <v>3.8273333333299999</v>
      </c>
    </row>
    <row r="27" spans="1:18">
      <c r="A27" t="s">
        <v>80</v>
      </c>
      <c r="B27" t="s">
        <v>32</v>
      </c>
      <c r="C27">
        <v>6600</v>
      </c>
      <c r="D27" t="s">
        <v>60</v>
      </c>
      <c r="E27">
        <v>22.667000000000002</v>
      </c>
      <c r="F27" t="s">
        <v>81</v>
      </c>
      <c r="G27">
        <v>18.2</v>
      </c>
      <c r="H27">
        <v>20.5</v>
      </c>
      <c r="I27">
        <v>15.08</v>
      </c>
      <c r="J27">
        <v>13.22</v>
      </c>
      <c r="K27">
        <v>21.41</v>
      </c>
      <c r="L27">
        <v>16.821000000000002</v>
      </c>
      <c r="M27">
        <v>17.538499999999999</v>
      </c>
      <c r="N27">
        <v>21.41</v>
      </c>
      <c r="O27">
        <v>13.22</v>
      </c>
      <c r="P27">
        <v>8.19</v>
      </c>
      <c r="Q27">
        <v>0.46697266014799999</v>
      </c>
      <c r="R27">
        <v>3.8715000000000002</v>
      </c>
    </row>
    <row r="28" spans="1:18">
      <c r="A28" t="s">
        <v>82</v>
      </c>
      <c r="B28" t="s">
        <v>32</v>
      </c>
      <c r="C28">
        <v>6600</v>
      </c>
      <c r="D28" t="s">
        <v>29</v>
      </c>
      <c r="E28">
        <v>22.46</v>
      </c>
      <c r="F28" t="s">
        <v>30</v>
      </c>
      <c r="G28">
        <v>23.9</v>
      </c>
      <c r="H28">
        <v>21.76</v>
      </c>
      <c r="I28">
        <v>18.04</v>
      </c>
      <c r="J28">
        <v>23.76</v>
      </c>
      <c r="K28">
        <v>20.059999999999999</v>
      </c>
      <c r="L28">
        <v>20.267800000000001</v>
      </c>
      <c r="M28">
        <v>21.297966666699999</v>
      </c>
      <c r="N28">
        <v>23.9</v>
      </c>
      <c r="O28">
        <v>18.04</v>
      </c>
      <c r="P28">
        <v>5.86</v>
      </c>
      <c r="Q28">
        <v>0.27514363656000002</v>
      </c>
      <c r="R28">
        <v>2.6020333333300001</v>
      </c>
    </row>
    <row r="29" spans="1:18">
      <c r="A29" t="s">
        <v>83</v>
      </c>
      <c r="B29" t="s">
        <v>36</v>
      </c>
      <c r="C29">
        <v>6600</v>
      </c>
      <c r="D29" t="s">
        <v>84</v>
      </c>
      <c r="E29">
        <v>20.155000000000001</v>
      </c>
      <c r="F29" t="s">
        <v>85</v>
      </c>
      <c r="G29">
        <v>19</v>
      </c>
      <c r="H29">
        <v>15.9</v>
      </c>
      <c r="I29">
        <v>14.75</v>
      </c>
      <c r="J29">
        <v>25</v>
      </c>
      <c r="K29">
        <v>21.53</v>
      </c>
      <c r="L29">
        <v>15.742800000000001</v>
      </c>
      <c r="M29">
        <v>18.6538</v>
      </c>
      <c r="N29">
        <v>25</v>
      </c>
      <c r="O29">
        <v>14.75</v>
      </c>
      <c r="P29">
        <v>10.25</v>
      </c>
      <c r="Q29">
        <v>0.54948589563500005</v>
      </c>
      <c r="R29">
        <v>6.3461999999999996</v>
      </c>
    </row>
    <row r="30" spans="1:18">
      <c r="A30" t="s">
        <v>86</v>
      </c>
      <c r="B30" t="s">
        <v>32</v>
      </c>
      <c r="C30">
        <v>6500</v>
      </c>
      <c r="D30" t="s">
        <v>23</v>
      </c>
      <c r="E30">
        <v>19.957999999999998</v>
      </c>
      <c r="F30" t="s">
        <v>24</v>
      </c>
      <c r="G30">
        <v>18.399999999999999</v>
      </c>
      <c r="H30">
        <v>20.62</v>
      </c>
      <c r="I30">
        <v>17.28</v>
      </c>
      <c r="J30">
        <v>17.86</v>
      </c>
      <c r="K30">
        <v>19.68</v>
      </c>
      <c r="L30">
        <v>17.815999999999999</v>
      </c>
      <c r="M30">
        <v>18.6093333333</v>
      </c>
      <c r="N30">
        <v>20.62</v>
      </c>
      <c r="O30">
        <v>17.28</v>
      </c>
      <c r="P30">
        <v>3.34</v>
      </c>
      <c r="Q30">
        <v>0.17947983090899999</v>
      </c>
      <c r="R30">
        <v>2.0106666666700002</v>
      </c>
    </row>
    <row r="31" spans="1:18">
      <c r="A31" t="s">
        <v>87</v>
      </c>
      <c r="B31" t="s">
        <v>19</v>
      </c>
      <c r="C31">
        <v>6500</v>
      </c>
      <c r="D31" t="s">
        <v>60</v>
      </c>
      <c r="E31">
        <v>16.02</v>
      </c>
      <c r="F31" t="s">
        <v>61</v>
      </c>
      <c r="G31">
        <v>16</v>
      </c>
      <c r="H31">
        <v>19.5</v>
      </c>
      <c r="I31">
        <v>16.75</v>
      </c>
      <c r="J31">
        <v>19</v>
      </c>
      <c r="K31">
        <v>12.22</v>
      </c>
      <c r="L31">
        <v>15.762</v>
      </c>
      <c r="M31">
        <v>16.538666666699999</v>
      </c>
      <c r="N31">
        <v>19.5</v>
      </c>
      <c r="O31">
        <v>12.22</v>
      </c>
      <c r="P31">
        <v>7.28</v>
      </c>
      <c r="Q31">
        <v>0.44018058690700002</v>
      </c>
      <c r="R31">
        <v>2.9613333333299998</v>
      </c>
    </row>
    <row r="32" spans="1:18">
      <c r="A32" t="s">
        <v>88</v>
      </c>
      <c r="B32" t="s">
        <v>19</v>
      </c>
      <c r="C32">
        <v>6500</v>
      </c>
      <c r="D32" t="s">
        <v>71</v>
      </c>
      <c r="E32">
        <v>16.135999999999999</v>
      </c>
      <c r="F32" t="s">
        <v>72</v>
      </c>
      <c r="G32">
        <v>17.5</v>
      </c>
      <c r="H32">
        <v>14.6</v>
      </c>
      <c r="I32">
        <v>11.43</v>
      </c>
      <c r="J32">
        <v>15</v>
      </c>
      <c r="K32">
        <v>15.69</v>
      </c>
      <c r="L32">
        <v>10.833</v>
      </c>
      <c r="M32">
        <v>14.1755</v>
      </c>
      <c r="N32">
        <v>17.5</v>
      </c>
      <c r="O32">
        <v>10.833</v>
      </c>
      <c r="P32">
        <v>6.6669999999999998</v>
      </c>
      <c r="Q32">
        <v>0.47031850728399999</v>
      </c>
      <c r="R32">
        <v>3.3245</v>
      </c>
    </row>
    <row r="33" spans="1:18">
      <c r="A33" t="s">
        <v>89</v>
      </c>
      <c r="B33" t="s">
        <v>38</v>
      </c>
      <c r="C33">
        <v>6400</v>
      </c>
      <c r="D33" t="s">
        <v>50</v>
      </c>
      <c r="E33">
        <v>15.8</v>
      </c>
      <c r="F33" t="s">
        <v>51</v>
      </c>
      <c r="G33">
        <v>20.5</v>
      </c>
      <c r="H33">
        <v>19.2</v>
      </c>
      <c r="I33">
        <v>15.55</v>
      </c>
      <c r="J33">
        <v>18.399999999999999</v>
      </c>
      <c r="K33">
        <v>16.420000000000002</v>
      </c>
      <c r="L33">
        <v>16.556000000000001</v>
      </c>
      <c r="M33">
        <v>17.771000000000001</v>
      </c>
      <c r="N33">
        <v>20.5</v>
      </c>
      <c r="O33">
        <v>15.55</v>
      </c>
      <c r="P33">
        <v>4.95</v>
      </c>
      <c r="Q33">
        <v>0.27854369478399998</v>
      </c>
      <c r="R33">
        <v>2.7290000000000001</v>
      </c>
    </row>
    <row r="34" spans="1:18">
      <c r="A34" t="s">
        <v>90</v>
      </c>
      <c r="B34" t="s">
        <v>32</v>
      </c>
      <c r="C34">
        <v>6400</v>
      </c>
      <c r="D34" t="s">
        <v>40</v>
      </c>
      <c r="E34">
        <v>21.812999999999999</v>
      </c>
      <c r="F34" t="s">
        <v>41</v>
      </c>
      <c r="G34">
        <v>20.100000000000001</v>
      </c>
      <c r="H34">
        <v>18.940000000000001</v>
      </c>
      <c r="I34">
        <v>18.149999999999999</v>
      </c>
      <c r="J34">
        <v>23.4</v>
      </c>
      <c r="K34">
        <v>19.585999999999999</v>
      </c>
      <c r="L34">
        <v>22.968</v>
      </c>
      <c r="M34">
        <v>20.524000000000001</v>
      </c>
      <c r="N34">
        <v>23.4</v>
      </c>
      <c r="O34">
        <v>18.149999999999999</v>
      </c>
      <c r="P34">
        <v>5.25</v>
      </c>
      <c r="Q34">
        <v>0.25579809004100001</v>
      </c>
      <c r="R34">
        <v>2.8759999999999999</v>
      </c>
    </row>
    <row r="35" spans="1:18">
      <c r="A35" t="s">
        <v>91</v>
      </c>
      <c r="B35" t="s">
        <v>36</v>
      </c>
      <c r="C35">
        <v>6400</v>
      </c>
      <c r="D35" t="s">
        <v>50</v>
      </c>
      <c r="E35">
        <v>17.045000000000002</v>
      </c>
      <c r="F35" t="s">
        <v>65</v>
      </c>
      <c r="G35">
        <v>20</v>
      </c>
      <c r="H35">
        <v>12.7</v>
      </c>
      <c r="I35">
        <v>15.55</v>
      </c>
      <c r="J35">
        <v>12.9</v>
      </c>
      <c r="K35">
        <v>19.78</v>
      </c>
      <c r="L35">
        <v>13.429</v>
      </c>
      <c r="M35">
        <v>15.7265</v>
      </c>
      <c r="N35">
        <v>20</v>
      </c>
      <c r="O35">
        <v>12.7</v>
      </c>
      <c r="P35">
        <v>7.3</v>
      </c>
      <c r="Q35">
        <v>0.46418465647200002</v>
      </c>
      <c r="R35">
        <v>4.2735000000000003</v>
      </c>
    </row>
    <row r="36" spans="1:18">
      <c r="A36" t="s">
        <v>92</v>
      </c>
      <c r="B36" t="s">
        <v>36</v>
      </c>
      <c r="C36">
        <v>6300</v>
      </c>
      <c r="D36" t="s">
        <v>84</v>
      </c>
      <c r="E36">
        <v>12.243</v>
      </c>
      <c r="F36" t="s">
        <v>93</v>
      </c>
    </row>
    <row r="37" spans="1:18">
      <c r="A37" t="s">
        <v>94</v>
      </c>
      <c r="B37" t="s">
        <v>19</v>
      </c>
      <c r="C37">
        <v>6300</v>
      </c>
      <c r="D37" t="s">
        <v>23</v>
      </c>
      <c r="E37">
        <v>16.8</v>
      </c>
      <c r="F37" t="s">
        <v>63</v>
      </c>
      <c r="G37">
        <v>19</v>
      </c>
      <c r="H37">
        <v>19.399999999999999</v>
      </c>
      <c r="I37">
        <v>13.67</v>
      </c>
      <c r="J37">
        <v>20.6</v>
      </c>
      <c r="K37">
        <v>16.579999999999998</v>
      </c>
      <c r="L37">
        <v>12.534000000000001</v>
      </c>
      <c r="M37">
        <v>16.963999999999999</v>
      </c>
      <c r="N37">
        <v>20.6</v>
      </c>
      <c r="O37">
        <v>12.534000000000001</v>
      </c>
      <c r="P37">
        <v>8.0660000000000007</v>
      </c>
      <c r="Q37">
        <v>0.47547748172600002</v>
      </c>
      <c r="R37">
        <v>3.6360000000000001</v>
      </c>
    </row>
    <row r="38" spans="1:18">
      <c r="A38" t="s">
        <v>95</v>
      </c>
      <c r="B38" t="s">
        <v>19</v>
      </c>
      <c r="C38">
        <v>6300</v>
      </c>
      <c r="D38" t="s">
        <v>50</v>
      </c>
      <c r="E38">
        <v>15.308999999999999</v>
      </c>
      <c r="F38" t="s">
        <v>65</v>
      </c>
      <c r="G38">
        <v>13.5</v>
      </c>
      <c r="H38">
        <v>17.8</v>
      </c>
      <c r="I38">
        <v>16.579999999999998</v>
      </c>
      <c r="J38">
        <v>18</v>
      </c>
      <c r="K38">
        <v>12.91</v>
      </c>
      <c r="L38">
        <v>13.073</v>
      </c>
      <c r="M38">
        <v>15.310499999999999</v>
      </c>
      <c r="N38">
        <v>18</v>
      </c>
      <c r="O38">
        <v>12.91</v>
      </c>
      <c r="P38">
        <v>5.09</v>
      </c>
      <c r="Q38">
        <v>0.33245158551300003</v>
      </c>
      <c r="R38">
        <v>2.6894999999999998</v>
      </c>
    </row>
    <row r="39" spans="1:18">
      <c r="A39" t="s">
        <v>96</v>
      </c>
      <c r="B39" t="s">
        <v>32</v>
      </c>
      <c r="C39">
        <v>6200</v>
      </c>
      <c r="D39" t="s">
        <v>71</v>
      </c>
      <c r="E39">
        <v>20.6</v>
      </c>
      <c r="F39" t="s">
        <v>72</v>
      </c>
      <c r="G39">
        <v>18.3</v>
      </c>
      <c r="H39">
        <v>16.64</v>
      </c>
      <c r="I39">
        <v>16.5</v>
      </c>
      <c r="J39">
        <v>19.14</v>
      </c>
      <c r="K39">
        <v>17.911999999999999</v>
      </c>
      <c r="L39">
        <v>18.4206</v>
      </c>
      <c r="M39">
        <v>17.8187666667</v>
      </c>
      <c r="N39">
        <v>19.14</v>
      </c>
      <c r="O39">
        <v>16.5</v>
      </c>
      <c r="P39">
        <v>2.64</v>
      </c>
      <c r="Q39">
        <v>0.14815840228400001</v>
      </c>
      <c r="R39">
        <v>1.3212333333299999</v>
      </c>
    </row>
    <row r="40" spans="1:18">
      <c r="A40" t="s">
        <v>97</v>
      </c>
      <c r="B40" t="s">
        <v>32</v>
      </c>
      <c r="C40">
        <v>6000</v>
      </c>
      <c r="D40" t="s">
        <v>55</v>
      </c>
      <c r="E40">
        <v>20.689</v>
      </c>
      <c r="F40" t="s">
        <v>56</v>
      </c>
      <c r="G40">
        <v>20</v>
      </c>
      <c r="H40">
        <v>23.56</v>
      </c>
      <c r="I40">
        <v>16.75</v>
      </c>
      <c r="J40">
        <v>18.52</v>
      </c>
      <c r="K40">
        <v>17.866</v>
      </c>
      <c r="L40">
        <v>17.340399999999999</v>
      </c>
      <c r="M40">
        <v>19.006066666700001</v>
      </c>
      <c r="N40">
        <v>23.56</v>
      </c>
      <c r="O40">
        <v>16.75</v>
      </c>
      <c r="P40">
        <v>6.81</v>
      </c>
      <c r="Q40">
        <v>0.35830664594799999</v>
      </c>
      <c r="R40">
        <v>4.5539333333299998</v>
      </c>
    </row>
    <row r="41" spans="1:18">
      <c r="A41" t="s">
        <v>98</v>
      </c>
      <c r="B41" t="s">
        <v>32</v>
      </c>
      <c r="C41">
        <v>5900</v>
      </c>
      <c r="D41" t="s">
        <v>60</v>
      </c>
      <c r="E41">
        <v>12.422000000000001</v>
      </c>
      <c r="F41" t="s">
        <v>61</v>
      </c>
    </row>
    <row r="42" spans="1:18">
      <c r="A42" t="s">
        <v>99</v>
      </c>
      <c r="B42" t="s">
        <v>36</v>
      </c>
      <c r="C42">
        <v>5900</v>
      </c>
      <c r="D42" t="s">
        <v>23</v>
      </c>
      <c r="E42">
        <v>16.66</v>
      </c>
      <c r="F42" t="s">
        <v>63</v>
      </c>
      <c r="G42">
        <v>15</v>
      </c>
      <c r="H42">
        <v>18</v>
      </c>
      <c r="I42">
        <v>12.9</v>
      </c>
      <c r="J42">
        <v>16.399999999999999</v>
      </c>
      <c r="K42">
        <v>13.03</v>
      </c>
      <c r="L42">
        <v>14.536</v>
      </c>
      <c r="M42">
        <v>14.977666666699999</v>
      </c>
      <c r="N42">
        <v>18</v>
      </c>
      <c r="O42">
        <v>12.9</v>
      </c>
      <c r="P42">
        <v>5.0999999999999996</v>
      </c>
      <c r="Q42">
        <v>0.34050697705499999</v>
      </c>
      <c r="R42">
        <v>3.0223333333300002</v>
      </c>
    </row>
    <row r="43" spans="1:18">
      <c r="A43" t="s">
        <v>100</v>
      </c>
      <c r="B43" t="s">
        <v>36</v>
      </c>
      <c r="C43">
        <v>5900</v>
      </c>
      <c r="D43" t="s">
        <v>20</v>
      </c>
      <c r="E43">
        <v>16.245000000000001</v>
      </c>
      <c r="F43" t="s">
        <v>53</v>
      </c>
      <c r="G43">
        <v>20</v>
      </c>
      <c r="H43">
        <v>20.2</v>
      </c>
      <c r="I43">
        <v>13.31</v>
      </c>
      <c r="J43">
        <v>12.9</v>
      </c>
      <c r="K43">
        <v>16.2</v>
      </c>
      <c r="L43">
        <v>16.670000000000002</v>
      </c>
      <c r="M43">
        <v>16.546666666699998</v>
      </c>
      <c r="N43">
        <v>20.2</v>
      </c>
      <c r="O43">
        <v>12.9</v>
      </c>
      <c r="P43">
        <v>7.3</v>
      </c>
      <c r="Q43">
        <v>0.44117647058800002</v>
      </c>
      <c r="R43">
        <v>3.65333333333</v>
      </c>
    </row>
    <row r="44" spans="1:18">
      <c r="A44" t="s">
        <v>101</v>
      </c>
      <c r="B44" t="s">
        <v>36</v>
      </c>
      <c r="C44">
        <v>5800</v>
      </c>
      <c r="D44" t="s">
        <v>33</v>
      </c>
      <c r="E44">
        <v>15.5</v>
      </c>
      <c r="F44" t="s">
        <v>102</v>
      </c>
      <c r="G44">
        <v>11</v>
      </c>
      <c r="H44">
        <v>14.9</v>
      </c>
      <c r="I44">
        <v>13.07</v>
      </c>
      <c r="J44">
        <v>15.2</v>
      </c>
      <c r="K44">
        <v>15.54</v>
      </c>
      <c r="L44">
        <v>16.027000000000001</v>
      </c>
      <c r="M44">
        <v>14.2895</v>
      </c>
      <c r="N44">
        <v>16.027000000000001</v>
      </c>
      <c r="O44">
        <v>11</v>
      </c>
      <c r="P44">
        <v>5.0270000000000001</v>
      </c>
      <c r="Q44">
        <v>0.35179677385500002</v>
      </c>
      <c r="R44">
        <v>1.7375</v>
      </c>
    </row>
    <row r="45" spans="1:18">
      <c r="A45" t="s">
        <v>103</v>
      </c>
      <c r="B45" t="s">
        <v>36</v>
      </c>
      <c r="C45">
        <v>5800</v>
      </c>
      <c r="D45" t="s">
        <v>78</v>
      </c>
      <c r="E45">
        <v>16.073</v>
      </c>
      <c r="F45" t="s">
        <v>79</v>
      </c>
      <c r="G45">
        <v>12.5</v>
      </c>
      <c r="H45">
        <v>12.6</v>
      </c>
      <c r="I45">
        <v>14.98</v>
      </c>
      <c r="J45">
        <v>7.8</v>
      </c>
      <c r="K45">
        <v>15.49</v>
      </c>
      <c r="L45">
        <v>14.766999999999999</v>
      </c>
      <c r="M45">
        <v>13.022833333299999</v>
      </c>
      <c r="N45">
        <v>15.49</v>
      </c>
      <c r="O45">
        <v>7.8</v>
      </c>
      <c r="P45">
        <v>7.69</v>
      </c>
      <c r="Q45">
        <v>0.59050129900000004</v>
      </c>
      <c r="R45">
        <v>2.4671666666699998</v>
      </c>
    </row>
    <row r="46" spans="1:18">
      <c r="A46" t="s">
        <v>104</v>
      </c>
      <c r="B46" t="s">
        <v>38</v>
      </c>
      <c r="C46">
        <v>5800</v>
      </c>
      <c r="D46" t="s">
        <v>40</v>
      </c>
      <c r="E46">
        <v>15.744999999999999</v>
      </c>
      <c r="F46" t="s">
        <v>41</v>
      </c>
      <c r="H46">
        <v>19.8</v>
      </c>
      <c r="J46">
        <v>20.100000000000001</v>
      </c>
      <c r="M46">
        <v>19.95</v>
      </c>
      <c r="N46">
        <v>20.100000000000001</v>
      </c>
      <c r="O46">
        <v>19.8</v>
      </c>
      <c r="P46">
        <v>0.3</v>
      </c>
      <c r="Q46">
        <v>1.5037593985E-2</v>
      </c>
      <c r="R46">
        <v>0.15</v>
      </c>
    </row>
    <row r="47" spans="1:18">
      <c r="A47" t="s">
        <v>105</v>
      </c>
      <c r="B47" t="s">
        <v>19</v>
      </c>
      <c r="C47">
        <v>5800</v>
      </c>
      <c r="D47" t="s">
        <v>33</v>
      </c>
      <c r="E47">
        <v>13.045</v>
      </c>
      <c r="F47" t="s">
        <v>102</v>
      </c>
      <c r="G47">
        <v>16</v>
      </c>
      <c r="H47">
        <v>12</v>
      </c>
      <c r="I47">
        <v>11.48</v>
      </c>
      <c r="J47">
        <v>11.3</v>
      </c>
      <c r="K47">
        <v>13.07</v>
      </c>
      <c r="L47">
        <v>11.811</v>
      </c>
      <c r="M47">
        <v>12.6101666667</v>
      </c>
      <c r="N47">
        <v>16</v>
      </c>
      <c r="O47">
        <v>11.3</v>
      </c>
      <c r="P47">
        <v>4.7</v>
      </c>
      <c r="Q47">
        <v>0.37271513725700001</v>
      </c>
      <c r="R47">
        <v>3.3898333333299999</v>
      </c>
    </row>
    <row r="48" spans="1:18">
      <c r="A48" t="s">
        <v>106</v>
      </c>
      <c r="B48" t="s">
        <v>38</v>
      </c>
      <c r="C48">
        <v>5700</v>
      </c>
      <c r="D48" t="s">
        <v>55</v>
      </c>
      <c r="E48">
        <v>15.28</v>
      </c>
      <c r="F48" t="s">
        <v>107</v>
      </c>
      <c r="G48">
        <v>18.5</v>
      </c>
      <c r="H48">
        <v>18.8</v>
      </c>
      <c r="I48">
        <v>8.59</v>
      </c>
      <c r="J48">
        <v>19</v>
      </c>
      <c r="K48">
        <v>13.66</v>
      </c>
      <c r="L48">
        <v>13.992000000000001</v>
      </c>
      <c r="M48">
        <v>15.423666666700001</v>
      </c>
      <c r="N48">
        <v>19</v>
      </c>
      <c r="O48">
        <v>8.59</v>
      </c>
      <c r="P48">
        <v>10.41</v>
      </c>
      <c r="Q48">
        <v>0.67493678546000002</v>
      </c>
      <c r="R48">
        <v>3.57633333333</v>
      </c>
    </row>
    <row r="49" spans="1:18">
      <c r="A49" t="s">
        <v>108</v>
      </c>
      <c r="B49" t="s">
        <v>36</v>
      </c>
      <c r="C49">
        <v>5700</v>
      </c>
      <c r="D49" t="s">
        <v>26</v>
      </c>
      <c r="E49">
        <v>17.321999999999999</v>
      </c>
      <c r="F49" t="s">
        <v>109</v>
      </c>
      <c r="G49">
        <v>19.5</v>
      </c>
      <c r="H49">
        <v>14.7</v>
      </c>
      <c r="I49">
        <v>15.99</v>
      </c>
      <c r="J49">
        <v>15.5</v>
      </c>
      <c r="K49">
        <v>24.21</v>
      </c>
      <c r="L49">
        <v>17.277000000000001</v>
      </c>
      <c r="M49">
        <v>17.862833333299999</v>
      </c>
      <c r="N49">
        <v>24.21</v>
      </c>
      <c r="O49">
        <v>14.7</v>
      </c>
      <c r="P49">
        <v>9.51</v>
      </c>
      <c r="Q49">
        <v>0.53239034494299997</v>
      </c>
      <c r="R49">
        <v>6.3471666666699997</v>
      </c>
    </row>
    <row r="50" spans="1:18">
      <c r="A50" t="s">
        <v>110</v>
      </c>
      <c r="B50" t="s">
        <v>19</v>
      </c>
      <c r="C50">
        <v>5700</v>
      </c>
      <c r="D50" t="s">
        <v>29</v>
      </c>
      <c r="E50">
        <v>15.082000000000001</v>
      </c>
      <c r="F50" t="s">
        <v>76</v>
      </c>
      <c r="G50">
        <v>18.5</v>
      </c>
      <c r="H50">
        <v>19.3</v>
      </c>
      <c r="I50">
        <v>16.39</v>
      </c>
      <c r="J50">
        <v>26.4</v>
      </c>
      <c r="K50">
        <v>16.149999999999999</v>
      </c>
      <c r="L50">
        <v>15.151999999999999</v>
      </c>
      <c r="M50">
        <v>18.648666666699999</v>
      </c>
      <c r="N50">
        <v>26.4</v>
      </c>
      <c r="O50">
        <v>15.151999999999999</v>
      </c>
      <c r="P50">
        <v>11.247999999999999</v>
      </c>
      <c r="Q50">
        <v>0.60315304043200002</v>
      </c>
      <c r="R50">
        <v>7.7513333333299999</v>
      </c>
    </row>
    <row r="51" spans="1:18">
      <c r="A51" t="s">
        <v>111</v>
      </c>
      <c r="B51" t="s">
        <v>19</v>
      </c>
      <c r="C51">
        <v>5700</v>
      </c>
      <c r="D51" t="s">
        <v>55</v>
      </c>
      <c r="E51">
        <v>15.8</v>
      </c>
      <c r="F51" t="s">
        <v>56</v>
      </c>
      <c r="H51">
        <v>18</v>
      </c>
      <c r="M51">
        <v>18</v>
      </c>
      <c r="N51">
        <v>18</v>
      </c>
      <c r="O51">
        <v>18</v>
      </c>
      <c r="P51">
        <v>0</v>
      </c>
      <c r="Q51">
        <v>0</v>
      </c>
      <c r="R51">
        <v>0</v>
      </c>
    </row>
    <row r="52" spans="1:18">
      <c r="A52" t="s">
        <v>112</v>
      </c>
      <c r="B52" t="s">
        <v>36</v>
      </c>
      <c r="C52">
        <v>5600</v>
      </c>
      <c r="D52" t="s">
        <v>29</v>
      </c>
      <c r="E52">
        <v>12.981999999999999</v>
      </c>
      <c r="F52" t="s">
        <v>30</v>
      </c>
      <c r="G52">
        <v>20.5</v>
      </c>
      <c r="H52">
        <v>15.9</v>
      </c>
      <c r="I52">
        <v>15.46</v>
      </c>
      <c r="J52">
        <v>17.5</v>
      </c>
      <c r="K52">
        <v>22.19</v>
      </c>
      <c r="L52">
        <v>17.154</v>
      </c>
      <c r="M52">
        <v>18.1173333333</v>
      </c>
      <c r="N52">
        <v>22.19</v>
      </c>
      <c r="O52">
        <v>15.46</v>
      </c>
      <c r="P52">
        <v>6.73</v>
      </c>
      <c r="Q52">
        <v>0.37146747129800001</v>
      </c>
      <c r="R52">
        <v>4.07266666667</v>
      </c>
    </row>
    <row r="53" spans="1:18">
      <c r="A53" t="s">
        <v>113</v>
      </c>
      <c r="B53" t="s">
        <v>32</v>
      </c>
      <c r="C53">
        <v>5600</v>
      </c>
      <c r="D53" t="s">
        <v>44</v>
      </c>
      <c r="E53">
        <v>12.914999999999999</v>
      </c>
      <c r="F53" t="s">
        <v>45</v>
      </c>
    </row>
    <row r="54" spans="1:18">
      <c r="A54" t="s">
        <v>114</v>
      </c>
      <c r="B54" t="s">
        <v>32</v>
      </c>
      <c r="C54">
        <v>5600</v>
      </c>
      <c r="D54" t="s">
        <v>84</v>
      </c>
      <c r="E54">
        <v>19.529</v>
      </c>
      <c r="F54" t="s">
        <v>93</v>
      </c>
      <c r="G54">
        <v>15.5</v>
      </c>
      <c r="H54">
        <v>25.04</v>
      </c>
      <c r="I54">
        <v>17.63</v>
      </c>
      <c r="J54">
        <v>15.64</v>
      </c>
      <c r="K54">
        <v>18.597999999999999</v>
      </c>
      <c r="L54">
        <v>18.473400000000002</v>
      </c>
      <c r="M54">
        <v>18.480233333299999</v>
      </c>
      <c r="N54">
        <v>25.04</v>
      </c>
      <c r="O54">
        <v>15.5</v>
      </c>
      <c r="P54">
        <v>9.5399999999999991</v>
      </c>
      <c r="Q54">
        <v>0.51622724821300003</v>
      </c>
      <c r="R54">
        <v>6.5597666666699999</v>
      </c>
    </row>
    <row r="55" spans="1:18">
      <c r="A55" t="s">
        <v>115</v>
      </c>
      <c r="B55" t="s">
        <v>19</v>
      </c>
      <c r="C55">
        <v>5600</v>
      </c>
      <c r="D55" t="s">
        <v>29</v>
      </c>
      <c r="E55">
        <v>20.350000000000001</v>
      </c>
      <c r="F55" t="s">
        <v>30</v>
      </c>
      <c r="G55">
        <v>20.5</v>
      </c>
      <c r="H55">
        <v>17.899999999999999</v>
      </c>
      <c r="I55">
        <v>11.99</v>
      </c>
      <c r="J55">
        <v>18.2</v>
      </c>
      <c r="K55">
        <v>15.35</v>
      </c>
      <c r="L55">
        <v>12.481</v>
      </c>
      <c r="M55">
        <v>16.0701666667</v>
      </c>
      <c r="N55">
        <v>20.5</v>
      </c>
      <c r="O55">
        <v>11.99</v>
      </c>
      <c r="P55">
        <v>8.51</v>
      </c>
      <c r="Q55">
        <v>0.52955269080400003</v>
      </c>
      <c r="R55">
        <v>4.4298333333300004</v>
      </c>
    </row>
    <row r="56" spans="1:18">
      <c r="A56" t="s">
        <v>116</v>
      </c>
      <c r="B56" t="s">
        <v>19</v>
      </c>
      <c r="C56">
        <v>5600</v>
      </c>
      <c r="D56" t="s">
        <v>26</v>
      </c>
      <c r="E56">
        <v>14.95</v>
      </c>
      <c r="F56" t="s">
        <v>109</v>
      </c>
      <c r="G56">
        <v>20.5</v>
      </c>
      <c r="H56">
        <v>16</v>
      </c>
      <c r="I56">
        <v>12.33</v>
      </c>
      <c r="J56">
        <v>8.6</v>
      </c>
      <c r="K56">
        <v>14.62</v>
      </c>
      <c r="L56">
        <v>13.250999999999999</v>
      </c>
      <c r="M56">
        <v>14.2168333333</v>
      </c>
      <c r="N56">
        <v>20.5</v>
      </c>
      <c r="O56">
        <v>8.6</v>
      </c>
      <c r="P56">
        <v>11.9</v>
      </c>
      <c r="Q56">
        <v>0.83703590813700002</v>
      </c>
      <c r="R56">
        <v>6.2831666666699997</v>
      </c>
    </row>
    <row r="57" spans="1:18">
      <c r="A57" t="s">
        <v>117</v>
      </c>
      <c r="B57" t="s">
        <v>32</v>
      </c>
      <c r="C57">
        <v>5500</v>
      </c>
      <c r="D57" t="s">
        <v>55</v>
      </c>
      <c r="E57">
        <v>19.050999999999998</v>
      </c>
      <c r="F57" t="s">
        <v>107</v>
      </c>
      <c r="G57">
        <v>18.100000000000001</v>
      </c>
      <c r="H57">
        <v>29.28</v>
      </c>
      <c r="I57">
        <v>15.19</v>
      </c>
      <c r="J57">
        <v>20.28</v>
      </c>
      <c r="K57">
        <v>17.98</v>
      </c>
      <c r="L57">
        <v>15.5672</v>
      </c>
      <c r="M57">
        <v>19.399533333299999</v>
      </c>
      <c r="N57">
        <v>29.28</v>
      </c>
      <c r="O57">
        <v>15.19</v>
      </c>
      <c r="P57">
        <v>14.09</v>
      </c>
      <c r="Q57">
        <v>0.72630613107499997</v>
      </c>
      <c r="R57">
        <v>9.8804666666699994</v>
      </c>
    </row>
    <row r="58" spans="1:18">
      <c r="A58" t="s">
        <v>118</v>
      </c>
      <c r="B58" t="s">
        <v>36</v>
      </c>
      <c r="C58">
        <v>5400</v>
      </c>
      <c r="D58" t="s">
        <v>78</v>
      </c>
      <c r="E58">
        <v>6.0819999999999999</v>
      </c>
      <c r="F58" t="s">
        <v>119</v>
      </c>
      <c r="G58">
        <v>19</v>
      </c>
      <c r="H58">
        <v>14.6</v>
      </c>
      <c r="I58">
        <v>11.88</v>
      </c>
      <c r="J58">
        <v>17.600000000000001</v>
      </c>
      <c r="K58">
        <v>16.18</v>
      </c>
      <c r="L58">
        <v>13.978</v>
      </c>
      <c r="M58">
        <v>15.539666666700001</v>
      </c>
      <c r="N58">
        <v>19</v>
      </c>
      <c r="O58">
        <v>11.88</v>
      </c>
      <c r="P58">
        <v>7.12</v>
      </c>
      <c r="Q58">
        <v>0.45818228619200002</v>
      </c>
      <c r="R58">
        <v>3.4603333333299999</v>
      </c>
    </row>
    <row r="59" spans="1:18">
      <c r="A59" t="s">
        <v>120</v>
      </c>
      <c r="B59" t="s">
        <v>36</v>
      </c>
      <c r="C59">
        <v>5400</v>
      </c>
      <c r="D59" t="s">
        <v>84</v>
      </c>
      <c r="E59">
        <v>10.263999999999999</v>
      </c>
      <c r="F59" t="s">
        <v>93</v>
      </c>
      <c r="G59">
        <v>17.5</v>
      </c>
      <c r="H59">
        <v>26.2</v>
      </c>
      <c r="I59">
        <v>14.03</v>
      </c>
      <c r="J59">
        <v>18.2</v>
      </c>
      <c r="K59">
        <v>14.67</v>
      </c>
      <c r="L59">
        <v>14.157999999999999</v>
      </c>
      <c r="M59">
        <v>17.459666666699999</v>
      </c>
      <c r="N59">
        <v>26.2</v>
      </c>
      <c r="O59">
        <v>14.03</v>
      </c>
      <c r="P59">
        <v>12.17</v>
      </c>
      <c r="Q59">
        <v>0.69703507130700004</v>
      </c>
      <c r="R59">
        <v>8.7403333333299997</v>
      </c>
    </row>
    <row r="60" spans="1:18">
      <c r="A60" t="s">
        <v>121</v>
      </c>
      <c r="B60" t="s">
        <v>32</v>
      </c>
      <c r="C60">
        <v>5300</v>
      </c>
      <c r="D60" t="s">
        <v>29</v>
      </c>
      <c r="E60">
        <v>17.555</v>
      </c>
      <c r="F60" t="s">
        <v>76</v>
      </c>
      <c r="G60">
        <v>18.2</v>
      </c>
      <c r="H60">
        <v>12.4</v>
      </c>
      <c r="I60">
        <v>16.84</v>
      </c>
      <c r="J60">
        <v>14.04</v>
      </c>
      <c r="K60">
        <v>17.574000000000002</v>
      </c>
      <c r="L60">
        <v>16.3796</v>
      </c>
      <c r="M60">
        <v>15.9056</v>
      </c>
      <c r="N60">
        <v>18.2</v>
      </c>
      <c r="O60">
        <v>12.4</v>
      </c>
      <c r="P60">
        <v>5.8</v>
      </c>
      <c r="Q60">
        <v>0.36465144351700002</v>
      </c>
      <c r="R60">
        <v>2.2944</v>
      </c>
    </row>
    <row r="61" spans="1:18">
      <c r="A61" t="s">
        <v>122</v>
      </c>
      <c r="B61" t="s">
        <v>38</v>
      </c>
      <c r="C61">
        <v>5300</v>
      </c>
      <c r="D61" t="s">
        <v>40</v>
      </c>
      <c r="E61">
        <v>16.527000000000001</v>
      </c>
      <c r="F61" t="s">
        <v>123</v>
      </c>
      <c r="G61">
        <v>18.5</v>
      </c>
      <c r="H61">
        <v>19</v>
      </c>
      <c r="I61">
        <v>12.98</v>
      </c>
      <c r="J61">
        <v>19.5</v>
      </c>
      <c r="K61">
        <v>14.16</v>
      </c>
      <c r="L61">
        <v>14.433</v>
      </c>
      <c r="M61">
        <v>16.428833333299998</v>
      </c>
      <c r="N61">
        <v>19.5</v>
      </c>
      <c r="O61">
        <v>12.98</v>
      </c>
      <c r="P61">
        <v>6.52</v>
      </c>
      <c r="Q61">
        <v>0.396863238412</v>
      </c>
      <c r="R61">
        <v>3.0711666666699999</v>
      </c>
    </row>
    <row r="62" spans="1:18">
      <c r="A62" t="s">
        <v>124</v>
      </c>
      <c r="B62" t="s">
        <v>36</v>
      </c>
      <c r="C62">
        <v>5300</v>
      </c>
      <c r="D62" t="s">
        <v>44</v>
      </c>
      <c r="E62">
        <v>13.009</v>
      </c>
      <c r="F62" t="s">
        <v>45</v>
      </c>
      <c r="G62">
        <v>15.5</v>
      </c>
      <c r="H62">
        <v>14.1</v>
      </c>
      <c r="I62">
        <v>12.9</v>
      </c>
      <c r="J62">
        <v>8.4</v>
      </c>
      <c r="K62">
        <v>15.77</v>
      </c>
      <c r="L62">
        <v>15.433</v>
      </c>
      <c r="M62">
        <v>13.683833333300001</v>
      </c>
      <c r="N62">
        <v>15.77</v>
      </c>
      <c r="O62">
        <v>8.4</v>
      </c>
      <c r="P62">
        <v>7.37</v>
      </c>
      <c r="Q62">
        <v>0.53859176887600002</v>
      </c>
      <c r="R62">
        <v>2.0861666666700001</v>
      </c>
    </row>
    <row r="63" spans="1:18">
      <c r="A63" t="s">
        <v>125</v>
      </c>
      <c r="B63" t="s">
        <v>36</v>
      </c>
      <c r="C63">
        <v>5300</v>
      </c>
      <c r="D63" t="s">
        <v>50</v>
      </c>
      <c r="E63">
        <v>12.327</v>
      </c>
      <c r="F63" t="s">
        <v>51</v>
      </c>
      <c r="G63">
        <v>16.5</v>
      </c>
      <c r="H63">
        <v>16.5</v>
      </c>
      <c r="I63">
        <v>12.88</v>
      </c>
      <c r="J63">
        <v>17.399999999999999</v>
      </c>
      <c r="K63">
        <v>15.53</v>
      </c>
      <c r="L63">
        <v>15.371</v>
      </c>
      <c r="M63">
        <v>15.696833333300001</v>
      </c>
      <c r="N63">
        <v>17.399999999999999</v>
      </c>
      <c r="O63">
        <v>12.88</v>
      </c>
      <c r="P63">
        <v>4.5199999999999996</v>
      </c>
      <c r="Q63">
        <v>0.28795616950300001</v>
      </c>
      <c r="R63">
        <v>1.7031666666700001</v>
      </c>
    </row>
    <row r="64" spans="1:18">
      <c r="A64" t="s">
        <v>126</v>
      </c>
      <c r="B64" t="s">
        <v>32</v>
      </c>
      <c r="C64">
        <v>5300</v>
      </c>
      <c r="D64" t="s">
        <v>78</v>
      </c>
      <c r="E64">
        <v>18.84</v>
      </c>
      <c r="F64" t="s">
        <v>79</v>
      </c>
      <c r="G64">
        <v>18.3</v>
      </c>
      <c r="H64">
        <v>18.18</v>
      </c>
      <c r="I64">
        <v>19.489999999999998</v>
      </c>
      <c r="J64">
        <v>19.68</v>
      </c>
      <c r="K64">
        <v>19.193999999999999</v>
      </c>
      <c r="L64">
        <v>15.615600000000001</v>
      </c>
      <c r="M64">
        <v>18.4099333333</v>
      </c>
      <c r="N64">
        <v>19.68</v>
      </c>
      <c r="O64">
        <v>15.615600000000001</v>
      </c>
      <c r="P64">
        <v>4.0644</v>
      </c>
      <c r="Q64">
        <v>0.22077211939899999</v>
      </c>
      <c r="R64">
        <v>1.27006666667</v>
      </c>
    </row>
    <row r="65" spans="1:18">
      <c r="A65" t="s">
        <v>127</v>
      </c>
      <c r="B65" t="s">
        <v>38</v>
      </c>
      <c r="C65">
        <v>5300</v>
      </c>
      <c r="D65" t="s">
        <v>44</v>
      </c>
      <c r="E65">
        <v>15.9</v>
      </c>
      <c r="F65" t="s">
        <v>128</v>
      </c>
      <c r="G65">
        <v>17</v>
      </c>
      <c r="H65">
        <v>12.2</v>
      </c>
      <c r="I65">
        <v>13.74</v>
      </c>
      <c r="J65">
        <v>5.8</v>
      </c>
      <c r="K65">
        <v>11.81</v>
      </c>
      <c r="L65">
        <v>14.912000000000001</v>
      </c>
      <c r="M65">
        <v>12.577</v>
      </c>
      <c r="N65">
        <v>17</v>
      </c>
      <c r="O65">
        <v>5.8</v>
      </c>
      <c r="P65">
        <v>11.2</v>
      </c>
      <c r="Q65">
        <v>0.89051443110399997</v>
      </c>
      <c r="R65">
        <v>4.423</v>
      </c>
    </row>
    <row r="66" spans="1:18">
      <c r="A66" t="s">
        <v>129</v>
      </c>
      <c r="B66" t="s">
        <v>36</v>
      </c>
      <c r="C66">
        <v>5300</v>
      </c>
      <c r="D66" t="s">
        <v>67</v>
      </c>
      <c r="E66">
        <v>10.545</v>
      </c>
      <c r="F66" t="s">
        <v>68</v>
      </c>
      <c r="G66">
        <v>18</v>
      </c>
      <c r="H66">
        <v>4.9000000000000004</v>
      </c>
      <c r="I66">
        <v>13.41</v>
      </c>
      <c r="J66">
        <v>12.4</v>
      </c>
      <c r="K66">
        <v>12.42</v>
      </c>
      <c r="L66">
        <v>10.648</v>
      </c>
      <c r="M66">
        <v>11.962999999999999</v>
      </c>
      <c r="N66">
        <v>18</v>
      </c>
      <c r="O66">
        <v>4.9000000000000004</v>
      </c>
      <c r="P66">
        <v>13.1</v>
      </c>
      <c r="Q66">
        <v>1.0950430494000001</v>
      </c>
      <c r="R66">
        <v>6.0369999999999999</v>
      </c>
    </row>
    <row r="67" spans="1:18">
      <c r="A67" t="s">
        <v>130</v>
      </c>
      <c r="B67" t="s">
        <v>32</v>
      </c>
      <c r="C67">
        <v>5300</v>
      </c>
      <c r="D67" t="s">
        <v>20</v>
      </c>
      <c r="E67">
        <v>18.135999999999999</v>
      </c>
      <c r="F67" t="s">
        <v>53</v>
      </c>
      <c r="G67">
        <v>18</v>
      </c>
      <c r="H67">
        <v>20.46</v>
      </c>
      <c r="I67">
        <v>17.809999999999999</v>
      </c>
      <c r="J67">
        <v>18.16</v>
      </c>
      <c r="K67">
        <v>16.274000000000001</v>
      </c>
      <c r="L67">
        <v>17.075199999999999</v>
      </c>
      <c r="M67">
        <v>17.963200000000001</v>
      </c>
      <c r="N67">
        <v>20.46</v>
      </c>
      <c r="O67">
        <v>16.274000000000001</v>
      </c>
      <c r="P67">
        <v>4.1859999999999999</v>
      </c>
      <c r="Q67">
        <v>0.23303197648499999</v>
      </c>
      <c r="R67">
        <v>2.4967999999999999</v>
      </c>
    </row>
    <row r="68" spans="1:18">
      <c r="A68" t="s">
        <v>131</v>
      </c>
      <c r="B68" t="s">
        <v>32</v>
      </c>
      <c r="C68">
        <v>5200</v>
      </c>
      <c r="D68" t="s">
        <v>23</v>
      </c>
      <c r="E68">
        <v>17.975999999999999</v>
      </c>
      <c r="F68" t="s">
        <v>63</v>
      </c>
      <c r="G68">
        <v>19.600000000000001</v>
      </c>
      <c r="H68">
        <v>21.48</v>
      </c>
      <c r="I68">
        <v>17.21</v>
      </c>
      <c r="J68">
        <v>25.2</v>
      </c>
      <c r="K68">
        <v>19.388000000000002</v>
      </c>
      <c r="L68">
        <v>18.981000000000002</v>
      </c>
      <c r="M68">
        <v>20.309833333299999</v>
      </c>
      <c r="N68">
        <v>25.2</v>
      </c>
      <c r="O68">
        <v>17.21</v>
      </c>
      <c r="P68">
        <v>7.99</v>
      </c>
      <c r="Q68">
        <v>0.39340549323399998</v>
      </c>
      <c r="R68">
        <v>4.8901666666699999</v>
      </c>
    </row>
    <row r="69" spans="1:18">
      <c r="A69" t="s">
        <v>132</v>
      </c>
      <c r="B69" t="s">
        <v>19</v>
      </c>
      <c r="C69">
        <v>5200</v>
      </c>
      <c r="D69" t="s">
        <v>71</v>
      </c>
      <c r="E69">
        <v>16.100000000000001</v>
      </c>
      <c r="F69" t="s">
        <v>133</v>
      </c>
      <c r="G69">
        <v>13.5</v>
      </c>
      <c r="H69">
        <v>18.2</v>
      </c>
      <c r="I69">
        <v>15.96</v>
      </c>
      <c r="J69">
        <v>19.2</v>
      </c>
      <c r="K69">
        <v>14.28</v>
      </c>
      <c r="L69">
        <v>14.420999999999999</v>
      </c>
      <c r="M69">
        <v>15.926833333299999</v>
      </c>
      <c r="N69">
        <v>19.2</v>
      </c>
      <c r="O69">
        <v>13.5</v>
      </c>
      <c r="P69">
        <v>5.7</v>
      </c>
      <c r="Q69">
        <v>0.35788658553199998</v>
      </c>
      <c r="R69">
        <v>3.2731666666699999</v>
      </c>
    </row>
    <row r="70" spans="1:18">
      <c r="A70" t="s">
        <v>134</v>
      </c>
      <c r="B70" t="s">
        <v>32</v>
      </c>
      <c r="C70">
        <v>5200</v>
      </c>
      <c r="D70" t="s">
        <v>26</v>
      </c>
      <c r="E70">
        <v>19.088999999999999</v>
      </c>
      <c r="F70" t="s">
        <v>109</v>
      </c>
      <c r="G70">
        <v>15</v>
      </c>
      <c r="H70">
        <v>15.14</v>
      </c>
      <c r="I70">
        <v>17.440000000000001</v>
      </c>
      <c r="J70">
        <v>12.6</v>
      </c>
      <c r="K70">
        <v>16.916</v>
      </c>
      <c r="L70">
        <v>16.1798</v>
      </c>
      <c r="M70">
        <v>15.5459666667</v>
      </c>
      <c r="N70">
        <v>17.440000000000001</v>
      </c>
      <c r="O70">
        <v>12.6</v>
      </c>
      <c r="P70">
        <v>4.84</v>
      </c>
      <c r="Q70">
        <v>0.311334772792</v>
      </c>
      <c r="R70">
        <v>1.8940333333299999</v>
      </c>
    </row>
    <row r="71" spans="1:18">
      <c r="A71" t="s">
        <v>135</v>
      </c>
      <c r="B71" t="s">
        <v>32</v>
      </c>
      <c r="C71">
        <v>5200</v>
      </c>
      <c r="D71" t="s">
        <v>44</v>
      </c>
      <c r="E71">
        <v>17.88</v>
      </c>
      <c r="F71" t="s">
        <v>128</v>
      </c>
      <c r="G71">
        <v>18.100000000000001</v>
      </c>
      <c r="H71">
        <v>16.440000000000001</v>
      </c>
      <c r="I71">
        <v>16.5</v>
      </c>
      <c r="J71">
        <v>13.4</v>
      </c>
      <c r="K71">
        <v>13.35</v>
      </c>
      <c r="L71">
        <v>16.9636</v>
      </c>
      <c r="M71">
        <v>15.7922666667</v>
      </c>
      <c r="N71">
        <v>18.100000000000001</v>
      </c>
      <c r="O71">
        <v>13.35</v>
      </c>
      <c r="P71">
        <v>4.75</v>
      </c>
      <c r="Q71">
        <v>0.30078012867100001</v>
      </c>
      <c r="R71">
        <v>2.3077333333299999</v>
      </c>
    </row>
    <row r="72" spans="1:18">
      <c r="A72" t="s">
        <v>136</v>
      </c>
      <c r="B72" t="s">
        <v>19</v>
      </c>
      <c r="C72">
        <v>5200</v>
      </c>
      <c r="D72" t="s">
        <v>40</v>
      </c>
      <c r="E72">
        <v>16.355</v>
      </c>
      <c r="F72" t="s">
        <v>123</v>
      </c>
      <c r="G72">
        <v>19.5</v>
      </c>
      <c r="H72">
        <v>17</v>
      </c>
      <c r="I72">
        <v>10.68</v>
      </c>
      <c r="J72">
        <v>15.7</v>
      </c>
      <c r="K72">
        <v>14.15</v>
      </c>
      <c r="L72">
        <v>12.744</v>
      </c>
      <c r="M72">
        <v>14.9623333333</v>
      </c>
      <c r="N72">
        <v>19.5</v>
      </c>
      <c r="O72">
        <v>10.68</v>
      </c>
      <c r="P72">
        <v>8.82</v>
      </c>
      <c r="Q72">
        <v>0.58948025040700003</v>
      </c>
      <c r="R72">
        <v>4.5376666666699998</v>
      </c>
    </row>
    <row r="73" spans="1:18">
      <c r="A73" t="s">
        <v>137</v>
      </c>
      <c r="B73" t="s">
        <v>32</v>
      </c>
      <c r="C73">
        <v>5200</v>
      </c>
      <c r="D73" t="s">
        <v>60</v>
      </c>
      <c r="E73">
        <v>10.81</v>
      </c>
      <c r="F73" t="s">
        <v>61</v>
      </c>
      <c r="G73">
        <v>18.5</v>
      </c>
      <c r="H73">
        <v>22.42</v>
      </c>
      <c r="I73">
        <v>16.920000000000002</v>
      </c>
      <c r="J73">
        <v>24.3</v>
      </c>
      <c r="K73">
        <v>15.994</v>
      </c>
      <c r="L73">
        <v>17.183599999999998</v>
      </c>
      <c r="M73">
        <v>19.2196</v>
      </c>
      <c r="N73">
        <v>24.3</v>
      </c>
      <c r="O73">
        <v>15.994</v>
      </c>
      <c r="P73">
        <v>8.3059999999999992</v>
      </c>
      <c r="Q73">
        <v>0.43216300027100002</v>
      </c>
      <c r="R73">
        <v>5.0804</v>
      </c>
    </row>
    <row r="74" spans="1:18">
      <c r="A74" t="s">
        <v>138</v>
      </c>
      <c r="B74" t="s">
        <v>36</v>
      </c>
      <c r="C74">
        <v>5200</v>
      </c>
      <c r="D74" t="s">
        <v>71</v>
      </c>
      <c r="E74">
        <v>9.7200000000000006</v>
      </c>
      <c r="F74" t="s">
        <v>133</v>
      </c>
      <c r="G74">
        <v>14.5</v>
      </c>
      <c r="H74">
        <v>14.8</v>
      </c>
      <c r="I74">
        <v>13.53</v>
      </c>
      <c r="J74">
        <v>15.3</v>
      </c>
      <c r="K74">
        <v>14.37</v>
      </c>
      <c r="L74">
        <v>13.897</v>
      </c>
      <c r="M74">
        <v>14.3995</v>
      </c>
      <c r="N74">
        <v>15.3</v>
      </c>
      <c r="O74">
        <v>13.53</v>
      </c>
      <c r="P74">
        <v>1.77</v>
      </c>
      <c r="Q74">
        <v>0.122920934755</v>
      </c>
      <c r="R74">
        <v>0.90049999999999997</v>
      </c>
    </row>
    <row r="75" spans="1:18">
      <c r="A75" t="s">
        <v>139</v>
      </c>
      <c r="B75" t="s">
        <v>32</v>
      </c>
      <c r="C75">
        <v>5100</v>
      </c>
      <c r="D75" t="s">
        <v>40</v>
      </c>
      <c r="E75">
        <v>18.895</v>
      </c>
      <c r="F75" t="s">
        <v>123</v>
      </c>
    </row>
    <row r="76" spans="1:18">
      <c r="A76" t="s">
        <v>140</v>
      </c>
      <c r="B76" t="s">
        <v>32</v>
      </c>
      <c r="C76">
        <v>5100</v>
      </c>
      <c r="D76" t="s">
        <v>44</v>
      </c>
      <c r="E76">
        <v>10.097</v>
      </c>
      <c r="F76" t="s">
        <v>45</v>
      </c>
      <c r="G76">
        <v>13.3</v>
      </c>
      <c r="H76">
        <v>24.56</v>
      </c>
      <c r="I76">
        <v>12.93</v>
      </c>
      <c r="J76">
        <v>15.38</v>
      </c>
      <c r="K76">
        <v>13.288</v>
      </c>
      <c r="L76">
        <v>13.8766</v>
      </c>
      <c r="M76">
        <v>15.5557666667</v>
      </c>
      <c r="N76">
        <v>24.56</v>
      </c>
      <c r="O76">
        <v>12.93</v>
      </c>
      <c r="P76">
        <v>11.63</v>
      </c>
      <c r="Q76">
        <v>0.74763271069899995</v>
      </c>
      <c r="R76">
        <v>9.0042333333299993</v>
      </c>
    </row>
    <row r="77" spans="1:18">
      <c r="A77" t="s">
        <v>141</v>
      </c>
      <c r="B77" t="s">
        <v>32</v>
      </c>
      <c r="C77">
        <v>5100</v>
      </c>
      <c r="D77" t="s">
        <v>67</v>
      </c>
      <c r="E77">
        <v>17.670000000000002</v>
      </c>
      <c r="F77" t="s">
        <v>68</v>
      </c>
      <c r="G77">
        <v>19.100000000000001</v>
      </c>
      <c r="H77">
        <v>18.04</v>
      </c>
      <c r="I77">
        <v>17.899999999999999</v>
      </c>
      <c r="J77">
        <v>19.22</v>
      </c>
      <c r="K77">
        <v>17.271999999999998</v>
      </c>
      <c r="L77">
        <v>18.973600000000001</v>
      </c>
      <c r="M77">
        <v>18.4176</v>
      </c>
      <c r="N77">
        <v>19.22</v>
      </c>
      <c r="O77">
        <v>17.271999999999998</v>
      </c>
      <c r="P77">
        <v>1.948</v>
      </c>
      <c r="Q77">
        <v>0.105768395448</v>
      </c>
      <c r="R77">
        <v>0.8024</v>
      </c>
    </row>
    <row r="78" spans="1:18">
      <c r="A78" t="s">
        <v>142</v>
      </c>
      <c r="B78" t="s">
        <v>32</v>
      </c>
      <c r="C78">
        <v>5100</v>
      </c>
      <c r="D78" t="s">
        <v>71</v>
      </c>
      <c r="E78">
        <v>17.594999999999999</v>
      </c>
      <c r="F78" t="s">
        <v>133</v>
      </c>
      <c r="G78">
        <v>16.100000000000001</v>
      </c>
      <c r="H78">
        <v>16.98</v>
      </c>
      <c r="I78">
        <v>18.399999999999999</v>
      </c>
      <c r="J78">
        <v>19.440000000000001</v>
      </c>
      <c r="K78">
        <v>16.257999999999999</v>
      </c>
      <c r="L78">
        <v>17.675999999999998</v>
      </c>
      <c r="M78">
        <v>17.4756666667</v>
      </c>
      <c r="N78">
        <v>19.440000000000001</v>
      </c>
      <c r="O78">
        <v>16.100000000000001</v>
      </c>
      <c r="P78">
        <v>3.34</v>
      </c>
      <c r="Q78">
        <v>0.191122894692</v>
      </c>
      <c r="R78">
        <v>1.9643333333299999</v>
      </c>
    </row>
    <row r="79" spans="1:18">
      <c r="A79" t="s">
        <v>143</v>
      </c>
      <c r="B79" t="s">
        <v>32</v>
      </c>
      <c r="C79">
        <v>5100</v>
      </c>
      <c r="D79" t="s">
        <v>33</v>
      </c>
      <c r="E79">
        <v>12.613</v>
      </c>
      <c r="F79" t="s">
        <v>102</v>
      </c>
    </row>
    <row r="80" spans="1:18">
      <c r="A80" t="s">
        <v>144</v>
      </c>
      <c r="B80" t="s">
        <v>19</v>
      </c>
      <c r="C80">
        <v>5100</v>
      </c>
      <c r="D80" t="s">
        <v>44</v>
      </c>
      <c r="E80">
        <v>9.0399999999999991</v>
      </c>
      <c r="F80" t="s">
        <v>128</v>
      </c>
      <c r="G80">
        <v>17</v>
      </c>
      <c r="H80">
        <v>19.2</v>
      </c>
      <c r="I80">
        <v>11.92</v>
      </c>
      <c r="J80">
        <v>10</v>
      </c>
      <c r="K80">
        <v>10.18</v>
      </c>
      <c r="L80">
        <v>13.846</v>
      </c>
      <c r="M80">
        <v>13.691000000000001</v>
      </c>
      <c r="N80">
        <v>19.2</v>
      </c>
      <c r="O80">
        <v>10</v>
      </c>
      <c r="P80">
        <v>9.1999999999999993</v>
      </c>
      <c r="Q80">
        <v>0.67197428967899997</v>
      </c>
      <c r="R80">
        <v>5.5090000000000003</v>
      </c>
    </row>
    <row r="81" spans="1:18">
      <c r="A81" t="s">
        <v>145</v>
      </c>
      <c r="B81" t="s">
        <v>32</v>
      </c>
      <c r="C81">
        <v>5100</v>
      </c>
      <c r="D81" t="s">
        <v>33</v>
      </c>
      <c r="E81">
        <v>14.887</v>
      </c>
      <c r="F81" t="s">
        <v>102</v>
      </c>
      <c r="G81">
        <v>13.5</v>
      </c>
      <c r="H81">
        <v>12.4</v>
      </c>
      <c r="I81">
        <v>13.8</v>
      </c>
      <c r="J81">
        <v>9.68</v>
      </c>
      <c r="K81">
        <v>16.475999999999999</v>
      </c>
      <c r="L81">
        <v>14.528600000000001</v>
      </c>
      <c r="M81">
        <v>13.3974333333</v>
      </c>
      <c r="N81">
        <v>16.475999999999999</v>
      </c>
      <c r="O81">
        <v>9.68</v>
      </c>
      <c r="P81">
        <v>6.7960000000000003</v>
      </c>
      <c r="Q81">
        <v>0.50726134110300003</v>
      </c>
      <c r="R81">
        <v>3.07856666667</v>
      </c>
    </row>
    <row r="82" spans="1:18">
      <c r="A82" t="s">
        <v>146</v>
      </c>
      <c r="B82" t="s">
        <v>36</v>
      </c>
      <c r="C82">
        <v>5100</v>
      </c>
      <c r="D82" t="s">
        <v>33</v>
      </c>
      <c r="E82">
        <v>11.49</v>
      </c>
      <c r="F82" t="s">
        <v>34</v>
      </c>
      <c r="G82">
        <v>14.5</v>
      </c>
      <c r="H82">
        <v>11.6</v>
      </c>
      <c r="I82">
        <v>11.24</v>
      </c>
      <c r="J82">
        <v>6.9</v>
      </c>
      <c r="K82">
        <v>14.26</v>
      </c>
      <c r="L82">
        <v>13.057</v>
      </c>
      <c r="M82">
        <v>11.9261666667</v>
      </c>
      <c r="N82">
        <v>14.5</v>
      </c>
      <c r="O82">
        <v>6.9</v>
      </c>
      <c r="P82">
        <v>7.6</v>
      </c>
      <c r="Q82">
        <v>0.63725421691799999</v>
      </c>
      <c r="R82">
        <v>2.5738333333300001</v>
      </c>
    </row>
    <row r="83" spans="1:18">
      <c r="A83" t="s">
        <v>147</v>
      </c>
      <c r="B83" t="s">
        <v>32</v>
      </c>
      <c r="C83">
        <v>5000</v>
      </c>
      <c r="D83" t="s">
        <v>29</v>
      </c>
      <c r="E83">
        <v>6.3479999999999999</v>
      </c>
      <c r="F83" t="s">
        <v>30</v>
      </c>
    </row>
    <row r="84" spans="1:18">
      <c r="A84" t="s">
        <v>148</v>
      </c>
      <c r="B84" t="s">
        <v>32</v>
      </c>
      <c r="C84">
        <v>5000</v>
      </c>
      <c r="D84" t="s">
        <v>29</v>
      </c>
      <c r="E84">
        <v>0</v>
      </c>
      <c r="F84" t="s">
        <v>76</v>
      </c>
    </row>
    <row r="85" spans="1:18">
      <c r="A85" t="s">
        <v>149</v>
      </c>
      <c r="B85" t="s">
        <v>32</v>
      </c>
      <c r="C85">
        <v>5000</v>
      </c>
      <c r="D85" t="s">
        <v>84</v>
      </c>
      <c r="E85">
        <v>0</v>
      </c>
      <c r="F85" t="s">
        <v>93</v>
      </c>
    </row>
    <row r="86" spans="1:18">
      <c r="A86" t="s">
        <v>150</v>
      </c>
      <c r="B86" t="s">
        <v>32</v>
      </c>
      <c r="C86">
        <v>5000</v>
      </c>
      <c r="D86" t="s">
        <v>50</v>
      </c>
      <c r="E86">
        <v>0.2</v>
      </c>
      <c r="F86" t="s">
        <v>51</v>
      </c>
    </row>
    <row r="87" spans="1:18">
      <c r="A87" t="s">
        <v>151</v>
      </c>
      <c r="B87" t="s">
        <v>32</v>
      </c>
      <c r="C87">
        <v>5000</v>
      </c>
      <c r="D87" t="s">
        <v>60</v>
      </c>
      <c r="E87">
        <v>6.52</v>
      </c>
      <c r="F87" t="s">
        <v>81</v>
      </c>
    </row>
    <row r="88" spans="1:18">
      <c r="A88" t="s">
        <v>152</v>
      </c>
      <c r="B88" t="s">
        <v>32</v>
      </c>
      <c r="C88">
        <v>5000</v>
      </c>
      <c r="D88" t="s">
        <v>84</v>
      </c>
      <c r="E88">
        <v>0.25</v>
      </c>
      <c r="F88" t="s">
        <v>85</v>
      </c>
    </row>
    <row r="89" spans="1:18">
      <c r="A89" t="s">
        <v>153</v>
      </c>
      <c r="B89" t="s">
        <v>32</v>
      </c>
      <c r="C89">
        <v>5000</v>
      </c>
      <c r="D89" t="s">
        <v>78</v>
      </c>
      <c r="E89">
        <v>0.36</v>
      </c>
      <c r="F89" t="s">
        <v>79</v>
      </c>
    </row>
    <row r="90" spans="1:18">
      <c r="A90" t="s">
        <v>154</v>
      </c>
      <c r="B90" t="s">
        <v>32</v>
      </c>
      <c r="C90">
        <v>5000</v>
      </c>
      <c r="D90" t="s">
        <v>47</v>
      </c>
      <c r="E90">
        <v>-6.7000000000000004E-2</v>
      </c>
      <c r="F90" t="s">
        <v>48</v>
      </c>
    </row>
    <row r="91" spans="1:18">
      <c r="A91" t="s">
        <v>155</v>
      </c>
      <c r="B91" t="s">
        <v>32</v>
      </c>
      <c r="C91">
        <v>5000</v>
      </c>
      <c r="D91" t="s">
        <v>50</v>
      </c>
      <c r="E91">
        <v>0</v>
      </c>
      <c r="F91" t="s">
        <v>65</v>
      </c>
    </row>
    <row r="92" spans="1:18">
      <c r="A92" t="s">
        <v>156</v>
      </c>
      <c r="B92" t="s">
        <v>32</v>
      </c>
      <c r="C92">
        <v>5000</v>
      </c>
      <c r="D92" t="s">
        <v>78</v>
      </c>
      <c r="E92">
        <v>16.28</v>
      </c>
      <c r="F92" t="s">
        <v>119</v>
      </c>
      <c r="G92">
        <v>14.1</v>
      </c>
      <c r="H92">
        <v>9.98</v>
      </c>
      <c r="I92">
        <v>15.97</v>
      </c>
      <c r="J92">
        <v>11.98</v>
      </c>
      <c r="K92">
        <v>16.734000000000002</v>
      </c>
      <c r="L92">
        <v>16.181000000000001</v>
      </c>
      <c r="M92">
        <v>14.157500000000001</v>
      </c>
      <c r="N92">
        <v>16.734000000000002</v>
      </c>
      <c r="O92">
        <v>9.98</v>
      </c>
      <c r="P92">
        <v>6.7539999999999996</v>
      </c>
      <c r="Q92">
        <v>0.47706162811199998</v>
      </c>
      <c r="R92">
        <v>2.5764999999999998</v>
      </c>
    </row>
    <row r="93" spans="1:18">
      <c r="A93" t="s">
        <v>157</v>
      </c>
      <c r="B93" t="s">
        <v>32</v>
      </c>
      <c r="C93">
        <v>5000</v>
      </c>
      <c r="D93" t="s">
        <v>26</v>
      </c>
      <c r="E93">
        <v>17.045000000000002</v>
      </c>
      <c r="F93" t="s">
        <v>27</v>
      </c>
      <c r="G93">
        <v>18.100000000000001</v>
      </c>
      <c r="H93">
        <v>9.98</v>
      </c>
      <c r="I93">
        <v>12.91</v>
      </c>
      <c r="J93">
        <v>17.739999999999998</v>
      </c>
      <c r="K93">
        <v>15.582000000000001</v>
      </c>
      <c r="L93">
        <v>15.409000000000001</v>
      </c>
      <c r="M93">
        <v>14.9535</v>
      </c>
      <c r="N93">
        <v>18.100000000000001</v>
      </c>
      <c r="O93">
        <v>9.98</v>
      </c>
      <c r="P93">
        <v>8.1199999999999992</v>
      </c>
      <c r="Q93">
        <v>0.54301668505699996</v>
      </c>
      <c r="R93">
        <v>3.1465000000000001</v>
      </c>
    </row>
    <row r="94" spans="1:18">
      <c r="A94" t="s">
        <v>158</v>
      </c>
      <c r="B94" t="s">
        <v>32</v>
      </c>
      <c r="C94">
        <v>5000</v>
      </c>
      <c r="D94" t="s">
        <v>55</v>
      </c>
      <c r="E94">
        <v>0</v>
      </c>
      <c r="F94" t="s">
        <v>56</v>
      </c>
    </row>
    <row r="95" spans="1:18">
      <c r="A95" t="s">
        <v>159</v>
      </c>
      <c r="B95" t="s">
        <v>32</v>
      </c>
      <c r="C95">
        <v>5000</v>
      </c>
      <c r="D95" t="s">
        <v>26</v>
      </c>
      <c r="E95">
        <v>0</v>
      </c>
      <c r="F95" t="s">
        <v>109</v>
      </c>
    </row>
    <row r="96" spans="1:18">
      <c r="A96" t="s">
        <v>160</v>
      </c>
      <c r="B96" t="s">
        <v>32</v>
      </c>
      <c r="C96">
        <v>5000</v>
      </c>
      <c r="D96" t="s">
        <v>50</v>
      </c>
      <c r="E96">
        <v>-8.9999999999999993E-3</v>
      </c>
      <c r="F96" t="s">
        <v>51</v>
      </c>
    </row>
    <row r="97" spans="1:18">
      <c r="A97" t="s">
        <v>161</v>
      </c>
      <c r="B97" t="s">
        <v>32</v>
      </c>
      <c r="C97">
        <v>5000</v>
      </c>
      <c r="D97" t="s">
        <v>71</v>
      </c>
      <c r="E97">
        <v>0.16</v>
      </c>
      <c r="F97" t="s">
        <v>133</v>
      </c>
    </row>
    <row r="98" spans="1:18">
      <c r="A98" t="s">
        <v>162</v>
      </c>
      <c r="B98" t="s">
        <v>32</v>
      </c>
      <c r="C98">
        <v>5000</v>
      </c>
      <c r="D98" t="s">
        <v>44</v>
      </c>
      <c r="E98">
        <v>0</v>
      </c>
      <c r="F98" t="s">
        <v>128</v>
      </c>
    </row>
    <row r="99" spans="1:18">
      <c r="A99" t="s">
        <v>163</v>
      </c>
      <c r="B99" t="s">
        <v>32</v>
      </c>
      <c r="C99">
        <v>5000</v>
      </c>
      <c r="D99" t="s">
        <v>26</v>
      </c>
      <c r="E99">
        <v>11.11</v>
      </c>
      <c r="F99" t="s">
        <v>27</v>
      </c>
    </row>
    <row r="100" spans="1:18">
      <c r="A100" t="s">
        <v>164</v>
      </c>
      <c r="B100" t="s">
        <v>32</v>
      </c>
      <c r="C100">
        <v>5000</v>
      </c>
      <c r="D100" t="s">
        <v>60</v>
      </c>
      <c r="E100">
        <v>0</v>
      </c>
      <c r="F100" t="s">
        <v>61</v>
      </c>
    </row>
    <row r="101" spans="1:18">
      <c r="A101" t="s">
        <v>165</v>
      </c>
      <c r="B101" t="s">
        <v>32</v>
      </c>
      <c r="C101">
        <v>5000</v>
      </c>
      <c r="D101" t="s">
        <v>33</v>
      </c>
      <c r="E101">
        <v>0</v>
      </c>
      <c r="F101" t="s">
        <v>102</v>
      </c>
    </row>
    <row r="102" spans="1:18">
      <c r="A102" t="s">
        <v>166</v>
      </c>
      <c r="B102" t="s">
        <v>32</v>
      </c>
      <c r="C102">
        <v>5000</v>
      </c>
      <c r="D102" t="s">
        <v>47</v>
      </c>
      <c r="E102">
        <v>3.72</v>
      </c>
      <c r="F102" t="s">
        <v>58</v>
      </c>
    </row>
    <row r="103" spans="1:18">
      <c r="A103" t="s">
        <v>167</v>
      </c>
      <c r="B103" t="s">
        <v>32</v>
      </c>
      <c r="C103">
        <v>5000</v>
      </c>
      <c r="D103" t="s">
        <v>78</v>
      </c>
      <c r="E103">
        <v>2.387</v>
      </c>
      <c r="F103" t="s">
        <v>119</v>
      </c>
    </row>
    <row r="104" spans="1:18">
      <c r="A104" t="s">
        <v>168</v>
      </c>
      <c r="B104" t="s">
        <v>32</v>
      </c>
      <c r="C104">
        <v>5000</v>
      </c>
      <c r="D104" t="s">
        <v>26</v>
      </c>
      <c r="E104">
        <v>9.6300000000000008</v>
      </c>
      <c r="F104" t="s">
        <v>27</v>
      </c>
    </row>
    <row r="105" spans="1:18">
      <c r="A105" t="s">
        <v>169</v>
      </c>
      <c r="B105" t="s">
        <v>32</v>
      </c>
      <c r="C105">
        <v>5000</v>
      </c>
      <c r="D105" t="s">
        <v>40</v>
      </c>
      <c r="E105">
        <v>7.78</v>
      </c>
      <c r="F105" t="s">
        <v>123</v>
      </c>
      <c r="G105">
        <v>17.600000000000001</v>
      </c>
      <c r="I105">
        <v>11.29</v>
      </c>
      <c r="K105">
        <v>16.728000000000002</v>
      </c>
      <c r="L105">
        <v>14.616199999999999</v>
      </c>
      <c r="M105">
        <v>15.05855</v>
      </c>
      <c r="N105">
        <v>17.600000000000001</v>
      </c>
      <c r="O105">
        <v>11.29</v>
      </c>
      <c r="P105">
        <v>6.31</v>
      </c>
      <c r="Q105">
        <v>0.41903104880600001</v>
      </c>
      <c r="R105">
        <v>2.5414500000000002</v>
      </c>
    </row>
    <row r="106" spans="1:18">
      <c r="A106" t="s">
        <v>170</v>
      </c>
      <c r="B106" t="s">
        <v>32</v>
      </c>
      <c r="C106">
        <v>5000</v>
      </c>
      <c r="D106" t="s">
        <v>47</v>
      </c>
      <c r="E106">
        <v>10.343999999999999</v>
      </c>
      <c r="F106" t="s">
        <v>58</v>
      </c>
      <c r="G106">
        <v>11.3</v>
      </c>
      <c r="H106">
        <v>16.72</v>
      </c>
      <c r="I106">
        <v>12.45</v>
      </c>
      <c r="J106">
        <v>17.72</v>
      </c>
      <c r="K106">
        <v>12.814</v>
      </c>
      <c r="L106">
        <v>9.4914000000000005</v>
      </c>
      <c r="M106">
        <v>13.415900000000001</v>
      </c>
      <c r="N106">
        <v>17.72</v>
      </c>
      <c r="O106">
        <v>9.4914000000000005</v>
      </c>
      <c r="P106">
        <v>8.2286000000000001</v>
      </c>
      <c r="Q106">
        <v>0.61334684963399999</v>
      </c>
      <c r="R106">
        <v>4.3041</v>
      </c>
    </row>
    <row r="107" spans="1:18">
      <c r="A107" t="s">
        <v>171</v>
      </c>
      <c r="B107" t="s">
        <v>32</v>
      </c>
      <c r="C107">
        <v>5000</v>
      </c>
      <c r="D107" t="s">
        <v>29</v>
      </c>
      <c r="E107">
        <v>5.444</v>
      </c>
      <c r="F107" t="s">
        <v>30</v>
      </c>
    </row>
    <row r="108" spans="1:18">
      <c r="A108" t="s">
        <v>172</v>
      </c>
      <c r="B108" t="s">
        <v>32</v>
      </c>
      <c r="C108">
        <v>5000</v>
      </c>
      <c r="D108" t="s">
        <v>44</v>
      </c>
      <c r="E108">
        <v>0</v>
      </c>
      <c r="F108" t="s">
        <v>128</v>
      </c>
    </row>
    <row r="109" spans="1:18">
      <c r="A109" t="s">
        <v>173</v>
      </c>
      <c r="B109" t="s">
        <v>32</v>
      </c>
      <c r="C109">
        <v>5000</v>
      </c>
      <c r="D109" t="s">
        <v>26</v>
      </c>
      <c r="E109">
        <v>10.56</v>
      </c>
      <c r="F109" t="s">
        <v>109</v>
      </c>
    </row>
    <row r="110" spans="1:18">
      <c r="A110" t="s">
        <v>174</v>
      </c>
      <c r="B110" t="s">
        <v>32</v>
      </c>
      <c r="C110">
        <v>5000</v>
      </c>
      <c r="D110" t="s">
        <v>67</v>
      </c>
      <c r="E110">
        <v>17.727</v>
      </c>
      <c r="F110" t="s">
        <v>175</v>
      </c>
      <c r="G110">
        <v>13.5</v>
      </c>
      <c r="H110">
        <v>22.02</v>
      </c>
      <c r="I110">
        <v>14.56</v>
      </c>
      <c r="J110">
        <v>18.920000000000002</v>
      </c>
      <c r="K110">
        <v>10.944000000000001</v>
      </c>
      <c r="L110">
        <v>15.633599999999999</v>
      </c>
      <c r="M110">
        <v>15.929600000000001</v>
      </c>
      <c r="N110">
        <v>22.02</v>
      </c>
      <c r="O110">
        <v>10.944000000000001</v>
      </c>
      <c r="P110">
        <v>11.076000000000001</v>
      </c>
      <c r="Q110">
        <v>0.695309361189</v>
      </c>
      <c r="R110">
        <v>6.0903999999999998</v>
      </c>
    </row>
    <row r="111" spans="1:18">
      <c r="A111" t="s">
        <v>176</v>
      </c>
      <c r="B111" t="s">
        <v>32</v>
      </c>
      <c r="C111">
        <v>5000</v>
      </c>
      <c r="D111" t="s">
        <v>20</v>
      </c>
      <c r="E111">
        <v>-0.4</v>
      </c>
      <c r="F111" t="s">
        <v>21</v>
      </c>
    </row>
    <row r="112" spans="1:18">
      <c r="A112" t="s">
        <v>177</v>
      </c>
      <c r="B112" t="s">
        <v>32</v>
      </c>
      <c r="C112">
        <v>5000</v>
      </c>
      <c r="D112" t="s">
        <v>20</v>
      </c>
      <c r="E112">
        <v>0</v>
      </c>
      <c r="F112" t="s">
        <v>53</v>
      </c>
    </row>
    <row r="113" spans="1:18">
      <c r="A113" t="s">
        <v>178</v>
      </c>
      <c r="B113" t="s">
        <v>32</v>
      </c>
      <c r="C113">
        <v>5000</v>
      </c>
      <c r="D113" t="s">
        <v>23</v>
      </c>
      <c r="E113">
        <v>0</v>
      </c>
      <c r="F113" t="s">
        <v>24</v>
      </c>
    </row>
    <row r="114" spans="1:18">
      <c r="A114" t="s">
        <v>179</v>
      </c>
      <c r="B114" t="s">
        <v>32</v>
      </c>
      <c r="C114">
        <v>5000</v>
      </c>
      <c r="D114" t="s">
        <v>20</v>
      </c>
      <c r="E114">
        <v>0</v>
      </c>
      <c r="F114" t="s">
        <v>53</v>
      </c>
      <c r="G114">
        <v>6</v>
      </c>
      <c r="H114">
        <v>3.4</v>
      </c>
      <c r="I114">
        <v>4.47</v>
      </c>
      <c r="J114">
        <v>4.0999999999999996</v>
      </c>
      <c r="K114">
        <v>6.64</v>
      </c>
      <c r="L114">
        <v>3.1720000000000002</v>
      </c>
      <c r="M114">
        <v>4.6303333333300003</v>
      </c>
      <c r="N114">
        <v>6.64</v>
      </c>
      <c r="O114">
        <v>3.1720000000000002</v>
      </c>
      <c r="P114">
        <v>3.468</v>
      </c>
      <c r="Q114">
        <v>0.74897415592799998</v>
      </c>
      <c r="R114">
        <v>2.0096666666699998</v>
      </c>
    </row>
    <row r="115" spans="1:18">
      <c r="A115" t="s">
        <v>180</v>
      </c>
      <c r="B115" t="s">
        <v>32</v>
      </c>
      <c r="C115">
        <v>5000</v>
      </c>
      <c r="D115" t="s">
        <v>71</v>
      </c>
      <c r="E115">
        <v>5.84</v>
      </c>
      <c r="F115" t="s">
        <v>72</v>
      </c>
    </row>
    <row r="116" spans="1:18">
      <c r="A116" t="s">
        <v>181</v>
      </c>
      <c r="B116" t="s">
        <v>32</v>
      </c>
      <c r="C116">
        <v>5000</v>
      </c>
      <c r="D116" t="s">
        <v>47</v>
      </c>
      <c r="E116">
        <v>0</v>
      </c>
      <c r="F116" t="s">
        <v>48</v>
      </c>
    </row>
    <row r="117" spans="1:18">
      <c r="A117" t="s">
        <v>182</v>
      </c>
      <c r="B117" t="s">
        <v>32</v>
      </c>
      <c r="C117">
        <v>5000</v>
      </c>
      <c r="D117" t="s">
        <v>55</v>
      </c>
      <c r="E117">
        <v>4.1849999999999996</v>
      </c>
      <c r="F117" t="s">
        <v>107</v>
      </c>
    </row>
    <row r="118" spans="1:18">
      <c r="A118" t="s">
        <v>183</v>
      </c>
      <c r="B118" t="s">
        <v>32</v>
      </c>
      <c r="C118">
        <v>5000</v>
      </c>
      <c r="D118" t="s">
        <v>71</v>
      </c>
      <c r="E118">
        <v>0</v>
      </c>
      <c r="F118" t="s">
        <v>133</v>
      </c>
    </row>
    <row r="119" spans="1:18">
      <c r="A119" t="s">
        <v>184</v>
      </c>
      <c r="B119" t="s">
        <v>32</v>
      </c>
      <c r="C119">
        <v>5000</v>
      </c>
      <c r="D119" t="s">
        <v>23</v>
      </c>
      <c r="E119">
        <v>0</v>
      </c>
      <c r="F119" t="s">
        <v>63</v>
      </c>
    </row>
    <row r="120" spans="1:18">
      <c r="A120" t="s">
        <v>185</v>
      </c>
      <c r="B120" t="s">
        <v>32</v>
      </c>
      <c r="C120">
        <v>5000</v>
      </c>
      <c r="D120" t="s">
        <v>40</v>
      </c>
      <c r="E120">
        <v>-0.04</v>
      </c>
      <c r="F120" t="s">
        <v>41</v>
      </c>
    </row>
    <row r="121" spans="1:18">
      <c r="A121" t="s">
        <v>186</v>
      </c>
      <c r="B121" t="s">
        <v>32</v>
      </c>
      <c r="C121">
        <v>5000</v>
      </c>
      <c r="D121" t="s">
        <v>67</v>
      </c>
      <c r="E121">
        <v>0</v>
      </c>
      <c r="F121" t="s">
        <v>68</v>
      </c>
    </row>
    <row r="122" spans="1:18">
      <c r="A122" t="s">
        <v>187</v>
      </c>
      <c r="B122" t="s">
        <v>32</v>
      </c>
      <c r="C122">
        <v>5000</v>
      </c>
      <c r="D122" t="s">
        <v>23</v>
      </c>
      <c r="E122">
        <v>21</v>
      </c>
      <c r="F122" t="s">
        <v>63</v>
      </c>
    </row>
    <row r="123" spans="1:18">
      <c r="A123" t="s">
        <v>188</v>
      </c>
      <c r="B123" t="s">
        <v>32</v>
      </c>
      <c r="C123">
        <v>5000</v>
      </c>
      <c r="D123" t="s">
        <v>50</v>
      </c>
      <c r="E123">
        <v>0</v>
      </c>
      <c r="F123" t="s">
        <v>65</v>
      </c>
    </row>
    <row r="124" spans="1:18">
      <c r="A124" t="s">
        <v>189</v>
      </c>
      <c r="B124" t="s">
        <v>32</v>
      </c>
      <c r="C124">
        <v>5000</v>
      </c>
      <c r="D124" t="s">
        <v>60</v>
      </c>
      <c r="E124">
        <v>0</v>
      </c>
      <c r="F124" t="s">
        <v>61</v>
      </c>
    </row>
    <row r="125" spans="1:18">
      <c r="A125" t="s">
        <v>190</v>
      </c>
      <c r="B125" t="s">
        <v>32</v>
      </c>
      <c r="C125">
        <v>5000</v>
      </c>
      <c r="D125" t="s">
        <v>67</v>
      </c>
      <c r="E125">
        <v>0</v>
      </c>
      <c r="F125" t="s">
        <v>175</v>
      </c>
    </row>
    <row r="126" spans="1:18">
      <c r="A126" t="s">
        <v>191</v>
      </c>
      <c r="B126" t="s">
        <v>32</v>
      </c>
      <c r="C126">
        <v>5000</v>
      </c>
      <c r="D126" t="s">
        <v>33</v>
      </c>
      <c r="E126">
        <v>-0.125</v>
      </c>
      <c r="F126" t="s">
        <v>34</v>
      </c>
    </row>
    <row r="127" spans="1:18">
      <c r="A127" t="s">
        <v>192</v>
      </c>
      <c r="B127" t="s">
        <v>32</v>
      </c>
      <c r="C127">
        <v>5000</v>
      </c>
      <c r="D127" t="s">
        <v>47</v>
      </c>
      <c r="E127">
        <v>1.24</v>
      </c>
      <c r="F127" t="s">
        <v>58</v>
      </c>
    </row>
    <row r="128" spans="1:18">
      <c r="A128" t="s">
        <v>193</v>
      </c>
      <c r="B128" t="s">
        <v>32</v>
      </c>
      <c r="C128">
        <v>5000</v>
      </c>
      <c r="D128" t="s">
        <v>84</v>
      </c>
      <c r="E128">
        <v>13.345000000000001</v>
      </c>
      <c r="F128" t="s">
        <v>85</v>
      </c>
      <c r="G128">
        <v>13.6</v>
      </c>
      <c r="H128">
        <v>14.7</v>
      </c>
      <c r="I128">
        <v>12.41</v>
      </c>
      <c r="J128">
        <v>13.4</v>
      </c>
      <c r="K128">
        <v>12.586</v>
      </c>
      <c r="L128">
        <v>13.9696</v>
      </c>
      <c r="M128">
        <v>13.444266666700001</v>
      </c>
      <c r="N128">
        <v>14.7</v>
      </c>
      <c r="O128">
        <v>12.41</v>
      </c>
      <c r="P128">
        <v>2.29</v>
      </c>
      <c r="Q128">
        <v>0.17033283084699999</v>
      </c>
      <c r="R128">
        <v>1.25573333333</v>
      </c>
    </row>
    <row r="129" spans="1:18">
      <c r="A129" t="s">
        <v>194</v>
      </c>
      <c r="B129" t="s">
        <v>32</v>
      </c>
      <c r="C129">
        <v>5000</v>
      </c>
      <c r="D129" t="s">
        <v>40</v>
      </c>
      <c r="E129">
        <v>9.1890000000000001</v>
      </c>
      <c r="F129" t="s">
        <v>123</v>
      </c>
      <c r="I129">
        <v>1.3939999999999999</v>
      </c>
      <c r="M129">
        <v>1.3939999999999999</v>
      </c>
      <c r="N129">
        <v>1.3939999999999999</v>
      </c>
      <c r="O129">
        <v>1.3939999999999999</v>
      </c>
      <c r="P129">
        <v>0</v>
      </c>
      <c r="Q129">
        <v>0</v>
      </c>
      <c r="R129">
        <v>0</v>
      </c>
    </row>
    <row r="130" spans="1:18">
      <c r="A130" t="s">
        <v>195</v>
      </c>
      <c r="B130" t="s">
        <v>32</v>
      </c>
      <c r="C130">
        <v>5000</v>
      </c>
      <c r="D130" t="s">
        <v>84</v>
      </c>
      <c r="E130">
        <v>0</v>
      </c>
      <c r="F130" t="s">
        <v>85</v>
      </c>
    </row>
    <row r="131" spans="1:18">
      <c r="A131" t="s">
        <v>196</v>
      </c>
      <c r="B131" t="s">
        <v>38</v>
      </c>
      <c r="C131">
        <v>4900</v>
      </c>
      <c r="D131" t="s">
        <v>60</v>
      </c>
      <c r="E131">
        <v>15.683</v>
      </c>
      <c r="F131" t="s">
        <v>81</v>
      </c>
      <c r="G131">
        <v>16.5</v>
      </c>
      <c r="H131">
        <v>13.2</v>
      </c>
      <c r="I131">
        <v>11.17</v>
      </c>
      <c r="J131">
        <v>13.2</v>
      </c>
      <c r="K131">
        <v>12.14</v>
      </c>
      <c r="L131">
        <v>11.952999999999999</v>
      </c>
      <c r="M131">
        <v>13.027166666699999</v>
      </c>
      <c r="N131">
        <v>16.5</v>
      </c>
      <c r="O131">
        <v>11.17</v>
      </c>
      <c r="P131">
        <v>5.33</v>
      </c>
      <c r="Q131">
        <v>0.40914499187600001</v>
      </c>
      <c r="R131">
        <v>3.4728333333300001</v>
      </c>
    </row>
    <row r="132" spans="1:18">
      <c r="A132" t="s">
        <v>197</v>
      </c>
      <c r="B132" t="s">
        <v>36</v>
      </c>
      <c r="C132">
        <v>4900</v>
      </c>
      <c r="D132" t="s">
        <v>71</v>
      </c>
      <c r="E132">
        <v>9.1669999999999998</v>
      </c>
      <c r="F132" t="s">
        <v>133</v>
      </c>
      <c r="G132">
        <v>11.5</v>
      </c>
      <c r="I132">
        <v>10.54</v>
      </c>
      <c r="J132">
        <v>12.1</v>
      </c>
      <c r="K132">
        <v>8.34</v>
      </c>
      <c r="L132">
        <v>4.9640000000000004</v>
      </c>
      <c r="M132">
        <v>9.4887999999999995</v>
      </c>
      <c r="N132">
        <v>12.1</v>
      </c>
      <c r="O132">
        <v>4.9640000000000004</v>
      </c>
      <c r="P132">
        <v>7.1360000000000001</v>
      </c>
      <c r="Q132">
        <v>0.75204451563899999</v>
      </c>
      <c r="R132">
        <v>2.6112000000000002</v>
      </c>
    </row>
    <row r="133" spans="1:18">
      <c r="A133" t="s">
        <v>198</v>
      </c>
      <c r="B133" t="s">
        <v>19</v>
      </c>
      <c r="C133">
        <v>4800</v>
      </c>
      <c r="D133" t="s">
        <v>33</v>
      </c>
      <c r="E133">
        <v>9.6999999999999993</v>
      </c>
      <c r="F133" t="s">
        <v>34</v>
      </c>
      <c r="G133">
        <v>18</v>
      </c>
      <c r="H133">
        <v>17.8</v>
      </c>
      <c r="I133">
        <v>14.58</v>
      </c>
      <c r="J133">
        <v>16.7</v>
      </c>
      <c r="K133">
        <v>16.38</v>
      </c>
      <c r="L133">
        <v>13.791</v>
      </c>
      <c r="M133">
        <v>16.208500000000001</v>
      </c>
      <c r="N133">
        <v>18</v>
      </c>
      <c r="O133">
        <v>13.791</v>
      </c>
      <c r="P133">
        <v>4.2089999999999996</v>
      </c>
      <c r="Q133">
        <v>0.25967856371699999</v>
      </c>
      <c r="R133">
        <v>1.7915000000000001</v>
      </c>
    </row>
    <row r="134" spans="1:18">
      <c r="A134" t="s">
        <v>199</v>
      </c>
      <c r="B134" t="s">
        <v>36</v>
      </c>
      <c r="C134">
        <v>4800</v>
      </c>
      <c r="D134" t="s">
        <v>60</v>
      </c>
      <c r="E134">
        <v>14.855</v>
      </c>
      <c r="F134" t="s">
        <v>81</v>
      </c>
      <c r="G134">
        <v>18</v>
      </c>
      <c r="H134">
        <v>17.8</v>
      </c>
      <c r="I134">
        <v>11.93</v>
      </c>
      <c r="J134">
        <v>10.4</v>
      </c>
      <c r="K134">
        <v>13.1</v>
      </c>
      <c r="L134">
        <v>8.5039999999999996</v>
      </c>
      <c r="M134">
        <v>13.289</v>
      </c>
      <c r="N134">
        <v>18</v>
      </c>
      <c r="O134">
        <v>8.5039999999999996</v>
      </c>
      <c r="P134">
        <v>9.4960000000000004</v>
      </c>
      <c r="Q134">
        <v>0.71457596508400001</v>
      </c>
      <c r="R134">
        <v>4.7110000000000003</v>
      </c>
    </row>
    <row r="135" spans="1:18">
      <c r="A135" t="s">
        <v>200</v>
      </c>
      <c r="B135" t="s">
        <v>19</v>
      </c>
      <c r="C135">
        <v>4800</v>
      </c>
      <c r="D135" t="s">
        <v>78</v>
      </c>
      <c r="E135">
        <v>10.872999999999999</v>
      </c>
      <c r="F135" t="s">
        <v>119</v>
      </c>
      <c r="G135">
        <v>20.5</v>
      </c>
      <c r="H135">
        <v>15.4</v>
      </c>
      <c r="I135">
        <v>15.59</v>
      </c>
      <c r="J135">
        <v>16.399999999999999</v>
      </c>
      <c r="K135">
        <v>13.78</v>
      </c>
      <c r="L135">
        <v>15.314</v>
      </c>
      <c r="M135">
        <v>16.164000000000001</v>
      </c>
      <c r="N135">
        <v>20.5</v>
      </c>
      <c r="O135">
        <v>13.78</v>
      </c>
      <c r="P135">
        <v>6.72</v>
      </c>
      <c r="Q135">
        <v>0.41573867854500002</v>
      </c>
      <c r="R135">
        <v>4.3360000000000003</v>
      </c>
    </row>
    <row r="136" spans="1:18">
      <c r="A136" t="s">
        <v>201</v>
      </c>
      <c r="B136" t="s">
        <v>36</v>
      </c>
      <c r="C136">
        <v>4800</v>
      </c>
      <c r="D136" t="s">
        <v>71</v>
      </c>
      <c r="E136">
        <v>13.464</v>
      </c>
      <c r="F136" t="s">
        <v>72</v>
      </c>
      <c r="G136">
        <v>11.5</v>
      </c>
      <c r="H136">
        <v>7.9</v>
      </c>
      <c r="I136">
        <v>13.24</v>
      </c>
      <c r="J136">
        <v>5.7</v>
      </c>
      <c r="K136">
        <v>12.95</v>
      </c>
      <c r="L136">
        <v>13.445</v>
      </c>
      <c r="M136">
        <v>10.7891666667</v>
      </c>
      <c r="N136">
        <v>13.445</v>
      </c>
      <c r="O136">
        <v>5.7</v>
      </c>
      <c r="P136">
        <v>7.7450000000000001</v>
      </c>
      <c r="Q136">
        <v>0.71784969490999995</v>
      </c>
      <c r="R136">
        <v>2.6558333333299999</v>
      </c>
    </row>
    <row r="137" spans="1:18">
      <c r="A137" t="s">
        <v>202</v>
      </c>
      <c r="B137" t="s">
        <v>19</v>
      </c>
      <c r="C137">
        <v>4800</v>
      </c>
      <c r="D137" t="s">
        <v>47</v>
      </c>
      <c r="E137">
        <v>14.36</v>
      </c>
      <c r="F137" t="s">
        <v>48</v>
      </c>
      <c r="G137">
        <v>17.5</v>
      </c>
      <c r="H137">
        <v>14.4</v>
      </c>
      <c r="I137">
        <v>15.15</v>
      </c>
      <c r="J137">
        <v>7</v>
      </c>
      <c r="K137">
        <v>12.16</v>
      </c>
      <c r="L137">
        <v>10.615</v>
      </c>
      <c r="M137">
        <v>12.8041666667</v>
      </c>
      <c r="N137">
        <v>17.5</v>
      </c>
      <c r="O137">
        <v>7</v>
      </c>
      <c r="P137">
        <v>10.5</v>
      </c>
      <c r="Q137">
        <v>0.82004555808699997</v>
      </c>
      <c r="R137">
        <v>4.6958333333300004</v>
      </c>
    </row>
    <row r="138" spans="1:18">
      <c r="A138" t="s">
        <v>203</v>
      </c>
      <c r="B138" t="s">
        <v>36</v>
      </c>
      <c r="C138">
        <v>4800</v>
      </c>
      <c r="D138" t="s">
        <v>40</v>
      </c>
      <c r="E138">
        <v>10.127000000000001</v>
      </c>
      <c r="F138" t="s">
        <v>41</v>
      </c>
      <c r="G138">
        <v>14.5</v>
      </c>
      <c r="H138">
        <v>16.600000000000001</v>
      </c>
      <c r="I138">
        <v>10.81</v>
      </c>
      <c r="J138">
        <v>16</v>
      </c>
      <c r="K138">
        <v>11.22</v>
      </c>
      <c r="L138">
        <v>14.553000000000001</v>
      </c>
      <c r="M138">
        <v>13.947166666699999</v>
      </c>
      <c r="N138">
        <v>16.600000000000001</v>
      </c>
      <c r="O138">
        <v>10.81</v>
      </c>
      <c r="P138">
        <v>5.79</v>
      </c>
      <c r="Q138">
        <v>0.41513808061399998</v>
      </c>
      <c r="R138">
        <v>2.6528333333299998</v>
      </c>
    </row>
    <row r="139" spans="1:18">
      <c r="A139" t="s">
        <v>204</v>
      </c>
      <c r="B139" t="s">
        <v>36</v>
      </c>
      <c r="C139">
        <v>4800</v>
      </c>
      <c r="D139" t="s">
        <v>55</v>
      </c>
      <c r="E139">
        <v>13.1</v>
      </c>
      <c r="F139" t="s">
        <v>56</v>
      </c>
      <c r="G139">
        <v>13.5</v>
      </c>
      <c r="H139">
        <v>23.4</v>
      </c>
      <c r="I139">
        <v>13.89</v>
      </c>
      <c r="J139">
        <v>16.100000000000001</v>
      </c>
      <c r="K139">
        <v>12.11</v>
      </c>
      <c r="L139">
        <v>15.067399999999999</v>
      </c>
      <c r="M139">
        <v>15.677899999999999</v>
      </c>
      <c r="N139">
        <v>23.4</v>
      </c>
      <c r="O139">
        <v>12.11</v>
      </c>
      <c r="P139">
        <v>11.29</v>
      </c>
      <c r="Q139">
        <v>0.72012195510900001</v>
      </c>
      <c r="R139">
        <v>7.7221000000000002</v>
      </c>
    </row>
    <row r="140" spans="1:18">
      <c r="A140" t="s">
        <v>205</v>
      </c>
      <c r="B140" t="s">
        <v>36</v>
      </c>
      <c r="C140">
        <v>4800</v>
      </c>
      <c r="D140" t="s">
        <v>20</v>
      </c>
      <c r="E140">
        <v>4.6779999999999999</v>
      </c>
      <c r="F140" t="s">
        <v>21</v>
      </c>
      <c r="G140">
        <v>3</v>
      </c>
      <c r="H140">
        <v>8.5</v>
      </c>
      <c r="I140">
        <v>6.07</v>
      </c>
      <c r="J140">
        <v>2.8</v>
      </c>
      <c r="K140">
        <v>2.39</v>
      </c>
      <c r="L140">
        <v>4.2439999999999998</v>
      </c>
      <c r="M140">
        <v>4.5006666666699999</v>
      </c>
      <c r="N140">
        <v>8.5</v>
      </c>
      <c r="O140">
        <v>2.39</v>
      </c>
      <c r="P140">
        <v>6.11</v>
      </c>
      <c r="Q140">
        <v>1.3575766553099999</v>
      </c>
      <c r="R140">
        <v>3.9993333333300001</v>
      </c>
    </row>
    <row r="141" spans="1:18">
      <c r="A141" t="s">
        <v>206</v>
      </c>
      <c r="B141" t="s">
        <v>38</v>
      </c>
      <c r="C141">
        <v>4700</v>
      </c>
      <c r="D141" t="s">
        <v>44</v>
      </c>
      <c r="E141">
        <v>10.618</v>
      </c>
      <c r="F141" t="s">
        <v>45</v>
      </c>
      <c r="G141">
        <v>8.5</v>
      </c>
      <c r="H141">
        <v>17.600000000000001</v>
      </c>
      <c r="I141">
        <v>9.81</v>
      </c>
      <c r="J141">
        <v>16.600000000000001</v>
      </c>
      <c r="K141">
        <v>8.8800000000000008</v>
      </c>
      <c r="L141">
        <v>10.617000000000001</v>
      </c>
      <c r="M141">
        <v>12.0011666667</v>
      </c>
      <c r="N141">
        <v>17.600000000000001</v>
      </c>
      <c r="O141">
        <v>8.5</v>
      </c>
      <c r="P141">
        <v>9.1</v>
      </c>
      <c r="Q141">
        <v>0.75825961364899996</v>
      </c>
      <c r="R141">
        <v>5.59883333333</v>
      </c>
    </row>
    <row r="142" spans="1:18">
      <c r="A142" t="s">
        <v>207</v>
      </c>
      <c r="B142" t="s">
        <v>19</v>
      </c>
      <c r="C142">
        <v>4700</v>
      </c>
      <c r="D142" t="s">
        <v>20</v>
      </c>
      <c r="E142">
        <v>12.138</v>
      </c>
      <c r="F142" t="s">
        <v>53</v>
      </c>
      <c r="G142">
        <v>16.5</v>
      </c>
      <c r="H142">
        <v>18</v>
      </c>
      <c r="I142">
        <v>12.68</v>
      </c>
      <c r="J142">
        <v>15.1</v>
      </c>
      <c r="K142">
        <v>10.78</v>
      </c>
      <c r="L142">
        <v>11.007999999999999</v>
      </c>
      <c r="M142">
        <v>14.0113333333</v>
      </c>
      <c r="N142">
        <v>18</v>
      </c>
      <c r="O142">
        <v>10.78</v>
      </c>
      <c r="P142">
        <v>7.22</v>
      </c>
      <c r="Q142">
        <v>0.51529714040999997</v>
      </c>
      <c r="R142">
        <v>3.9886666666699999</v>
      </c>
    </row>
    <row r="143" spans="1:18">
      <c r="A143" t="s">
        <v>208</v>
      </c>
      <c r="B143" t="s">
        <v>19</v>
      </c>
      <c r="C143">
        <v>4700</v>
      </c>
      <c r="D143" t="s">
        <v>33</v>
      </c>
      <c r="E143">
        <v>12.01</v>
      </c>
      <c r="F143" t="s">
        <v>34</v>
      </c>
      <c r="G143">
        <v>20.5</v>
      </c>
      <c r="H143">
        <v>8</v>
      </c>
      <c r="I143">
        <v>13.26</v>
      </c>
      <c r="J143">
        <v>7.8</v>
      </c>
      <c r="K143">
        <v>17.420000000000002</v>
      </c>
      <c r="L143">
        <v>16.574000000000002</v>
      </c>
      <c r="M143">
        <v>13.9256666667</v>
      </c>
      <c r="N143">
        <v>20.5</v>
      </c>
      <c r="O143">
        <v>7.8</v>
      </c>
      <c r="P143">
        <v>12.7</v>
      </c>
      <c r="Q143">
        <v>0.91198506355200004</v>
      </c>
      <c r="R143">
        <v>6.5743333333300003</v>
      </c>
    </row>
    <row r="144" spans="1:18">
      <c r="A144" t="s">
        <v>209</v>
      </c>
      <c r="B144" t="s">
        <v>19</v>
      </c>
      <c r="C144">
        <v>4700</v>
      </c>
      <c r="D144" t="s">
        <v>60</v>
      </c>
      <c r="E144">
        <v>12.522</v>
      </c>
      <c r="F144" t="s">
        <v>81</v>
      </c>
      <c r="G144">
        <v>11.5</v>
      </c>
      <c r="H144">
        <v>11.4</v>
      </c>
      <c r="I144">
        <v>9.4700000000000006</v>
      </c>
      <c r="J144">
        <v>4.4000000000000004</v>
      </c>
      <c r="K144">
        <v>12.95</v>
      </c>
      <c r="L144">
        <v>14.967000000000001</v>
      </c>
      <c r="M144">
        <v>10.781166666700001</v>
      </c>
      <c r="N144">
        <v>14.967000000000001</v>
      </c>
      <c r="O144">
        <v>4.4000000000000004</v>
      </c>
      <c r="P144">
        <v>10.567</v>
      </c>
      <c r="Q144">
        <v>0.98013511215500004</v>
      </c>
      <c r="R144">
        <v>4.1858333333299997</v>
      </c>
    </row>
    <row r="145" spans="1:18">
      <c r="A145" t="s">
        <v>210</v>
      </c>
      <c r="B145" t="s">
        <v>38</v>
      </c>
      <c r="C145">
        <v>4700</v>
      </c>
      <c r="D145" t="s">
        <v>71</v>
      </c>
      <c r="E145">
        <v>13.718</v>
      </c>
      <c r="F145" t="s">
        <v>133</v>
      </c>
      <c r="G145">
        <v>18.5</v>
      </c>
      <c r="H145">
        <v>16.2</v>
      </c>
      <c r="I145">
        <v>13.9</v>
      </c>
      <c r="J145">
        <v>17.100000000000001</v>
      </c>
      <c r="K145">
        <v>13.9</v>
      </c>
      <c r="L145">
        <v>12.259</v>
      </c>
      <c r="M145">
        <v>15.3098333333</v>
      </c>
      <c r="N145">
        <v>18.5</v>
      </c>
      <c r="O145">
        <v>12.259</v>
      </c>
      <c r="P145">
        <v>6.2409999999999997</v>
      </c>
      <c r="Q145">
        <v>0.40764650170400002</v>
      </c>
      <c r="R145">
        <v>3.1901666666700002</v>
      </c>
    </row>
    <row r="146" spans="1:18">
      <c r="A146" t="s">
        <v>211</v>
      </c>
      <c r="B146" t="s">
        <v>19</v>
      </c>
      <c r="C146">
        <v>4700</v>
      </c>
      <c r="D146" t="s">
        <v>84</v>
      </c>
      <c r="E146">
        <v>15.038</v>
      </c>
      <c r="F146" t="s">
        <v>85</v>
      </c>
      <c r="G146">
        <v>9</v>
      </c>
      <c r="H146">
        <v>16.8</v>
      </c>
      <c r="I146">
        <v>11.97</v>
      </c>
      <c r="J146">
        <v>18.7</v>
      </c>
      <c r="K146">
        <v>10.7</v>
      </c>
      <c r="L146">
        <v>11.848000000000001</v>
      </c>
      <c r="M146">
        <v>13.1696666667</v>
      </c>
      <c r="N146">
        <v>18.7</v>
      </c>
      <c r="O146">
        <v>9</v>
      </c>
      <c r="P146">
        <v>9.6999999999999993</v>
      </c>
      <c r="Q146">
        <v>0.73654104128200004</v>
      </c>
      <c r="R146">
        <v>5.5303333333299998</v>
      </c>
    </row>
    <row r="147" spans="1:18">
      <c r="A147" t="s">
        <v>212</v>
      </c>
      <c r="B147" t="s">
        <v>36</v>
      </c>
      <c r="C147">
        <v>4600</v>
      </c>
      <c r="D147" t="s">
        <v>47</v>
      </c>
      <c r="E147">
        <v>11.018000000000001</v>
      </c>
      <c r="F147" t="s">
        <v>48</v>
      </c>
    </row>
    <row r="148" spans="1:18">
      <c r="A148" t="s">
        <v>213</v>
      </c>
      <c r="B148" t="s">
        <v>36</v>
      </c>
      <c r="C148">
        <v>4600</v>
      </c>
      <c r="D148" t="s">
        <v>26</v>
      </c>
      <c r="E148">
        <v>7.9269999999999996</v>
      </c>
      <c r="F148" t="s">
        <v>27</v>
      </c>
      <c r="G148">
        <v>8.5</v>
      </c>
      <c r="H148">
        <v>5.5</v>
      </c>
      <c r="I148">
        <v>9.09</v>
      </c>
      <c r="J148">
        <v>5.9</v>
      </c>
      <c r="K148">
        <v>9.3800000000000008</v>
      </c>
      <c r="L148">
        <v>10.629</v>
      </c>
      <c r="M148">
        <v>8.1664999999999992</v>
      </c>
      <c r="N148">
        <v>10.629</v>
      </c>
      <c r="O148">
        <v>5.5</v>
      </c>
      <c r="P148">
        <v>5.1289999999999996</v>
      </c>
      <c r="Q148">
        <v>0.62805363374800005</v>
      </c>
      <c r="R148">
        <v>2.4624999999999999</v>
      </c>
    </row>
    <row r="149" spans="1:18">
      <c r="A149" t="s">
        <v>214</v>
      </c>
      <c r="B149" t="s">
        <v>19</v>
      </c>
      <c r="C149">
        <v>4600</v>
      </c>
      <c r="D149" t="s">
        <v>29</v>
      </c>
      <c r="E149">
        <v>13.308999999999999</v>
      </c>
      <c r="F149" t="s">
        <v>76</v>
      </c>
      <c r="G149">
        <v>19</v>
      </c>
      <c r="H149">
        <v>15.7</v>
      </c>
      <c r="I149">
        <v>13.65</v>
      </c>
      <c r="J149">
        <v>15.5</v>
      </c>
      <c r="K149">
        <v>13.69</v>
      </c>
      <c r="L149">
        <v>11.824999999999999</v>
      </c>
      <c r="M149">
        <v>14.8941666667</v>
      </c>
      <c r="N149">
        <v>19</v>
      </c>
      <c r="O149">
        <v>11.824999999999999</v>
      </c>
      <c r="P149">
        <v>7.1749999999999998</v>
      </c>
      <c r="Q149">
        <v>0.48173222178699998</v>
      </c>
      <c r="R149">
        <v>4.1058333333299997</v>
      </c>
    </row>
    <row r="150" spans="1:18">
      <c r="A150" t="s">
        <v>215</v>
      </c>
      <c r="B150" t="s">
        <v>38</v>
      </c>
      <c r="C150">
        <v>4500</v>
      </c>
      <c r="D150" t="s">
        <v>84</v>
      </c>
      <c r="E150">
        <v>11.227</v>
      </c>
      <c r="F150" t="s">
        <v>93</v>
      </c>
    </row>
    <row r="151" spans="1:18">
      <c r="A151" t="s">
        <v>216</v>
      </c>
      <c r="B151" t="s">
        <v>36</v>
      </c>
      <c r="C151">
        <v>4500</v>
      </c>
      <c r="D151" t="s">
        <v>60</v>
      </c>
      <c r="E151">
        <v>10.635999999999999</v>
      </c>
      <c r="F151" t="s">
        <v>61</v>
      </c>
      <c r="G151">
        <v>8.5</v>
      </c>
      <c r="H151">
        <v>15.9</v>
      </c>
      <c r="I151">
        <v>10.050000000000001</v>
      </c>
      <c r="J151">
        <v>16.2</v>
      </c>
      <c r="K151">
        <v>8.73</v>
      </c>
      <c r="L151">
        <v>10.407</v>
      </c>
      <c r="M151">
        <v>11.6311666667</v>
      </c>
      <c r="N151">
        <v>16.2</v>
      </c>
      <c r="O151">
        <v>8.5</v>
      </c>
      <c r="P151">
        <v>7.7</v>
      </c>
      <c r="Q151">
        <v>0.662014415292</v>
      </c>
      <c r="R151">
        <v>4.5688333333299997</v>
      </c>
    </row>
    <row r="152" spans="1:18">
      <c r="A152" t="s">
        <v>217</v>
      </c>
      <c r="B152" t="s">
        <v>36</v>
      </c>
      <c r="C152">
        <v>4500</v>
      </c>
      <c r="D152" t="s">
        <v>40</v>
      </c>
      <c r="E152">
        <v>13.618</v>
      </c>
      <c r="F152" t="s">
        <v>41</v>
      </c>
      <c r="G152">
        <v>11</v>
      </c>
      <c r="H152">
        <v>24</v>
      </c>
      <c r="I152">
        <v>13.47</v>
      </c>
      <c r="J152">
        <v>17.600000000000001</v>
      </c>
      <c r="K152">
        <v>12.11</v>
      </c>
      <c r="L152">
        <v>13.56</v>
      </c>
      <c r="M152">
        <v>15.29</v>
      </c>
      <c r="N152">
        <v>24</v>
      </c>
      <c r="O152">
        <v>11</v>
      </c>
      <c r="P152">
        <v>13</v>
      </c>
      <c r="Q152">
        <v>0.85022890778299998</v>
      </c>
      <c r="R152">
        <v>8.7100000000000009</v>
      </c>
    </row>
    <row r="153" spans="1:18">
      <c r="A153" t="s">
        <v>218</v>
      </c>
      <c r="B153" t="s">
        <v>19</v>
      </c>
      <c r="C153">
        <v>4500</v>
      </c>
      <c r="D153" t="s">
        <v>50</v>
      </c>
      <c r="E153">
        <v>12.055</v>
      </c>
      <c r="F153" t="s">
        <v>65</v>
      </c>
      <c r="H153">
        <v>17.2</v>
      </c>
      <c r="J153">
        <v>9.5</v>
      </c>
      <c r="M153">
        <v>13.35</v>
      </c>
      <c r="N153">
        <v>17.2</v>
      </c>
      <c r="O153">
        <v>9.5</v>
      </c>
      <c r="P153">
        <v>7.7</v>
      </c>
      <c r="Q153">
        <v>0.57677902621699995</v>
      </c>
      <c r="R153">
        <v>3.85</v>
      </c>
    </row>
    <row r="154" spans="1:18">
      <c r="A154" t="s">
        <v>219</v>
      </c>
      <c r="B154" t="s">
        <v>38</v>
      </c>
      <c r="C154">
        <v>4400</v>
      </c>
      <c r="D154" t="s">
        <v>50</v>
      </c>
      <c r="E154">
        <v>12.127000000000001</v>
      </c>
      <c r="F154" t="s">
        <v>65</v>
      </c>
      <c r="H154">
        <v>9.4</v>
      </c>
      <c r="I154">
        <v>9.4700000000000006</v>
      </c>
      <c r="J154">
        <v>11.6</v>
      </c>
      <c r="K154">
        <v>12.14</v>
      </c>
      <c r="L154">
        <v>10.54</v>
      </c>
      <c r="M154">
        <v>10.63</v>
      </c>
      <c r="N154">
        <v>12.14</v>
      </c>
      <c r="O154">
        <v>9.4</v>
      </c>
      <c r="P154">
        <v>2.74</v>
      </c>
      <c r="Q154">
        <v>0.25776105362200002</v>
      </c>
      <c r="R154">
        <v>1.51</v>
      </c>
    </row>
    <row r="155" spans="1:18">
      <c r="A155" t="s">
        <v>220</v>
      </c>
      <c r="B155" t="s">
        <v>36</v>
      </c>
      <c r="C155">
        <v>4300</v>
      </c>
      <c r="D155" t="s">
        <v>29</v>
      </c>
      <c r="E155">
        <v>12.1</v>
      </c>
      <c r="F155" t="s">
        <v>76</v>
      </c>
      <c r="G155">
        <v>9.5</v>
      </c>
      <c r="H155">
        <v>14.2</v>
      </c>
      <c r="I155">
        <v>14.01</v>
      </c>
      <c r="J155">
        <v>8.8000000000000007</v>
      </c>
      <c r="K155">
        <v>12.45</v>
      </c>
      <c r="L155">
        <v>11.039</v>
      </c>
      <c r="M155">
        <v>11.666499999999999</v>
      </c>
      <c r="N155">
        <v>14.2</v>
      </c>
      <c r="O155">
        <v>8.8000000000000007</v>
      </c>
      <c r="P155">
        <v>5.4</v>
      </c>
      <c r="Q155">
        <v>0.46286375519700002</v>
      </c>
      <c r="R155">
        <v>2.5335000000000001</v>
      </c>
    </row>
    <row r="156" spans="1:18">
      <c r="A156" t="s">
        <v>221</v>
      </c>
      <c r="B156" t="s">
        <v>19</v>
      </c>
      <c r="C156">
        <v>4300</v>
      </c>
      <c r="D156" t="s">
        <v>55</v>
      </c>
      <c r="E156">
        <v>11.113</v>
      </c>
      <c r="F156" t="s">
        <v>107</v>
      </c>
      <c r="G156">
        <v>18.5</v>
      </c>
      <c r="H156">
        <v>15.6</v>
      </c>
      <c r="I156">
        <v>10.07</v>
      </c>
      <c r="J156">
        <v>16.399999999999999</v>
      </c>
      <c r="K156">
        <v>11.82</v>
      </c>
      <c r="L156">
        <v>11.108000000000001</v>
      </c>
      <c r="M156">
        <v>13.916333333300001</v>
      </c>
      <c r="N156">
        <v>18.5</v>
      </c>
      <c r="O156">
        <v>10.07</v>
      </c>
      <c r="P156">
        <v>8.43</v>
      </c>
      <c r="Q156">
        <v>0.605763012288</v>
      </c>
      <c r="R156">
        <v>4.5836666666700001</v>
      </c>
    </row>
    <row r="157" spans="1:18">
      <c r="A157" t="s">
        <v>222</v>
      </c>
      <c r="B157" t="s">
        <v>19</v>
      </c>
      <c r="C157">
        <v>4300</v>
      </c>
      <c r="D157" t="s">
        <v>47</v>
      </c>
      <c r="E157">
        <v>13.427</v>
      </c>
      <c r="F157" t="s">
        <v>58</v>
      </c>
      <c r="G157">
        <v>16</v>
      </c>
      <c r="H157">
        <v>8.3000000000000007</v>
      </c>
      <c r="I157">
        <v>7.31</v>
      </c>
      <c r="J157">
        <v>7.7</v>
      </c>
      <c r="K157">
        <v>10.9</v>
      </c>
      <c r="L157">
        <v>10.144</v>
      </c>
      <c r="M157">
        <v>10.058999999999999</v>
      </c>
      <c r="N157">
        <v>16</v>
      </c>
      <c r="O157">
        <v>7.31</v>
      </c>
      <c r="P157">
        <v>8.69</v>
      </c>
      <c r="Q157">
        <v>0.86390297246199999</v>
      </c>
      <c r="R157">
        <v>5.9409999999999998</v>
      </c>
    </row>
    <row r="158" spans="1:18">
      <c r="A158" t="s">
        <v>223</v>
      </c>
      <c r="B158" t="s">
        <v>19</v>
      </c>
      <c r="C158">
        <v>4200</v>
      </c>
      <c r="D158" t="s">
        <v>44</v>
      </c>
      <c r="E158">
        <v>10.709</v>
      </c>
      <c r="F158" t="s">
        <v>128</v>
      </c>
      <c r="G158">
        <v>7</v>
      </c>
      <c r="H158">
        <v>17.399999999999999</v>
      </c>
      <c r="I158">
        <v>11.45</v>
      </c>
      <c r="J158">
        <v>9.1</v>
      </c>
      <c r="K158">
        <v>7.73</v>
      </c>
      <c r="L158">
        <v>9.0609999999999999</v>
      </c>
      <c r="M158">
        <v>10.290166666699999</v>
      </c>
      <c r="N158">
        <v>17.399999999999999</v>
      </c>
      <c r="O158">
        <v>7</v>
      </c>
      <c r="P158">
        <v>10.4</v>
      </c>
      <c r="Q158">
        <v>1.01067362045</v>
      </c>
      <c r="R158">
        <v>7.1098333333300001</v>
      </c>
    </row>
    <row r="159" spans="1:18">
      <c r="A159" t="s">
        <v>224</v>
      </c>
      <c r="B159" t="s">
        <v>36</v>
      </c>
      <c r="C159">
        <v>4200</v>
      </c>
      <c r="D159" t="s">
        <v>23</v>
      </c>
      <c r="E159">
        <v>10.227</v>
      </c>
      <c r="F159" t="s">
        <v>24</v>
      </c>
      <c r="G159">
        <v>8</v>
      </c>
      <c r="H159">
        <v>19.2</v>
      </c>
      <c r="I159">
        <v>9.7100000000000009</v>
      </c>
      <c r="J159">
        <v>7.4</v>
      </c>
      <c r="K159">
        <v>9.2799999999999994</v>
      </c>
      <c r="L159">
        <v>5.7140000000000004</v>
      </c>
      <c r="M159">
        <v>9.8840000000000003</v>
      </c>
      <c r="N159">
        <v>19.2</v>
      </c>
      <c r="O159">
        <v>5.7140000000000004</v>
      </c>
      <c r="P159">
        <v>13.486000000000001</v>
      </c>
      <c r="Q159">
        <v>1.3644273573500001</v>
      </c>
      <c r="R159">
        <v>9.3160000000000007</v>
      </c>
    </row>
    <row r="160" spans="1:18">
      <c r="A160" t="s">
        <v>225</v>
      </c>
      <c r="B160" t="s">
        <v>19</v>
      </c>
      <c r="C160">
        <v>4100</v>
      </c>
      <c r="D160" t="s">
        <v>67</v>
      </c>
      <c r="E160">
        <v>13.089</v>
      </c>
      <c r="F160" t="s">
        <v>175</v>
      </c>
      <c r="G160">
        <v>19</v>
      </c>
      <c r="H160">
        <v>18.2</v>
      </c>
      <c r="I160">
        <v>13.58</v>
      </c>
      <c r="J160">
        <v>14.9</v>
      </c>
      <c r="K160">
        <v>11.92</v>
      </c>
      <c r="L160">
        <v>12.412000000000001</v>
      </c>
      <c r="M160">
        <v>15.002000000000001</v>
      </c>
      <c r="N160">
        <v>19</v>
      </c>
      <c r="O160">
        <v>11.92</v>
      </c>
      <c r="P160">
        <v>7.08</v>
      </c>
      <c r="Q160">
        <v>0.471937075057</v>
      </c>
      <c r="R160">
        <v>3.9980000000000002</v>
      </c>
    </row>
    <row r="161" spans="1:18">
      <c r="A161" t="s">
        <v>226</v>
      </c>
      <c r="B161" t="s">
        <v>19</v>
      </c>
      <c r="C161">
        <v>4100</v>
      </c>
      <c r="D161" t="s">
        <v>44</v>
      </c>
      <c r="E161">
        <v>9.1</v>
      </c>
      <c r="F161" t="s">
        <v>45</v>
      </c>
      <c r="G161">
        <v>7</v>
      </c>
      <c r="H161">
        <v>13.4</v>
      </c>
      <c r="I161">
        <v>9.0399999999999991</v>
      </c>
      <c r="J161">
        <v>11.6</v>
      </c>
      <c r="K161">
        <v>7.39</v>
      </c>
      <c r="L161">
        <v>7.8019999999999996</v>
      </c>
      <c r="M161">
        <v>9.3719999999999999</v>
      </c>
      <c r="N161">
        <v>13.4</v>
      </c>
      <c r="O161">
        <v>7</v>
      </c>
      <c r="P161">
        <v>6.4</v>
      </c>
      <c r="Q161">
        <v>0.68288518992699998</v>
      </c>
      <c r="R161">
        <v>4.0279999999999996</v>
      </c>
    </row>
    <row r="162" spans="1:18">
      <c r="A162" t="s">
        <v>227</v>
      </c>
      <c r="B162" t="s">
        <v>36</v>
      </c>
      <c r="C162">
        <v>4000</v>
      </c>
      <c r="D162" t="s">
        <v>67</v>
      </c>
      <c r="E162">
        <v>5.75</v>
      </c>
      <c r="F162" t="s">
        <v>175</v>
      </c>
      <c r="G162">
        <v>12</v>
      </c>
      <c r="H162">
        <v>16.899999999999999</v>
      </c>
      <c r="I162">
        <v>15.3</v>
      </c>
      <c r="J162">
        <v>13.3</v>
      </c>
      <c r="K162">
        <v>16.07</v>
      </c>
      <c r="L162">
        <v>12.775</v>
      </c>
      <c r="M162">
        <v>14.3908333333</v>
      </c>
      <c r="N162">
        <v>16.899999999999999</v>
      </c>
      <c r="O162">
        <v>12</v>
      </c>
      <c r="P162">
        <v>4.9000000000000004</v>
      </c>
      <c r="Q162">
        <v>0.34049452776700001</v>
      </c>
      <c r="R162">
        <v>2.5091666666700001</v>
      </c>
    </row>
    <row r="163" spans="1:18">
      <c r="A163" t="s">
        <v>228</v>
      </c>
      <c r="B163" t="s">
        <v>38</v>
      </c>
      <c r="C163">
        <v>4000</v>
      </c>
      <c r="D163" t="s">
        <v>55</v>
      </c>
      <c r="E163">
        <v>11.186</v>
      </c>
      <c r="F163" t="s">
        <v>56</v>
      </c>
      <c r="G163">
        <v>18.5</v>
      </c>
      <c r="H163">
        <v>15.2</v>
      </c>
      <c r="I163">
        <v>13.03</v>
      </c>
      <c r="J163">
        <v>14.4</v>
      </c>
      <c r="K163">
        <v>12.1</v>
      </c>
      <c r="L163">
        <v>9.8930000000000007</v>
      </c>
      <c r="M163">
        <v>13.853833333300001</v>
      </c>
      <c r="N163">
        <v>18.5</v>
      </c>
      <c r="O163">
        <v>9.8930000000000007</v>
      </c>
      <c r="P163">
        <v>8.6069999999999993</v>
      </c>
      <c r="Q163">
        <v>0.62127209075699996</v>
      </c>
      <c r="R163">
        <v>4.6461666666700001</v>
      </c>
    </row>
    <row r="164" spans="1:18">
      <c r="A164" t="s">
        <v>229</v>
      </c>
      <c r="B164" t="s">
        <v>19</v>
      </c>
      <c r="C164">
        <v>4000</v>
      </c>
      <c r="D164" t="s">
        <v>78</v>
      </c>
      <c r="E164">
        <v>12.691000000000001</v>
      </c>
      <c r="F164" t="s">
        <v>79</v>
      </c>
      <c r="H164">
        <v>15.4</v>
      </c>
      <c r="M164">
        <v>15.4</v>
      </c>
      <c r="N164">
        <v>15.4</v>
      </c>
      <c r="O164">
        <v>15.4</v>
      </c>
      <c r="P164">
        <v>0</v>
      </c>
      <c r="Q164">
        <v>0</v>
      </c>
      <c r="R164">
        <v>0</v>
      </c>
    </row>
    <row r="165" spans="1:18">
      <c r="A165" t="s">
        <v>230</v>
      </c>
      <c r="B165" t="s">
        <v>19</v>
      </c>
      <c r="C165">
        <v>4000</v>
      </c>
      <c r="D165" t="s">
        <v>67</v>
      </c>
      <c r="E165">
        <v>7.5819999999999999</v>
      </c>
      <c r="F165" t="s">
        <v>68</v>
      </c>
      <c r="H165">
        <v>3.8</v>
      </c>
      <c r="M165">
        <v>3.8</v>
      </c>
      <c r="N165">
        <v>3.8</v>
      </c>
      <c r="O165">
        <v>3.8</v>
      </c>
      <c r="P165">
        <v>0</v>
      </c>
      <c r="Q165">
        <v>0</v>
      </c>
      <c r="R165">
        <v>0</v>
      </c>
    </row>
    <row r="166" spans="1:18">
      <c r="A166" t="s">
        <v>231</v>
      </c>
      <c r="B166" t="s">
        <v>232</v>
      </c>
      <c r="C166">
        <v>3900</v>
      </c>
      <c r="D166" t="s">
        <v>47</v>
      </c>
      <c r="E166">
        <v>9.2729999999999997</v>
      </c>
      <c r="F166" t="s">
        <v>48</v>
      </c>
      <c r="G166">
        <v>10</v>
      </c>
      <c r="H166">
        <v>10</v>
      </c>
      <c r="I166">
        <v>10</v>
      </c>
      <c r="J166">
        <v>10</v>
      </c>
      <c r="K166">
        <v>10</v>
      </c>
      <c r="L166">
        <v>10</v>
      </c>
      <c r="M166">
        <v>10</v>
      </c>
      <c r="N166">
        <v>10</v>
      </c>
      <c r="O166">
        <v>10</v>
      </c>
      <c r="P166">
        <v>0</v>
      </c>
      <c r="Q166">
        <v>0</v>
      </c>
      <c r="R166">
        <v>0</v>
      </c>
    </row>
    <row r="167" spans="1:18">
      <c r="A167" t="s">
        <v>233</v>
      </c>
      <c r="B167" t="s">
        <v>19</v>
      </c>
      <c r="C167">
        <v>3900</v>
      </c>
      <c r="D167" t="s">
        <v>23</v>
      </c>
      <c r="E167">
        <v>10.736000000000001</v>
      </c>
      <c r="F167" t="s">
        <v>24</v>
      </c>
      <c r="G167">
        <v>7</v>
      </c>
      <c r="H167">
        <v>15.4</v>
      </c>
      <c r="I167">
        <v>9.9</v>
      </c>
      <c r="J167">
        <v>14.8</v>
      </c>
      <c r="K167">
        <v>9.18</v>
      </c>
      <c r="L167">
        <v>9.0549999999999997</v>
      </c>
      <c r="M167">
        <v>10.8891666667</v>
      </c>
      <c r="N167">
        <v>15.4</v>
      </c>
      <c r="O167">
        <v>7</v>
      </c>
      <c r="P167">
        <v>8.4</v>
      </c>
      <c r="Q167">
        <v>0.77140889263000001</v>
      </c>
      <c r="R167">
        <v>4.5108333333299999</v>
      </c>
    </row>
    <row r="168" spans="1:18">
      <c r="A168" t="s">
        <v>234</v>
      </c>
      <c r="B168" t="s">
        <v>19</v>
      </c>
      <c r="C168">
        <v>3800</v>
      </c>
      <c r="D168" t="s">
        <v>26</v>
      </c>
      <c r="E168">
        <v>11.878</v>
      </c>
      <c r="F168" t="s">
        <v>27</v>
      </c>
      <c r="G168">
        <v>15.5</v>
      </c>
      <c r="H168">
        <v>4</v>
      </c>
      <c r="I168">
        <v>9.23</v>
      </c>
      <c r="J168">
        <v>4.5</v>
      </c>
      <c r="K168">
        <v>9.2799999999999994</v>
      </c>
      <c r="L168">
        <v>8.1549999999999994</v>
      </c>
      <c r="M168">
        <v>8.4441666666700002</v>
      </c>
      <c r="N168">
        <v>15.5</v>
      </c>
      <c r="O168">
        <v>4</v>
      </c>
      <c r="P168">
        <v>11.5</v>
      </c>
      <c r="Q168">
        <v>1.3618869041699999</v>
      </c>
      <c r="R168">
        <v>7.0558333333299998</v>
      </c>
    </row>
    <row r="169" spans="1:18">
      <c r="A169" t="s">
        <v>235</v>
      </c>
      <c r="B169" t="s">
        <v>19</v>
      </c>
      <c r="C169">
        <v>3800</v>
      </c>
      <c r="D169" t="s">
        <v>84</v>
      </c>
      <c r="E169">
        <v>14.582000000000001</v>
      </c>
      <c r="F169" t="s">
        <v>93</v>
      </c>
      <c r="G169">
        <v>17</v>
      </c>
      <c r="H169">
        <v>15.3</v>
      </c>
      <c r="I169">
        <v>13.63</v>
      </c>
      <c r="J169">
        <v>8.6999999999999993</v>
      </c>
      <c r="K169">
        <v>12.03</v>
      </c>
      <c r="L169">
        <v>9.8279999999999994</v>
      </c>
      <c r="M169">
        <v>12.747999999999999</v>
      </c>
      <c r="N169">
        <v>17</v>
      </c>
      <c r="O169">
        <v>8.6999999999999993</v>
      </c>
      <c r="P169">
        <v>8.3000000000000007</v>
      </c>
      <c r="Q169">
        <v>0.65108252274900003</v>
      </c>
      <c r="R169">
        <v>4.2519999999999998</v>
      </c>
    </row>
    <row r="170" spans="1:18">
      <c r="A170" t="s">
        <v>236</v>
      </c>
      <c r="B170" t="s">
        <v>19</v>
      </c>
      <c r="C170">
        <v>3800</v>
      </c>
      <c r="D170" t="s">
        <v>47</v>
      </c>
      <c r="E170">
        <v>10.86</v>
      </c>
      <c r="F170" t="s">
        <v>48</v>
      </c>
      <c r="G170">
        <v>9</v>
      </c>
      <c r="H170">
        <v>7.8</v>
      </c>
      <c r="I170">
        <v>10.38</v>
      </c>
      <c r="J170">
        <v>7.7</v>
      </c>
      <c r="K170">
        <v>10.61</v>
      </c>
      <c r="L170">
        <v>8.3529999999999998</v>
      </c>
      <c r="M170">
        <v>8.9738333333300009</v>
      </c>
      <c r="N170">
        <v>10.61</v>
      </c>
      <c r="O170">
        <v>7.7</v>
      </c>
      <c r="P170">
        <v>2.91</v>
      </c>
      <c r="Q170">
        <v>0.32427613617399997</v>
      </c>
      <c r="R170">
        <v>1.6361666666700001</v>
      </c>
    </row>
    <row r="171" spans="1:18">
      <c r="A171" t="s">
        <v>237</v>
      </c>
      <c r="B171" t="s">
        <v>19</v>
      </c>
      <c r="C171">
        <v>3800</v>
      </c>
      <c r="D171" t="s">
        <v>40</v>
      </c>
      <c r="E171">
        <v>10.664</v>
      </c>
      <c r="F171" t="s">
        <v>41</v>
      </c>
      <c r="G171">
        <v>14</v>
      </c>
      <c r="H171">
        <v>16.8</v>
      </c>
      <c r="I171">
        <v>9.9499999999999993</v>
      </c>
      <c r="J171">
        <v>16.3</v>
      </c>
      <c r="K171">
        <v>11.37</v>
      </c>
      <c r="L171">
        <v>7.61</v>
      </c>
      <c r="M171">
        <v>12.6716666667</v>
      </c>
      <c r="N171">
        <v>16.8</v>
      </c>
      <c r="O171">
        <v>7.61</v>
      </c>
      <c r="P171">
        <v>9.19</v>
      </c>
      <c r="Q171">
        <v>0.72524003682799998</v>
      </c>
      <c r="R171">
        <v>4.1283333333299996</v>
      </c>
    </row>
    <row r="172" spans="1:18">
      <c r="A172" t="s">
        <v>238</v>
      </c>
      <c r="B172" t="s">
        <v>36</v>
      </c>
      <c r="C172">
        <v>3800</v>
      </c>
      <c r="D172" t="s">
        <v>67</v>
      </c>
      <c r="E172">
        <v>12.042999999999999</v>
      </c>
      <c r="F172" t="s">
        <v>175</v>
      </c>
    </row>
    <row r="173" spans="1:18">
      <c r="A173" t="s">
        <v>239</v>
      </c>
      <c r="B173" t="s">
        <v>36</v>
      </c>
      <c r="C173">
        <v>3800</v>
      </c>
      <c r="D173" t="s">
        <v>78</v>
      </c>
      <c r="E173">
        <v>2.2669999999999999</v>
      </c>
      <c r="F173" t="s">
        <v>119</v>
      </c>
      <c r="G173">
        <v>3.5</v>
      </c>
      <c r="I173">
        <v>7.44</v>
      </c>
      <c r="J173">
        <v>11.2</v>
      </c>
      <c r="K173">
        <v>5.38</v>
      </c>
      <c r="M173">
        <v>6.88</v>
      </c>
      <c r="N173">
        <v>11.2</v>
      </c>
      <c r="O173">
        <v>3.5</v>
      </c>
      <c r="P173">
        <v>7.7</v>
      </c>
      <c r="Q173">
        <v>1.1191860465100001</v>
      </c>
      <c r="R173">
        <v>4.32</v>
      </c>
    </row>
    <row r="174" spans="1:18">
      <c r="A174" t="s">
        <v>240</v>
      </c>
      <c r="B174" t="s">
        <v>36</v>
      </c>
      <c r="C174">
        <v>3800</v>
      </c>
      <c r="D174" t="s">
        <v>40</v>
      </c>
      <c r="E174">
        <v>10.782</v>
      </c>
      <c r="F174" t="s">
        <v>123</v>
      </c>
      <c r="G174">
        <v>10.5</v>
      </c>
      <c r="H174">
        <v>15.4</v>
      </c>
      <c r="I174">
        <v>10.46</v>
      </c>
      <c r="J174">
        <v>10</v>
      </c>
      <c r="K174">
        <v>11.9</v>
      </c>
      <c r="L174">
        <v>7.48</v>
      </c>
      <c r="M174">
        <v>10.9566666667</v>
      </c>
      <c r="N174">
        <v>15.4</v>
      </c>
      <c r="O174">
        <v>7.48</v>
      </c>
      <c r="P174">
        <v>7.92</v>
      </c>
      <c r="Q174">
        <v>0.72284758138100003</v>
      </c>
      <c r="R174">
        <v>4.44333333333</v>
      </c>
    </row>
    <row r="175" spans="1:18">
      <c r="A175" t="s">
        <v>241</v>
      </c>
      <c r="B175" t="s">
        <v>36</v>
      </c>
      <c r="C175">
        <v>3800</v>
      </c>
      <c r="D175" t="s">
        <v>44</v>
      </c>
      <c r="E175">
        <v>10.28</v>
      </c>
      <c r="F175" t="s">
        <v>128</v>
      </c>
      <c r="G175">
        <v>8</v>
      </c>
      <c r="H175">
        <v>17</v>
      </c>
      <c r="I175">
        <v>9.85</v>
      </c>
      <c r="J175">
        <v>13.2</v>
      </c>
      <c r="K175">
        <v>8.8699999999999992</v>
      </c>
      <c r="L175">
        <v>6.0090000000000003</v>
      </c>
      <c r="M175">
        <v>10.4881666667</v>
      </c>
      <c r="N175">
        <v>17</v>
      </c>
      <c r="O175">
        <v>6.0090000000000003</v>
      </c>
      <c r="P175">
        <v>10.991</v>
      </c>
      <c r="Q175">
        <v>1.0479429198000001</v>
      </c>
      <c r="R175">
        <v>6.5118333333300003</v>
      </c>
    </row>
    <row r="176" spans="1:18">
      <c r="A176" t="s">
        <v>242</v>
      </c>
      <c r="B176" t="s">
        <v>38</v>
      </c>
      <c r="C176">
        <v>3700</v>
      </c>
      <c r="D176" t="s">
        <v>20</v>
      </c>
      <c r="E176">
        <v>10.45</v>
      </c>
      <c r="F176" t="s">
        <v>21</v>
      </c>
      <c r="G176">
        <v>10</v>
      </c>
      <c r="H176">
        <v>1.6</v>
      </c>
      <c r="I176">
        <v>9.5399999999999991</v>
      </c>
      <c r="J176">
        <v>1.8</v>
      </c>
      <c r="K176">
        <v>11.6</v>
      </c>
      <c r="L176">
        <v>11.558999999999999</v>
      </c>
      <c r="M176">
        <v>7.68316666667</v>
      </c>
      <c r="N176">
        <v>11.6</v>
      </c>
      <c r="O176">
        <v>1.6</v>
      </c>
      <c r="P176">
        <v>10</v>
      </c>
      <c r="Q176">
        <v>1.3015466712899999</v>
      </c>
      <c r="R176">
        <v>3.9168333333300001</v>
      </c>
    </row>
    <row r="177" spans="1:18">
      <c r="A177" t="s">
        <v>243</v>
      </c>
      <c r="B177" t="s">
        <v>36</v>
      </c>
      <c r="C177">
        <v>3700</v>
      </c>
      <c r="D177" t="s">
        <v>44</v>
      </c>
      <c r="E177">
        <v>6.0640000000000001</v>
      </c>
      <c r="F177" t="s">
        <v>128</v>
      </c>
      <c r="G177">
        <v>6</v>
      </c>
      <c r="H177">
        <v>11.1</v>
      </c>
      <c r="I177">
        <v>8.56</v>
      </c>
      <c r="J177">
        <v>11.7</v>
      </c>
      <c r="K177">
        <v>8.5299999999999994</v>
      </c>
      <c r="L177">
        <v>8.9857999999999993</v>
      </c>
      <c r="M177">
        <v>9.1459666666700006</v>
      </c>
      <c r="N177">
        <v>11.7</v>
      </c>
      <c r="O177">
        <v>6</v>
      </c>
      <c r="P177">
        <v>5.7</v>
      </c>
      <c r="Q177">
        <v>0.62322553839799999</v>
      </c>
      <c r="R177">
        <v>2.55403333333</v>
      </c>
    </row>
    <row r="178" spans="1:18">
      <c r="A178" t="s">
        <v>244</v>
      </c>
      <c r="B178" t="s">
        <v>38</v>
      </c>
      <c r="C178">
        <v>3700</v>
      </c>
      <c r="D178" t="s">
        <v>84</v>
      </c>
      <c r="E178">
        <v>8.827</v>
      </c>
      <c r="F178" t="s">
        <v>85</v>
      </c>
      <c r="G178">
        <v>8</v>
      </c>
      <c r="H178">
        <v>8.8000000000000007</v>
      </c>
      <c r="I178">
        <v>6.87</v>
      </c>
      <c r="J178">
        <v>11.5</v>
      </c>
      <c r="K178">
        <v>7.79</v>
      </c>
      <c r="L178">
        <v>6.3639999999999999</v>
      </c>
      <c r="M178">
        <v>8.2206666666700006</v>
      </c>
      <c r="N178">
        <v>11.5</v>
      </c>
      <c r="O178">
        <v>6.3639999999999999</v>
      </c>
      <c r="P178">
        <v>5.1360000000000001</v>
      </c>
      <c r="Q178">
        <v>0.62476684778199998</v>
      </c>
      <c r="R178">
        <v>3.2793333333299999</v>
      </c>
    </row>
    <row r="179" spans="1:18">
      <c r="A179" t="s">
        <v>245</v>
      </c>
      <c r="B179" t="s">
        <v>19</v>
      </c>
      <c r="C179">
        <v>3700</v>
      </c>
      <c r="D179" t="s">
        <v>50</v>
      </c>
      <c r="E179">
        <v>5.3179999999999996</v>
      </c>
      <c r="F179" t="s">
        <v>51</v>
      </c>
      <c r="G179">
        <v>10</v>
      </c>
      <c r="H179">
        <v>11.4</v>
      </c>
      <c r="I179">
        <v>7.26</v>
      </c>
      <c r="J179">
        <v>11.1</v>
      </c>
      <c r="K179">
        <v>8.6</v>
      </c>
      <c r="L179">
        <v>6.5579999999999998</v>
      </c>
      <c r="M179">
        <v>9.1530000000000005</v>
      </c>
      <c r="N179">
        <v>11.4</v>
      </c>
      <c r="O179">
        <v>6.5579999999999998</v>
      </c>
      <c r="P179">
        <v>4.8419999999999996</v>
      </c>
      <c r="Q179">
        <v>0.529006882989</v>
      </c>
      <c r="R179">
        <v>2.2469999999999999</v>
      </c>
    </row>
    <row r="180" spans="1:18">
      <c r="A180" t="s">
        <v>246</v>
      </c>
      <c r="B180" t="s">
        <v>232</v>
      </c>
      <c r="C180">
        <v>3600</v>
      </c>
      <c r="D180" t="s">
        <v>84</v>
      </c>
      <c r="E180">
        <v>10.455</v>
      </c>
      <c r="F180" t="s">
        <v>93</v>
      </c>
      <c r="G180">
        <v>9.4</v>
      </c>
      <c r="H180">
        <v>9.4</v>
      </c>
      <c r="I180">
        <v>9.4</v>
      </c>
      <c r="J180">
        <v>9.4</v>
      </c>
      <c r="K180">
        <v>9.4</v>
      </c>
      <c r="L180">
        <v>9.4</v>
      </c>
      <c r="M180">
        <v>9.4</v>
      </c>
      <c r="N180">
        <v>9.4</v>
      </c>
      <c r="O180">
        <v>9.4</v>
      </c>
      <c r="P180">
        <v>0</v>
      </c>
      <c r="Q180">
        <v>0</v>
      </c>
      <c r="R180">
        <v>0</v>
      </c>
    </row>
    <row r="181" spans="1:18">
      <c r="A181" t="s">
        <v>247</v>
      </c>
      <c r="B181" t="s">
        <v>19</v>
      </c>
      <c r="C181">
        <v>3600</v>
      </c>
      <c r="D181" t="s">
        <v>50</v>
      </c>
      <c r="E181">
        <v>9.4550000000000001</v>
      </c>
      <c r="F181" t="s">
        <v>51</v>
      </c>
      <c r="G181">
        <v>9</v>
      </c>
      <c r="H181">
        <v>9.4</v>
      </c>
      <c r="I181">
        <v>8.68</v>
      </c>
      <c r="J181">
        <v>8.3000000000000007</v>
      </c>
      <c r="K181">
        <v>10.69</v>
      </c>
      <c r="L181">
        <v>7.1230000000000002</v>
      </c>
      <c r="M181">
        <v>8.8655000000000008</v>
      </c>
      <c r="N181">
        <v>10.69</v>
      </c>
      <c r="O181">
        <v>7.1230000000000002</v>
      </c>
      <c r="P181">
        <v>3.5670000000000002</v>
      </c>
      <c r="Q181">
        <v>0.40234617336900003</v>
      </c>
      <c r="R181">
        <v>1.8245</v>
      </c>
    </row>
    <row r="182" spans="1:18">
      <c r="A182" t="s">
        <v>248</v>
      </c>
      <c r="B182" t="s">
        <v>19</v>
      </c>
      <c r="C182">
        <v>3600</v>
      </c>
      <c r="D182" t="s">
        <v>60</v>
      </c>
      <c r="E182">
        <v>8.2100000000000009</v>
      </c>
      <c r="F182" t="s">
        <v>81</v>
      </c>
      <c r="G182">
        <v>4</v>
      </c>
      <c r="I182">
        <v>5.8</v>
      </c>
      <c r="K182">
        <v>8.57</v>
      </c>
      <c r="L182">
        <v>7.6379999999999999</v>
      </c>
      <c r="M182">
        <v>6.5019999999999998</v>
      </c>
      <c r="N182">
        <v>8.57</v>
      </c>
      <c r="O182">
        <v>4</v>
      </c>
      <c r="P182">
        <v>4.57</v>
      </c>
      <c r="Q182">
        <v>0.70286065825900002</v>
      </c>
      <c r="R182">
        <v>2.0680000000000001</v>
      </c>
    </row>
    <row r="183" spans="1:18">
      <c r="A183" t="s">
        <v>249</v>
      </c>
      <c r="B183" t="s">
        <v>36</v>
      </c>
      <c r="C183">
        <v>3600</v>
      </c>
      <c r="D183" t="s">
        <v>29</v>
      </c>
      <c r="E183">
        <v>7.15</v>
      </c>
      <c r="F183" t="s">
        <v>76</v>
      </c>
    </row>
    <row r="184" spans="1:18">
      <c r="A184" t="s">
        <v>250</v>
      </c>
      <c r="B184" t="s">
        <v>36</v>
      </c>
      <c r="C184">
        <v>3600</v>
      </c>
      <c r="D184" t="s">
        <v>23</v>
      </c>
      <c r="E184">
        <v>8.4090000000000007</v>
      </c>
      <c r="F184" t="s">
        <v>24</v>
      </c>
      <c r="G184">
        <v>6.5</v>
      </c>
      <c r="H184">
        <v>9.3000000000000007</v>
      </c>
      <c r="I184">
        <v>8.8000000000000007</v>
      </c>
      <c r="J184">
        <v>3.5</v>
      </c>
      <c r="K184">
        <v>8.68</v>
      </c>
      <c r="L184">
        <v>6.4340000000000002</v>
      </c>
      <c r="M184">
        <v>7.2023333333300004</v>
      </c>
      <c r="N184">
        <v>9.3000000000000007</v>
      </c>
      <c r="O184">
        <v>3.5</v>
      </c>
      <c r="P184">
        <v>5.8</v>
      </c>
      <c r="Q184">
        <v>0.80529458046000002</v>
      </c>
      <c r="R184">
        <v>2.0976666666699999</v>
      </c>
    </row>
    <row r="185" spans="1:18">
      <c r="A185" t="s">
        <v>251</v>
      </c>
      <c r="B185" t="s">
        <v>38</v>
      </c>
      <c r="C185">
        <v>3600</v>
      </c>
      <c r="D185" t="s">
        <v>67</v>
      </c>
      <c r="E185">
        <v>11.05</v>
      </c>
      <c r="F185" t="s">
        <v>68</v>
      </c>
      <c r="G185">
        <v>16.5</v>
      </c>
      <c r="H185">
        <v>18</v>
      </c>
      <c r="I185">
        <v>11.12</v>
      </c>
      <c r="J185">
        <v>20.5</v>
      </c>
      <c r="K185">
        <v>10.85</v>
      </c>
      <c r="L185">
        <v>10.36</v>
      </c>
      <c r="M185">
        <v>14.555</v>
      </c>
      <c r="N185">
        <v>20.5</v>
      </c>
      <c r="O185">
        <v>10.36</v>
      </c>
      <c r="P185">
        <v>10.14</v>
      </c>
      <c r="Q185">
        <v>0.69666781174900005</v>
      </c>
      <c r="R185">
        <v>5.9450000000000003</v>
      </c>
    </row>
    <row r="186" spans="1:18">
      <c r="A186" t="s">
        <v>252</v>
      </c>
      <c r="B186" t="s">
        <v>19</v>
      </c>
      <c r="C186">
        <v>3600</v>
      </c>
      <c r="D186" t="s">
        <v>47</v>
      </c>
      <c r="E186">
        <v>6.673</v>
      </c>
      <c r="F186" t="s">
        <v>58</v>
      </c>
      <c r="G186">
        <v>5</v>
      </c>
      <c r="H186">
        <v>7.7</v>
      </c>
      <c r="I186">
        <v>7.82</v>
      </c>
      <c r="J186">
        <v>5.5</v>
      </c>
      <c r="K186">
        <v>8.2200000000000006</v>
      </c>
      <c r="L186">
        <v>7.2939999999999996</v>
      </c>
      <c r="M186">
        <v>6.9223333333300001</v>
      </c>
      <c r="N186">
        <v>8.2200000000000006</v>
      </c>
      <c r="O186">
        <v>5</v>
      </c>
      <c r="P186">
        <v>3.22</v>
      </c>
      <c r="Q186">
        <v>0.465161072856</v>
      </c>
      <c r="R186">
        <v>1.2976666666700001</v>
      </c>
    </row>
    <row r="187" spans="1:18">
      <c r="A187" t="s">
        <v>253</v>
      </c>
      <c r="B187" t="s">
        <v>19</v>
      </c>
      <c r="C187">
        <v>3600</v>
      </c>
      <c r="D187" t="s">
        <v>20</v>
      </c>
      <c r="E187">
        <v>9.9629999999999992</v>
      </c>
      <c r="F187" t="s">
        <v>21</v>
      </c>
      <c r="H187">
        <v>13.8</v>
      </c>
      <c r="M187">
        <v>13.8</v>
      </c>
      <c r="N187">
        <v>13.8</v>
      </c>
      <c r="O187">
        <v>13.8</v>
      </c>
      <c r="P187">
        <v>0</v>
      </c>
      <c r="Q187">
        <v>0</v>
      </c>
      <c r="R187">
        <v>0</v>
      </c>
    </row>
    <row r="188" spans="1:18">
      <c r="A188" t="s">
        <v>254</v>
      </c>
      <c r="B188" t="s">
        <v>19</v>
      </c>
      <c r="C188">
        <v>3600</v>
      </c>
      <c r="D188" t="s">
        <v>44</v>
      </c>
      <c r="E188">
        <v>8.8360000000000003</v>
      </c>
      <c r="F188" t="s">
        <v>45</v>
      </c>
      <c r="G188">
        <v>6</v>
      </c>
      <c r="H188">
        <v>10.6</v>
      </c>
      <c r="I188">
        <v>7.17</v>
      </c>
      <c r="J188">
        <v>4.2</v>
      </c>
      <c r="K188">
        <v>4.79</v>
      </c>
      <c r="L188">
        <v>5.125</v>
      </c>
      <c r="M188">
        <v>6.3141666666700003</v>
      </c>
      <c r="N188">
        <v>10.6</v>
      </c>
      <c r="O188">
        <v>4.2</v>
      </c>
      <c r="P188">
        <v>6.4</v>
      </c>
      <c r="Q188">
        <v>1.01359377062</v>
      </c>
      <c r="R188">
        <v>4.2858333333300003</v>
      </c>
    </row>
    <row r="189" spans="1:18">
      <c r="A189" t="s">
        <v>255</v>
      </c>
      <c r="B189" t="s">
        <v>19</v>
      </c>
      <c r="C189">
        <v>3600</v>
      </c>
      <c r="D189" t="s">
        <v>29</v>
      </c>
      <c r="E189">
        <v>8.1270000000000007</v>
      </c>
      <c r="F189" t="s">
        <v>30</v>
      </c>
      <c r="G189">
        <v>5</v>
      </c>
      <c r="H189">
        <v>3.5</v>
      </c>
      <c r="I189">
        <v>9.75</v>
      </c>
      <c r="J189">
        <v>3.1</v>
      </c>
      <c r="K189">
        <v>8.65</v>
      </c>
      <c r="L189">
        <v>5.3760000000000003</v>
      </c>
      <c r="M189">
        <v>5.8959999999999999</v>
      </c>
      <c r="N189">
        <v>9.75</v>
      </c>
      <c r="O189">
        <v>3.1</v>
      </c>
      <c r="P189">
        <v>6.65</v>
      </c>
      <c r="Q189">
        <v>1.1278833107199999</v>
      </c>
      <c r="R189">
        <v>3.8540000000000001</v>
      </c>
    </row>
    <row r="190" spans="1:18">
      <c r="A190" t="s">
        <v>256</v>
      </c>
      <c r="B190" t="s">
        <v>36</v>
      </c>
      <c r="C190">
        <v>3600</v>
      </c>
      <c r="D190" t="s">
        <v>78</v>
      </c>
      <c r="E190">
        <v>5.7</v>
      </c>
      <c r="F190" t="s">
        <v>119</v>
      </c>
      <c r="I190">
        <v>4.5599999999999996</v>
      </c>
      <c r="K190">
        <v>7.01</v>
      </c>
      <c r="L190">
        <v>1.599</v>
      </c>
      <c r="M190">
        <v>4.3896666666700002</v>
      </c>
      <c r="N190">
        <v>7.01</v>
      </c>
      <c r="O190">
        <v>1.599</v>
      </c>
      <c r="P190">
        <v>5.4109999999999996</v>
      </c>
      <c r="Q190">
        <v>1.23266762852</v>
      </c>
      <c r="R190">
        <v>2.6203333333300001</v>
      </c>
    </row>
    <row r="191" spans="1:18">
      <c r="A191" t="s">
        <v>257</v>
      </c>
      <c r="B191" t="s">
        <v>38</v>
      </c>
      <c r="C191">
        <v>3600</v>
      </c>
      <c r="D191" t="s">
        <v>78</v>
      </c>
      <c r="E191">
        <v>11.055999999999999</v>
      </c>
      <c r="F191" t="s">
        <v>119</v>
      </c>
      <c r="G191">
        <v>9</v>
      </c>
      <c r="H191">
        <v>2.6</v>
      </c>
      <c r="I191">
        <v>12.84</v>
      </c>
      <c r="J191">
        <v>2.4</v>
      </c>
      <c r="K191">
        <v>8.83</v>
      </c>
      <c r="L191">
        <v>8.7330000000000005</v>
      </c>
      <c r="M191">
        <v>7.4005000000000001</v>
      </c>
      <c r="N191">
        <v>12.84</v>
      </c>
      <c r="O191">
        <v>2.4</v>
      </c>
      <c r="P191">
        <v>10.44</v>
      </c>
      <c r="Q191">
        <v>1.4107154922</v>
      </c>
      <c r="R191">
        <v>5.4394999999999998</v>
      </c>
    </row>
    <row r="192" spans="1:18">
      <c r="A192" t="s">
        <v>258</v>
      </c>
      <c r="B192" t="s">
        <v>19</v>
      </c>
      <c r="C192">
        <v>3600</v>
      </c>
      <c r="D192" t="s">
        <v>26</v>
      </c>
      <c r="E192">
        <v>11.605</v>
      </c>
      <c r="F192" t="s">
        <v>27</v>
      </c>
      <c r="G192">
        <v>8.5</v>
      </c>
      <c r="H192">
        <v>7.8</v>
      </c>
      <c r="I192">
        <v>6.72</v>
      </c>
      <c r="J192">
        <v>14.8</v>
      </c>
      <c r="K192">
        <v>9</v>
      </c>
      <c r="L192">
        <v>7.1417999999999999</v>
      </c>
      <c r="M192">
        <v>8.9936333333299991</v>
      </c>
      <c r="N192">
        <v>14.8</v>
      </c>
      <c r="O192">
        <v>6.72</v>
      </c>
      <c r="P192">
        <v>8.08</v>
      </c>
      <c r="Q192">
        <v>0.89841332201699997</v>
      </c>
      <c r="R192">
        <v>5.8063666666699998</v>
      </c>
    </row>
    <row r="193" spans="1:18">
      <c r="A193" t="s">
        <v>259</v>
      </c>
      <c r="B193" t="s">
        <v>36</v>
      </c>
      <c r="C193">
        <v>3600</v>
      </c>
      <c r="D193" t="s">
        <v>55</v>
      </c>
      <c r="E193">
        <v>8.6440000000000001</v>
      </c>
      <c r="F193" t="s">
        <v>107</v>
      </c>
      <c r="G193">
        <v>7</v>
      </c>
      <c r="H193">
        <v>13.2</v>
      </c>
      <c r="I193">
        <v>8.2799999999999994</v>
      </c>
      <c r="J193">
        <v>12.7</v>
      </c>
      <c r="K193">
        <v>12.08</v>
      </c>
      <c r="L193">
        <v>11.391</v>
      </c>
      <c r="M193">
        <v>10.775166666700001</v>
      </c>
      <c r="N193">
        <v>13.2</v>
      </c>
      <c r="O193">
        <v>7</v>
      </c>
      <c r="P193">
        <v>6.2</v>
      </c>
      <c r="Q193">
        <v>0.575397132295</v>
      </c>
      <c r="R193">
        <v>2.4248333333300001</v>
      </c>
    </row>
    <row r="194" spans="1:18">
      <c r="A194" t="s">
        <v>260</v>
      </c>
      <c r="B194" t="s">
        <v>36</v>
      </c>
      <c r="C194">
        <v>3600</v>
      </c>
      <c r="D194" t="s">
        <v>26</v>
      </c>
      <c r="E194">
        <v>12.35</v>
      </c>
      <c r="F194" t="s">
        <v>109</v>
      </c>
      <c r="H194">
        <v>1.3</v>
      </c>
      <c r="M194">
        <v>1.3</v>
      </c>
      <c r="N194">
        <v>1.3</v>
      </c>
      <c r="O194">
        <v>1.3</v>
      </c>
      <c r="P194">
        <v>0</v>
      </c>
      <c r="Q194">
        <v>0</v>
      </c>
      <c r="R194">
        <v>0</v>
      </c>
    </row>
    <row r="195" spans="1:18">
      <c r="A195" t="s">
        <v>261</v>
      </c>
      <c r="B195" t="s">
        <v>19</v>
      </c>
      <c r="C195">
        <v>3600</v>
      </c>
      <c r="D195" t="s">
        <v>71</v>
      </c>
      <c r="E195">
        <v>7.5640000000000001</v>
      </c>
      <c r="F195" t="s">
        <v>72</v>
      </c>
      <c r="I195">
        <v>4.71</v>
      </c>
      <c r="K195">
        <v>6.13</v>
      </c>
      <c r="L195">
        <v>1.5429999999999999</v>
      </c>
      <c r="M195">
        <v>4.1276666666699997</v>
      </c>
      <c r="N195">
        <v>6.13</v>
      </c>
      <c r="O195">
        <v>1.5429999999999999</v>
      </c>
      <c r="P195">
        <v>4.5869999999999997</v>
      </c>
      <c r="Q195">
        <v>1.11128159574</v>
      </c>
      <c r="R195">
        <v>2.0023333333300002</v>
      </c>
    </row>
    <row r="196" spans="1:18">
      <c r="A196" t="s">
        <v>262</v>
      </c>
      <c r="B196" t="s">
        <v>232</v>
      </c>
      <c r="C196">
        <v>3500</v>
      </c>
      <c r="D196" t="s">
        <v>50</v>
      </c>
      <c r="E196">
        <v>11.273</v>
      </c>
      <c r="F196" t="s">
        <v>51</v>
      </c>
      <c r="G196">
        <v>9.1</v>
      </c>
      <c r="H196">
        <v>9.1</v>
      </c>
      <c r="I196">
        <v>9.1</v>
      </c>
      <c r="J196">
        <v>9.1</v>
      </c>
      <c r="K196">
        <v>9.1</v>
      </c>
      <c r="L196">
        <v>9.1</v>
      </c>
      <c r="M196">
        <v>9.1</v>
      </c>
      <c r="N196">
        <v>9.1</v>
      </c>
      <c r="O196">
        <v>9.1</v>
      </c>
      <c r="P196">
        <v>0</v>
      </c>
      <c r="Q196">
        <v>0</v>
      </c>
      <c r="R196">
        <v>0</v>
      </c>
    </row>
    <row r="197" spans="1:18">
      <c r="A197" t="s">
        <v>263</v>
      </c>
      <c r="B197" t="s">
        <v>19</v>
      </c>
      <c r="C197">
        <v>3500</v>
      </c>
      <c r="D197" t="s">
        <v>55</v>
      </c>
      <c r="E197">
        <v>6.2110000000000003</v>
      </c>
      <c r="F197" t="s">
        <v>107</v>
      </c>
      <c r="G197">
        <v>6.5</v>
      </c>
      <c r="H197">
        <v>15.6</v>
      </c>
      <c r="I197">
        <v>6.59</v>
      </c>
      <c r="J197">
        <v>15.2</v>
      </c>
      <c r="K197">
        <v>7.52</v>
      </c>
      <c r="L197">
        <v>4.5049999999999999</v>
      </c>
      <c r="M197">
        <v>9.3191666666700002</v>
      </c>
      <c r="N197">
        <v>15.6</v>
      </c>
      <c r="O197">
        <v>4.5049999999999999</v>
      </c>
      <c r="P197">
        <v>11.095000000000001</v>
      </c>
      <c r="Q197">
        <v>1.19055709559</v>
      </c>
      <c r="R197">
        <v>6.2808333333300004</v>
      </c>
    </row>
    <row r="198" spans="1:18">
      <c r="A198" t="s">
        <v>264</v>
      </c>
      <c r="B198" t="s">
        <v>38</v>
      </c>
      <c r="C198">
        <v>3500</v>
      </c>
      <c r="D198" t="s">
        <v>26</v>
      </c>
      <c r="E198">
        <v>9.6639999999999997</v>
      </c>
      <c r="F198" t="s">
        <v>109</v>
      </c>
      <c r="G198">
        <v>8</v>
      </c>
      <c r="H198">
        <v>14</v>
      </c>
      <c r="I198">
        <v>8.91</v>
      </c>
      <c r="J198">
        <v>13.6</v>
      </c>
      <c r="K198">
        <v>8.8699999999999992</v>
      </c>
      <c r="L198">
        <v>9.4380000000000006</v>
      </c>
      <c r="M198">
        <v>10.4696666667</v>
      </c>
      <c r="N198">
        <v>14</v>
      </c>
      <c r="O198">
        <v>8</v>
      </c>
      <c r="P198">
        <v>6</v>
      </c>
      <c r="Q198">
        <v>0.57308414785600004</v>
      </c>
      <c r="R198">
        <v>3.5303333333300002</v>
      </c>
    </row>
    <row r="199" spans="1:18">
      <c r="A199" t="s">
        <v>265</v>
      </c>
      <c r="B199" t="s">
        <v>36</v>
      </c>
      <c r="C199">
        <v>3500</v>
      </c>
      <c r="D199" t="s">
        <v>44</v>
      </c>
      <c r="E199">
        <v>3.16</v>
      </c>
      <c r="F199" t="s">
        <v>45</v>
      </c>
      <c r="G199">
        <v>2</v>
      </c>
      <c r="I199">
        <v>5.48</v>
      </c>
      <c r="K199">
        <v>4.6900000000000004</v>
      </c>
      <c r="L199">
        <v>2.794</v>
      </c>
      <c r="M199">
        <v>3.7410000000000001</v>
      </c>
      <c r="N199">
        <v>5.48</v>
      </c>
      <c r="O199">
        <v>2</v>
      </c>
      <c r="P199">
        <v>3.48</v>
      </c>
      <c r="Q199">
        <v>0.93023255814000005</v>
      </c>
      <c r="R199">
        <v>1.7390000000000001</v>
      </c>
    </row>
    <row r="200" spans="1:18">
      <c r="A200" t="s">
        <v>266</v>
      </c>
      <c r="B200" t="s">
        <v>36</v>
      </c>
      <c r="C200">
        <v>3500</v>
      </c>
      <c r="D200" t="s">
        <v>47</v>
      </c>
      <c r="E200">
        <v>8.5380000000000003</v>
      </c>
      <c r="F200" t="s">
        <v>48</v>
      </c>
      <c r="H200">
        <v>4.0999999999999996</v>
      </c>
      <c r="M200">
        <v>4.0999999999999996</v>
      </c>
      <c r="N200">
        <v>4.0999999999999996</v>
      </c>
      <c r="O200">
        <v>4.0999999999999996</v>
      </c>
      <c r="P200">
        <v>0</v>
      </c>
      <c r="Q200">
        <v>0</v>
      </c>
      <c r="R200">
        <v>0</v>
      </c>
    </row>
    <row r="201" spans="1:18">
      <c r="A201" t="s">
        <v>267</v>
      </c>
      <c r="B201" t="s">
        <v>36</v>
      </c>
      <c r="C201">
        <v>3500</v>
      </c>
      <c r="D201" t="s">
        <v>71</v>
      </c>
      <c r="E201">
        <v>1.7330000000000001</v>
      </c>
      <c r="F201" t="s">
        <v>133</v>
      </c>
      <c r="H201">
        <v>9.9</v>
      </c>
      <c r="J201">
        <v>4</v>
      </c>
      <c r="M201">
        <v>6.95</v>
      </c>
      <c r="N201">
        <v>9.9</v>
      </c>
      <c r="O201">
        <v>4</v>
      </c>
      <c r="P201">
        <v>5.9</v>
      </c>
      <c r="Q201">
        <v>0.84892086330899996</v>
      </c>
      <c r="R201">
        <v>2.95</v>
      </c>
    </row>
    <row r="202" spans="1:18">
      <c r="A202" t="s">
        <v>268</v>
      </c>
      <c r="B202" t="s">
        <v>36</v>
      </c>
      <c r="C202">
        <v>3500</v>
      </c>
      <c r="D202" t="s">
        <v>20</v>
      </c>
      <c r="E202">
        <v>10.009</v>
      </c>
      <c r="F202" t="s">
        <v>53</v>
      </c>
      <c r="G202">
        <v>8.5</v>
      </c>
      <c r="H202">
        <v>8</v>
      </c>
      <c r="I202">
        <v>9.9600000000000009</v>
      </c>
      <c r="J202">
        <v>7.1</v>
      </c>
      <c r="K202">
        <v>9.39</v>
      </c>
      <c r="L202">
        <v>8.5559999999999992</v>
      </c>
      <c r="M202">
        <v>8.5843333333299991</v>
      </c>
      <c r="N202">
        <v>9.9600000000000009</v>
      </c>
      <c r="O202">
        <v>7.1</v>
      </c>
      <c r="P202">
        <v>2.86</v>
      </c>
      <c r="Q202">
        <v>0.33316506814699998</v>
      </c>
      <c r="R202">
        <v>1.3756666666699999</v>
      </c>
    </row>
    <row r="203" spans="1:18">
      <c r="A203" t="s">
        <v>269</v>
      </c>
      <c r="B203" t="s">
        <v>36</v>
      </c>
      <c r="C203">
        <v>3500</v>
      </c>
      <c r="D203" t="s">
        <v>20</v>
      </c>
      <c r="E203">
        <v>2.7639999999999998</v>
      </c>
      <c r="F203" t="s">
        <v>21</v>
      </c>
      <c r="H203">
        <v>2.6</v>
      </c>
      <c r="J203">
        <v>2.7</v>
      </c>
      <c r="L203">
        <v>1.7090000000000001</v>
      </c>
      <c r="M203">
        <v>2.3363333333299998</v>
      </c>
      <c r="N203">
        <v>2.7</v>
      </c>
      <c r="O203">
        <v>1.7090000000000001</v>
      </c>
      <c r="P203">
        <v>0.99099999999999999</v>
      </c>
      <c r="Q203">
        <v>0.42416892566699999</v>
      </c>
      <c r="R203">
        <v>0.36366666666699998</v>
      </c>
    </row>
    <row r="204" spans="1:18">
      <c r="A204" t="s">
        <v>270</v>
      </c>
      <c r="B204" t="s">
        <v>19</v>
      </c>
      <c r="C204">
        <v>3500</v>
      </c>
      <c r="D204" t="s">
        <v>44</v>
      </c>
      <c r="E204">
        <v>8.6449999999999996</v>
      </c>
      <c r="F204" t="s">
        <v>128</v>
      </c>
      <c r="G204">
        <v>4.5</v>
      </c>
      <c r="H204">
        <v>10.5</v>
      </c>
      <c r="I204">
        <v>8.17</v>
      </c>
      <c r="J204">
        <v>9</v>
      </c>
      <c r="K204">
        <v>6.53</v>
      </c>
      <c r="L204">
        <v>10.651</v>
      </c>
      <c r="M204">
        <v>8.2251666666700007</v>
      </c>
      <c r="N204">
        <v>10.651</v>
      </c>
      <c r="O204">
        <v>4.5</v>
      </c>
      <c r="P204">
        <v>6.1509999999999998</v>
      </c>
      <c r="Q204">
        <v>0.74782679175699995</v>
      </c>
      <c r="R204">
        <v>2.42583333333</v>
      </c>
    </row>
    <row r="205" spans="1:18">
      <c r="A205" t="s">
        <v>271</v>
      </c>
      <c r="B205" t="s">
        <v>36</v>
      </c>
      <c r="C205">
        <v>3500</v>
      </c>
      <c r="D205" t="s">
        <v>60</v>
      </c>
      <c r="E205">
        <v>10.073</v>
      </c>
      <c r="F205" t="s">
        <v>61</v>
      </c>
      <c r="G205">
        <v>15.5</v>
      </c>
      <c r="H205">
        <v>5.2</v>
      </c>
      <c r="I205">
        <v>10.88</v>
      </c>
      <c r="J205">
        <v>5.5</v>
      </c>
      <c r="K205">
        <v>13.33</v>
      </c>
      <c r="L205">
        <v>9.4770000000000003</v>
      </c>
      <c r="M205">
        <v>9.9811666666699992</v>
      </c>
      <c r="N205">
        <v>15.5</v>
      </c>
      <c r="O205">
        <v>5.2</v>
      </c>
      <c r="P205">
        <v>10.3</v>
      </c>
      <c r="Q205">
        <v>1.03194349358</v>
      </c>
      <c r="R205">
        <v>5.5188333333299999</v>
      </c>
    </row>
    <row r="206" spans="1:18">
      <c r="A206" t="s">
        <v>272</v>
      </c>
      <c r="B206" t="s">
        <v>232</v>
      </c>
      <c r="C206">
        <v>3400</v>
      </c>
      <c r="D206" t="s">
        <v>40</v>
      </c>
      <c r="E206">
        <v>8.4550000000000001</v>
      </c>
      <c r="F206" t="s">
        <v>41</v>
      </c>
      <c r="G206">
        <v>9</v>
      </c>
      <c r="H206">
        <v>9</v>
      </c>
      <c r="I206">
        <v>9</v>
      </c>
      <c r="J206">
        <v>9</v>
      </c>
      <c r="K206">
        <v>9</v>
      </c>
      <c r="L206">
        <v>9</v>
      </c>
      <c r="M206">
        <v>9</v>
      </c>
      <c r="N206">
        <v>9</v>
      </c>
      <c r="O206">
        <v>9</v>
      </c>
      <c r="P206">
        <v>0</v>
      </c>
      <c r="Q206">
        <v>0</v>
      </c>
      <c r="R206">
        <v>0</v>
      </c>
    </row>
    <row r="207" spans="1:18">
      <c r="A207" t="s">
        <v>273</v>
      </c>
      <c r="B207" t="s">
        <v>232</v>
      </c>
      <c r="C207">
        <v>3400</v>
      </c>
      <c r="D207" t="s">
        <v>60</v>
      </c>
      <c r="E207">
        <v>12</v>
      </c>
      <c r="F207" t="s">
        <v>61</v>
      </c>
      <c r="G207">
        <v>9.1</v>
      </c>
      <c r="H207">
        <v>9.1</v>
      </c>
      <c r="I207">
        <v>9.1</v>
      </c>
      <c r="J207">
        <v>9.1</v>
      </c>
      <c r="K207">
        <v>9.1</v>
      </c>
      <c r="L207">
        <v>9.1</v>
      </c>
      <c r="M207">
        <v>9.1</v>
      </c>
      <c r="N207">
        <v>9.1</v>
      </c>
      <c r="O207">
        <v>9.1</v>
      </c>
      <c r="P207">
        <v>0</v>
      </c>
      <c r="Q207">
        <v>0</v>
      </c>
      <c r="R207">
        <v>0</v>
      </c>
    </row>
    <row r="208" spans="1:18">
      <c r="A208" t="s">
        <v>274</v>
      </c>
      <c r="B208" t="s">
        <v>232</v>
      </c>
      <c r="C208">
        <v>3400</v>
      </c>
      <c r="D208" t="s">
        <v>33</v>
      </c>
      <c r="E208">
        <v>7.9089999999999998</v>
      </c>
      <c r="F208" t="s">
        <v>34</v>
      </c>
      <c r="G208">
        <v>8.6</v>
      </c>
      <c r="H208">
        <v>8.6</v>
      </c>
      <c r="I208">
        <v>8.6</v>
      </c>
      <c r="J208">
        <v>8.6</v>
      </c>
      <c r="K208">
        <v>8.6</v>
      </c>
      <c r="L208">
        <v>8.6</v>
      </c>
      <c r="M208">
        <v>8.6</v>
      </c>
      <c r="N208">
        <v>8.6</v>
      </c>
      <c r="O208">
        <v>8.6</v>
      </c>
      <c r="P208">
        <v>0</v>
      </c>
      <c r="Q208">
        <v>0</v>
      </c>
      <c r="R208">
        <v>0</v>
      </c>
    </row>
    <row r="209" spans="1:18">
      <c r="A209" t="s">
        <v>275</v>
      </c>
      <c r="B209" t="s">
        <v>36</v>
      </c>
      <c r="C209">
        <v>3400</v>
      </c>
      <c r="D209" t="s">
        <v>33</v>
      </c>
      <c r="E209">
        <v>8.782</v>
      </c>
      <c r="F209" t="s">
        <v>102</v>
      </c>
      <c r="G209">
        <v>7.5</v>
      </c>
      <c r="H209">
        <v>16.8</v>
      </c>
      <c r="I209">
        <v>8.4700000000000006</v>
      </c>
      <c r="J209">
        <v>11.9</v>
      </c>
      <c r="K209">
        <v>11.84</v>
      </c>
      <c r="L209">
        <v>8.3870000000000005</v>
      </c>
      <c r="M209">
        <v>10.816166666699999</v>
      </c>
      <c r="N209">
        <v>16.8</v>
      </c>
      <c r="O209">
        <v>7.5</v>
      </c>
      <c r="P209">
        <v>9.3000000000000007</v>
      </c>
      <c r="Q209">
        <v>0.85982402884599995</v>
      </c>
      <c r="R209">
        <v>5.9838333333299998</v>
      </c>
    </row>
    <row r="210" spans="1:18">
      <c r="A210" t="s">
        <v>276</v>
      </c>
      <c r="B210" t="s">
        <v>19</v>
      </c>
      <c r="C210">
        <v>3400</v>
      </c>
      <c r="D210" t="s">
        <v>40</v>
      </c>
      <c r="E210">
        <v>7.53</v>
      </c>
      <c r="F210" t="s">
        <v>123</v>
      </c>
      <c r="G210">
        <v>9.5</v>
      </c>
      <c r="H210">
        <v>5.4</v>
      </c>
      <c r="I210">
        <v>9.23</v>
      </c>
      <c r="J210">
        <v>5.7</v>
      </c>
      <c r="K210">
        <v>11.94</v>
      </c>
      <c r="L210">
        <v>6.5090000000000003</v>
      </c>
      <c r="M210">
        <v>8.0465</v>
      </c>
      <c r="N210">
        <v>11.94</v>
      </c>
      <c r="O210">
        <v>5.4</v>
      </c>
      <c r="P210">
        <v>6.54</v>
      </c>
      <c r="Q210">
        <v>0.81277574100500005</v>
      </c>
      <c r="R210">
        <v>3.8935</v>
      </c>
    </row>
    <row r="211" spans="1:18">
      <c r="A211" t="s">
        <v>277</v>
      </c>
      <c r="B211" t="s">
        <v>19</v>
      </c>
      <c r="C211">
        <v>3400</v>
      </c>
      <c r="D211" t="s">
        <v>84</v>
      </c>
      <c r="E211">
        <v>8.173</v>
      </c>
      <c r="F211" t="s">
        <v>93</v>
      </c>
      <c r="G211">
        <v>8</v>
      </c>
      <c r="H211">
        <v>9</v>
      </c>
      <c r="I211">
        <v>10.02</v>
      </c>
      <c r="J211">
        <v>7.6</v>
      </c>
      <c r="K211">
        <v>8.0399999999999991</v>
      </c>
      <c r="L211">
        <v>7.9829999999999997</v>
      </c>
      <c r="M211">
        <v>8.4405000000000001</v>
      </c>
      <c r="N211">
        <v>10.02</v>
      </c>
      <c r="O211">
        <v>7.6</v>
      </c>
      <c r="P211">
        <v>2.42</v>
      </c>
      <c r="Q211">
        <v>0.28671287245999999</v>
      </c>
      <c r="R211">
        <v>1.5794999999999999</v>
      </c>
    </row>
    <row r="212" spans="1:18">
      <c r="A212" t="s">
        <v>278</v>
      </c>
      <c r="B212" t="s">
        <v>19</v>
      </c>
      <c r="C212">
        <v>3400</v>
      </c>
      <c r="D212" t="s">
        <v>78</v>
      </c>
      <c r="E212">
        <v>4.43</v>
      </c>
      <c r="F212" t="s">
        <v>119</v>
      </c>
      <c r="G212">
        <v>8</v>
      </c>
      <c r="H212">
        <v>6.8</v>
      </c>
      <c r="I212">
        <v>6.87</v>
      </c>
      <c r="J212">
        <v>6.9</v>
      </c>
      <c r="K212">
        <v>8.11</v>
      </c>
      <c r="L212">
        <v>6.0678000000000001</v>
      </c>
      <c r="M212">
        <v>7.1246333333300003</v>
      </c>
      <c r="N212">
        <v>8.11</v>
      </c>
      <c r="O212">
        <v>6.0678000000000001</v>
      </c>
      <c r="P212">
        <v>2.0421999999999998</v>
      </c>
      <c r="Q212">
        <v>0.28663931243200003</v>
      </c>
      <c r="R212">
        <v>0.98536666666700001</v>
      </c>
    </row>
    <row r="213" spans="1:18">
      <c r="A213" t="s">
        <v>279</v>
      </c>
      <c r="B213" t="s">
        <v>36</v>
      </c>
      <c r="C213">
        <v>3400</v>
      </c>
      <c r="D213" t="s">
        <v>47</v>
      </c>
      <c r="E213">
        <v>9.4550000000000001</v>
      </c>
      <c r="F213" t="s">
        <v>48</v>
      </c>
      <c r="G213">
        <v>17.5</v>
      </c>
      <c r="H213">
        <v>16.2</v>
      </c>
      <c r="I213">
        <v>18.48</v>
      </c>
      <c r="J213">
        <v>9.6999999999999993</v>
      </c>
      <c r="K213">
        <v>17.93</v>
      </c>
      <c r="L213">
        <v>15.241</v>
      </c>
      <c r="M213">
        <v>15.8418333333</v>
      </c>
      <c r="N213">
        <v>18.48</v>
      </c>
      <c r="O213">
        <v>9.6999999999999993</v>
      </c>
      <c r="P213">
        <v>8.7799999999999994</v>
      </c>
      <c r="Q213">
        <v>0.554228782443</v>
      </c>
      <c r="R213">
        <v>2.6381666666700001</v>
      </c>
    </row>
    <row r="214" spans="1:18">
      <c r="A214" t="s">
        <v>280</v>
      </c>
      <c r="B214" t="s">
        <v>19</v>
      </c>
      <c r="C214">
        <v>3400</v>
      </c>
      <c r="D214" t="s">
        <v>23</v>
      </c>
      <c r="E214">
        <v>3.1880000000000002</v>
      </c>
      <c r="F214" t="s">
        <v>63</v>
      </c>
      <c r="G214">
        <v>4</v>
      </c>
      <c r="H214">
        <v>3.2</v>
      </c>
      <c r="I214">
        <v>3.88</v>
      </c>
      <c r="J214">
        <v>4</v>
      </c>
      <c r="K214">
        <v>5.3</v>
      </c>
      <c r="L214">
        <v>1.5569999999999999</v>
      </c>
      <c r="M214">
        <v>3.6561666666699999</v>
      </c>
      <c r="N214">
        <v>5.3</v>
      </c>
      <c r="O214">
        <v>1.5569999999999999</v>
      </c>
      <c r="P214">
        <v>3.7429999999999999</v>
      </c>
      <c r="Q214">
        <v>1.02374982906</v>
      </c>
      <c r="R214">
        <v>1.6438333333299999</v>
      </c>
    </row>
    <row r="215" spans="1:18">
      <c r="A215" t="s">
        <v>281</v>
      </c>
      <c r="B215" t="s">
        <v>36</v>
      </c>
      <c r="C215">
        <v>3400</v>
      </c>
      <c r="D215" t="s">
        <v>60</v>
      </c>
      <c r="E215">
        <v>8.1820000000000004</v>
      </c>
      <c r="F215" t="s">
        <v>81</v>
      </c>
      <c r="G215">
        <v>6</v>
      </c>
      <c r="H215">
        <v>3.2</v>
      </c>
      <c r="I215">
        <v>9.23</v>
      </c>
      <c r="J215">
        <v>4.0999999999999996</v>
      </c>
      <c r="K215">
        <v>9.7799999999999994</v>
      </c>
      <c r="L215">
        <v>8.7430000000000003</v>
      </c>
      <c r="M215">
        <v>6.8421666666699998</v>
      </c>
      <c r="N215">
        <v>9.7799999999999994</v>
      </c>
      <c r="O215">
        <v>3.2</v>
      </c>
      <c r="P215">
        <v>6.58</v>
      </c>
      <c r="Q215">
        <v>0.96168367719799996</v>
      </c>
      <c r="R215">
        <v>2.93783333333</v>
      </c>
    </row>
    <row r="216" spans="1:18">
      <c r="A216" t="s">
        <v>282</v>
      </c>
      <c r="B216" t="s">
        <v>38</v>
      </c>
      <c r="C216">
        <v>3300</v>
      </c>
      <c r="D216" t="s">
        <v>29</v>
      </c>
      <c r="E216">
        <v>8.0909999999999993</v>
      </c>
      <c r="F216" t="s">
        <v>30</v>
      </c>
      <c r="G216">
        <v>2</v>
      </c>
      <c r="H216">
        <v>10</v>
      </c>
      <c r="J216">
        <v>11.9</v>
      </c>
      <c r="M216">
        <v>7.9666666666700001</v>
      </c>
      <c r="N216">
        <v>11.9</v>
      </c>
      <c r="O216">
        <v>2</v>
      </c>
      <c r="P216">
        <v>9.9</v>
      </c>
      <c r="Q216">
        <v>1.2426778242700001</v>
      </c>
      <c r="R216">
        <v>3.9333333333299998</v>
      </c>
    </row>
    <row r="217" spans="1:18">
      <c r="A217" t="s">
        <v>283</v>
      </c>
      <c r="B217" t="s">
        <v>19</v>
      </c>
      <c r="C217">
        <v>3300</v>
      </c>
      <c r="D217" t="s">
        <v>29</v>
      </c>
      <c r="E217">
        <v>6.9359999999999999</v>
      </c>
      <c r="F217" t="s">
        <v>76</v>
      </c>
      <c r="G217">
        <v>4.5</v>
      </c>
      <c r="H217">
        <v>11</v>
      </c>
      <c r="I217">
        <v>7.45</v>
      </c>
      <c r="J217">
        <v>4.8</v>
      </c>
      <c r="K217">
        <v>5.39</v>
      </c>
      <c r="L217">
        <v>5.6120000000000001</v>
      </c>
      <c r="M217">
        <v>6.4586666666700001</v>
      </c>
      <c r="N217">
        <v>11</v>
      </c>
      <c r="O217">
        <v>4.5</v>
      </c>
      <c r="P217">
        <v>6.5</v>
      </c>
      <c r="Q217">
        <v>1.0063996696899999</v>
      </c>
      <c r="R217">
        <v>4.5413333333299999</v>
      </c>
    </row>
    <row r="218" spans="1:18">
      <c r="A218" t="s">
        <v>284</v>
      </c>
      <c r="B218" t="s">
        <v>19</v>
      </c>
      <c r="C218">
        <v>3300</v>
      </c>
      <c r="D218" t="s">
        <v>40</v>
      </c>
      <c r="E218">
        <v>6.95</v>
      </c>
      <c r="F218" t="s">
        <v>123</v>
      </c>
      <c r="H218">
        <v>7.9</v>
      </c>
      <c r="M218">
        <v>7.9</v>
      </c>
      <c r="N218">
        <v>7.9</v>
      </c>
      <c r="O218">
        <v>7.9</v>
      </c>
      <c r="P218">
        <v>0</v>
      </c>
      <c r="Q218">
        <v>0</v>
      </c>
      <c r="R218">
        <v>0</v>
      </c>
    </row>
    <row r="219" spans="1:18">
      <c r="A219" t="s">
        <v>285</v>
      </c>
      <c r="B219" t="s">
        <v>36</v>
      </c>
      <c r="C219">
        <v>3300</v>
      </c>
      <c r="D219" t="s">
        <v>71</v>
      </c>
      <c r="E219">
        <v>5.8179999999999996</v>
      </c>
      <c r="F219" t="s">
        <v>72</v>
      </c>
      <c r="G219">
        <v>2.5</v>
      </c>
      <c r="H219">
        <v>1.4</v>
      </c>
      <c r="I219">
        <v>5.74</v>
      </c>
      <c r="J219">
        <v>1.9</v>
      </c>
      <c r="K219">
        <v>3.6</v>
      </c>
      <c r="L219">
        <v>2.1080000000000001</v>
      </c>
      <c r="M219">
        <v>2.87466666667</v>
      </c>
      <c r="N219">
        <v>5.74</v>
      </c>
      <c r="O219">
        <v>1.4</v>
      </c>
      <c r="P219">
        <v>4.34</v>
      </c>
      <c r="Q219">
        <v>1.50974025974</v>
      </c>
      <c r="R219">
        <v>2.8653333333300002</v>
      </c>
    </row>
    <row r="220" spans="1:18">
      <c r="A220" t="s">
        <v>286</v>
      </c>
      <c r="B220" t="s">
        <v>19</v>
      </c>
      <c r="C220">
        <v>3300</v>
      </c>
      <c r="D220" t="s">
        <v>84</v>
      </c>
      <c r="E220">
        <v>6.0359999999999996</v>
      </c>
      <c r="F220" t="s">
        <v>85</v>
      </c>
      <c r="G220">
        <v>5</v>
      </c>
      <c r="H220">
        <v>15.9</v>
      </c>
      <c r="I220">
        <v>6.66</v>
      </c>
      <c r="J220">
        <v>17.399999999999999</v>
      </c>
      <c r="K220">
        <v>6.46</v>
      </c>
      <c r="L220">
        <v>5.7629999999999999</v>
      </c>
      <c r="M220">
        <v>9.5305</v>
      </c>
      <c r="N220">
        <v>17.399999999999999</v>
      </c>
      <c r="O220">
        <v>5</v>
      </c>
      <c r="P220">
        <v>12.4</v>
      </c>
      <c r="Q220">
        <v>1.30108598709</v>
      </c>
      <c r="R220">
        <v>7.8695000000000004</v>
      </c>
    </row>
    <row r="221" spans="1:18">
      <c r="A221" t="s">
        <v>287</v>
      </c>
      <c r="B221" t="s">
        <v>19</v>
      </c>
      <c r="C221">
        <v>3300</v>
      </c>
      <c r="D221" t="s">
        <v>26</v>
      </c>
      <c r="E221">
        <v>7.7549999999999999</v>
      </c>
      <c r="F221" t="s">
        <v>109</v>
      </c>
      <c r="G221">
        <v>7</v>
      </c>
      <c r="H221">
        <v>14.6</v>
      </c>
      <c r="I221">
        <v>8.16</v>
      </c>
      <c r="J221">
        <v>7.9</v>
      </c>
      <c r="K221">
        <v>9.51</v>
      </c>
      <c r="L221">
        <v>7.0940000000000003</v>
      </c>
      <c r="M221">
        <v>9.0440000000000005</v>
      </c>
      <c r="N221">
        <v>14.6</v>
      </c>
      <c r="O221">
        <v>7</v>
      </c>
      <c r="P221">
        <v>7.6</v>
      </c>
      <c r="Q221">
        <v>0.84033613445400002</v>
      </c>
      <c r="R221">
        <v>5.556</v>
      </c>
    </row>
    <row r="222" spans="1:18">
      <c r="A222" t="s">
        <v>288</v>
      </c>
      <c r="B222" t="s">
        <v>36</v>
      </c>
      <c r="C222">
        <v>3300</v>
      </c>
      <c r="D222" t="s">
        <v>33</v>
      </c>
      <c r="E222">
        <v>4.1109999999999998</v>
      </c>
      <c r="F222" t="s">
        <v>34</v>
      </c>
      <c r="G222">
        <v>7.5</v>
      </c>
      <c r="H222">
        <v>6.2</v>
      </c>
      <c r="I222">
        <v>8.9499999999999993</v>
      </c>
      <c r="J222">
        <v>7.2</v>
      </c>
      <c r="K222">
        <v>7.26</v>
      </c>
      <c r="L222">
        <v>3.5830000000000002</v>
      </c>
      <c r="M222">
        <v>6.7821666666700002</v>
      </c>
      <c r="N222">
        <v>8.9499999999999993</v>
      </c>
      <c r="O222">
        <v>3.5830000000000002</v>
      </c>
      <c r="P222">
        <v>5.367</v>
      </c>
      <c r="Q222">
        <v>0.79134003391200003</v>
      </c>
      <c r="R222">
        <v>2.1678333333299999</v>
      </c>
    </row>
    <row r="223" spans="1:18">
      <c r="A223" t="s">
        <v>289</v>
      </c>
      <c r="B223" t="s">
        <v>36</v>
      </c>
      <c r="C223">
        <v>3300</v>
      </c>
      <c r="D223" t="s">
        <v>55</v>
      </c>
      <c r="E223">
        <v>0.25</v>
      </c>
      <c r="F223" t="s">
        <v>107</v>
      </c>
      <c r="G223">
        <v>4</v>
      </c>
      <c r="H223">
        <v>12.7</v>
      </c>
      <c r="I223">
        <v>3.03</v>
      </c>
      <c r="J223">
        <v>11.4</v>
      </c>
      <c r="K223">
        <v>5.4</v>
      </c>
      <c r="L223">
        <v>1.9079999999999999</v>
      </c>
      <c r="M223">
        <v>6.4063333333300001</v>
      </c>
      <c r="N223">
        <v>12.7</v>
      </c>
      <c r="O223">
        <v>1.9079999999999999</v>
      </c>
      <c r="P223">
        <v>10.792</v>
      </c>
      <c r="Q223">
        <v>1.6845829647699999</v>
      </c>
      <c r="R223">
        <v>6.2936666666700001</v>
      </c>
    </row>
    <row r="224" spans="1:18">
      <c r="A224" t="s">
        <v>290</v>
      </c>
      <c r="B224" t="s">
        <v>19</v>
      </c>
      <c r="C224">
        <v>3300</v>
      </c>
      <c r="D224" t="s">
        <v>78</v>
      </c>
      <c r="E224">
        <v>2.69</v>
      </c>
      <c r="F224" t="s">
        <v>79</v>
      </c>
      <c r="G224">
        <v>13</v>
      </c>
      <c r="H224">
        <v>3</v>
      </c>
      <c r="I224">
        <v>6.55</v>
      </c>
      <c r="J224">
        <v>2.6</v>
      </c>
      <c r="K224">
        <v>10.49</v>
      </c>
      <c r="L224">
        <v>6.3170000000000002</v>
      </c>
      <c r="M224">
        <v>6.9928333333300001</v>
      </c>
      <c r="N224">
        <v>13</v>
      </c>
      <c r="O224">
        <v>2.6</v>
      </c>
      <c r="P224">
        <v>10.4</v>
      </c>
      <c r="Q224">
        <v>1.4872369330499999</v>
      </c>
      <c r="R224">
        <v>6.0071666666699999</v>
      </c>
    </row>
    <row r="225" spans="1:18">
      <c r="A225" t="s">
        <v>291</v>
      </c>
      <c r="B225" t="s">
        <v>19</v>
      </c>
      <c r="C225">
        <v>3300</v>
      </c>
      <c r="D225" t="s">
        <v>55</v>
      </c>
      <c r="E225">
        <v>4.9359999999999999</v>
      </c>
      <c r="F225" t="s">
        <v>107</v>
      </c>
      <c r="G225">
        <v>6.5</v>
      </c>
      <c r="H225">
        <v>11.6</v>
      </c>
      <c r="I225">
        <v>6.62</v>
      </c>
      <c r="J225">
        <v>6.1</v>
      </c>
      <c r="K225">
        <v>7.99</v>
      </c>
      <c r="L225">
        <v>8.0239999999999991</v>
      </c>
      <c r="M225">
        <v>7.8056666666699996</v>
      </c>
      <c r="N225">
        <v>11.6</v>
      </c>
      <c r="O225">
        <v>6.1</v>
      </c>
      <c r="P225">
        <v>5.5</v>
      </c>
      <c r="Q225">
        <v>0.70461630439400003</v>
      </c>
      <c r="R225">
        <v>3.79433333333</v>
      </c>
    </row>
    <row r="226" spans="1:18">
      <c r="A226" t="s">
        <v>292</v>
      </c>
      <c r="B226" t="s">
        <v>19</v>
      </c>
      <c r="C226">
        <v>3200</v>
      </c>
      <c r="D226" t="s">
        <v>50</v>
      </c>
      <c r="E226">
        <v>8.81</v>
      </c>
      <c r="F226" t="s">
        <v>65</v>
      </c>
      <c r="G226">
        <v>7</v>
      </c>
      <c r="H226">
        <v>16.399999999999999</v>
      </c>
      <c r="I226">
        <v>9.9700000000000006</v>
      </c>
      <c r="J226">
        <v>16.100000000000001</v>
      </c>
      <c r="K226">
        <v>11.38</v>
      </c>
      <c r="L226">
        <v>5.8292000000000002</v>
      </c>
      <c r="M226">
        <v>11.113200000000001</v>
      </c>
      <c r="N226">
        <v>16.399999999999999</v>
      </c>
      <c r="O226">
        <v>5.8292000000000002</v>
      </c>
      <c r="P226">
        <v>10.5708</v>
      </c>
      <c r="Q226">
        <v>0.95119317568299999</v>
      </c>
      <c r="R226">
        <v>5.2868000000000004</v>
      </c>
    </row>
    <row r="227" spans="1:18">
      <c r="A227" t="s">
        <v>293</v>
      </c>
      <c r="B227" t="s">
        <v>19</v>
      </c>
      <c r="C227">
        <v>3200</v>
      </c>
      <c r="D227" t="s">
        <v>20</v>
      </c>
      <c r="E227">
        <v>5.8550000000000004</v>
      </c>
      <c r="F227" t="s">
        <v>21</v>
      </c>
      <c r="G227">
        <v>6</v>
      </c>
      <c r="H227">
        <v>4.4000000000000004</v>
      </c>
      <c r="I227">
        <v>9.99</v>
      </c>
      <c r="J227">
        <v>4.0999999999999996</v>
      </c>
      <c r="K227">
        <v>9.86</v>
      </c>
      <c r="L227">
        <v>5.9580000000000002</v>
      </c>
      <c r="M227">
        <v>6.718</v>
      </c>
      <c r="N227">
        <v>9.99</v>
      </c>
      <c r="O227">
        <v>4.0999999999999996</v>
      </c>
      <c r="P227">
        <v>5.89</v>
      </c>
      <c r="Q227">
        <v>0.87674903245000002</v>
      </c>
      <c r="R227">
        <v>3.2719999999999998</v>
      </c>
    </row>
    <row r="228" spans="1:18">
      <c r="A228" t="s">
        <v>294</v>
      </c>
      <c r="B228" t="s">
        <v>19</v>
      </c>
      <c r="C228">
        <v>3200</v>
      </c>
      <c r="D228" t="s">
        <v>50</v>
      </c>
      <c r="E228">
        <v>6.9560000000000004</v>
      </c>
      <c r="F228" t="s">
        <v>51</v>
      </c>
      <c r="G228">
        <v>4</v>
      </c>
      <c r="H228">
        <v>4.5999999999999996</v>
      </c>
      <c r="I228">
        <v>7.84</v>
      </c>
      <c r="J228">
        <v>4.5999999999999996</v>
      </c>
      <c r="K228">
        <v>6.22</v>
      </c>
      <c r="L228">
        <v>6.008</v>
      </c>
      <c r="M228">
        <v>5.5446666666700004</v>
      </c>
      <c r="N228">
        <v>7.84</v>
      </c>
      <c r="O228">
        <v>4</v>
      </c>
      <c r="P228">
        <v>3.84</v>
      </c>
      <c r="Q228">
        <v>0.69255741252900005</v>
      </c>
      <c r="R228">
        <v>2.2953333333299999</v>
      </c>
    </row>
    <row r="229" spans="1:18">
      <c r="A229" t="s">
        <v>295</v>
      </c>
      <c r="B229" t="s">
        <v>19</v>
      </c>
      <c r="C229">
        <v>3200</v>
      </c>
      <c r="D229" t="s">
        <v>23</v>
      </c>
      <c r="E229">
        <v>8.3089999999999993</v>
      </c>
      <c r="F229" t="s">
        <v>24</v>
      </c>
      <c r="G229">
        <v>15</v>
      </c>
      <c r="H229">
        <v>2.6</v>
      </c>
      <c r="I229">
        <v>6.32</v>
      </c>
      <c r="J229">
        <v>2.2999999999999998</v>
      </c>
      <c r="K229">
        <v>8.6</v>
      </c>
      <c r="L229">
        <v>5.1665999999999999</v>
      </c>
      <c r="M229">
        <v>6.6644333333299999</v>
      </c>
      <c r="N229">
        <v>15</v>
      </c>
      <c r="O229">
        <v>2.2999999999999998</v>
      </c>
      <c r="P229">
        <v>12.7</v>
      </c>
      <c r="Q229">
        <v>1.9056383888599999</v>
      </c>
      <c r="R229">
        <v>8.3355666666699992</v>
      </c>
    </row>
    <row r="230" spans="1:18">
      <c r="A230" t="s">
        <v>296</v>
      </c>
      <c r="B230" t="s">
        <v>19</v>
      </c>
      <c r="C230">
        <v>3200</v>
      </c>
      <c r="D230" t="s">
        <v>60</v>
      </c>
      <c r="E230">
        <v>5.96</v>
      </c>
      <c r="F230" t="s">
        <v>81</v>
      </c>
      <c r="G230">
        <v>9</v>
      </c>
      <c r="H230">
        <v>3</v>
      </c>
      <c r="I230">
        <v>6.15</v>
      </c>
      <c r="J230">
        <v>2.2999999999999998</v>
      </c>
      <c r="K230">
        <v>9.99</v>
      </c>
      <c r="L230">
        <v>4.4480000000000004</v>
      </c>
      <c r="M230">
        <v>5.81466666667</v>
      </c>
      <c r="N230">
        <v>9.99</v>
      </c>
      <c r="O230">
        <v>2.2999999999999998</v>
      </c>
      <c r="P230">
        <v>7.69</v>
      </c>
      <c r="Q230">
        <v>1.32251777115</v>
      </c>
      <c r="R230">
        <v>4.1753333333300002</v>
      </c>
    </row>
    <row r="231" spans="1:18">
      <c r="A231" t="s">
        <v>297</v>
      </c>
      <c r="B231" t="s">
        <v>19</v>
      </c>
      <c r="C231">
        <v>3200</v>
      </c>
      <c r="D231" t="s">
        <v>67</v>
      </c>
      <c r="E231">
        <v>7.5730000000000004</v>
      </c>
      <c r="F231" t="s">
        <v>175</v>
      </c>
      <c r="G231">
        <v>5.5</v>
      </c>
      <c r="H231">
        <v>12.4</v>
      </c>
      <c r="I231">
        <v>8.6199999999999992</v>
      </c>
      <c r="J231">
        <v>4.5999999999999996</v>
      </c>
      <c r="K231">
        <v>5.08</v>
      </c>
      <c r="L231">
        <v>5.3310000000000004</v>
      </c>
      <c r="M231">
        <v>6.9218333333300004</v>
      </c>
      <c r="N231">
        <v>12.4</v>
      </c>
      <c r="O231">
        <v>4.5999999999999996</v>
      </c>
      <c r="P231">
        <v>7.8</v>
      </c>
      <c r="Q231">
        <v>1.1268690857400001</v>
      </c>
      <c r="R231">
        <v>5.47816666667</v>
      </c>
    </row>
    <row r="232" spans="1:18">
      <c r="A232" t="s">
        <v>298</v>
      </c>
      <c r="B232" t="s">
        <v>36</v>
      </c>
      <c r="C232">
        <v>3200</v>
      </c>
      <c r="D232" t="s">
        <v>33</v>
      </c>
      <c r="E232">
        <v>11.733000000000001</v>
      </c>
      <c r="F232" t="s">
        <v>102</v>
      </c>
      <c r="H232">
        <v>8.6999999999999993</v>
      </c>
      <c r="M232">
        <v>8.6999999999999993</v>
      </c>
      <c r="N232">
        <v>8.6999999999999993</v>
      </c>
      <c r="O232">
        <v>8.6999999999999993</v>
      </c>
      <c r="P232">
        <v>0</v>
      </c>
      <c r="Q232">
        <v>0</v>
      </c>
      <c r="R232">
        <v>0</v>
      </c>
    </row>
    <row r="233" spans="1:18">
      <c r="A233" t="s">
        <v>299</v>
      </c>
      <c r="B233" t="s">
        <v>36</v>
      </c>
      <c r="C233">
        <v>3200</v>
      </c>
      <c r="D233" t="s">
        <v>26</v>
      </c>
      <c r="E233">
        <v>4.6500000000000004</v>
      </c>
      <c r="F233" t="s">
        <v>27</v>
      </c>
      <c r="H233">
        <v>1.5</v>
      </c>
      <c r="I233">
        <v>5.47</v>
      </c>
      <c r="J233">
        <v>2.2000000000000002</v>
      </c>
      <c r="K233">
        <v>4.25</v>
      </c>
      <c r="L233">
        <v>3.504</v>
      </c>
      <c r="M233">
        <v>3.3847999999999998</v>
      </c>
      <c r="N233">
        <v>5.47</v>
      </c>
      <c r="O233">
        <v>1.5</v>
      </c>
      <c r="P233">
        <v>3.97</v>
      </c>
      <c r="Q233">
        <v>1.17289056961</v>
      </c>
      <c r="R233">
        <v>2.0851999999999999</v>
      </c>
    </row>
    <row r="234" spans="1:18">
      <c r="A234" t="s">
        <v>300</v>
      </c>
      <c r="B234" t="s">
        <v>19</v>
      </c>
      <c r="C234">
        <v>3200</v>
      </c>
      <c r="D234" t="s">
        <v>78</v>
      </c>
      <c r="E234">
        <v>2.52</v>
      </c>
      <c r="F234" t="s">
        <v>119</v>
      </c>
      <c r="H234">
        <v>6.4</v>
      </c>
      <c r="J234">
        <v>6.7</v>
      </c>
      <c r="M234">
        <v>6.55</v>
      </c>
      <c r="N234">
        <v>6.7</v>
      </c>
      <c r="O234">
        <v>6.4</v>
      </c>
      <c r="P234">
        <v>0.3</v>
      </c>
      <c r="Q234">
        <v>4.5801526717600002E-2</v>
      </c>
      <c r="R234">
        <v>0.15</v>
      </c>
    </row>
    <row r="235" spans="1:18">
      <c r="A235" t="s">
        <v>301</v>
      </c>
      <c r="B235" t="s">
        <v>19</v>
      </c>
      <c r="C235">
        <v>3200</v>
      </c>
      <c r="D235" t="s">
        <v>78</v>
      </c>
      <c r="E235">
        <v>6.0270000000000001</v>
      </c>
      <c r="F235" t="s">
        <v>79</v>
      </c>
      <c r="G235">
        <v>6</v>
      </c>
      <c r="H235">
        <v>13.6</v>
      </c>
      <c r="I235">
        <v>7.05</v>
      </c>
      <c r="J235">
        <v>12.9</v>
      </c>
      <c r="K235">
        <v>10.5</v>
      </c>
      <c r="L235">
        <v>3.609</v>
      </c>
      <c r="M235">
        <v>8.9431666666700007</v>
      </c>
      <c r="N235">
        <v>13.6</v>
      </c>
      <c r="O235">
        <v>3.609</v>
      </c>
      <c r="P235">
        <v>9.9909999999999997</v>
      </c>
      <c r="Q235">
        <v>1.1171658063000001</v>
      </c>
      <c r="R235">
        <v>4.6568333333299998</v>
      </c>
    </row>
    <row r="236" spans="1:18">
      <c r="A236" t="s">
        <v>302</v>
      </c>
      <c r="B236" t="s">
        <v>19</v>
      </c>
      <c r="C236">
        <v>3200</v>
      </c>
      <c r="D236" t="s">
        <v>33</v>
      </c>
      <c r="E236">
        <v>6.04</v>
      </c>
      <c r="F236" t="s">
        <v>102</v>
      </c>
      <c r="G236">
        <v>4</v>
      </c>
      <c r="H236">
        <v>6.4</v>
      </c>
      <c r="I236">
        <v>4.3499999999999996</v>
      </c>
      <c r="J236">
        <v>6.4</v>
      </c>
      <c r="K236">
        <v>3.76</v>
      </c>
      <c r="L236">
        <v>4.7309999999999999</v>
      </c>
      <c r="M236">
        <v>4.9401666666699997</v>
      </c>
      <c r="N236">
        <v>6.4</v>
      </c>
      <c r="O236">
        <v>3.76</v>
      </c>
      <c r="P236">
        <v>2.64</v>
      </c>
      <c r="Q236">
        <v>0.534394925947</v>
      </c>
      <c r="R236">
        <v>1.45983333333</v>
      </c>
    </row>
    <row r="237" spans="1:18">
      <c r="A237" t="s">
        <v>303</v>
      </c>
      <c r="B237" t="s">
        <v>36</v>
      </c>
      <c r="C237">
        <v>3200</v>
      </c>
      <c r="D237" t="s">
        <v>40</v>
      </c>
      <c r="E237">
        <v>6.9</v>
      </c>
      <c r="F237" t="s">
        <v>123</v>
      </c>
      <c r="G237">
        <v>5.5</v>
      </c>
      <c r="H237">
        <v>7</v>
      </c>
      <c r="I237">
        <v>7.81</v>
      </c>
      <c r="J237">
        <v>6.4</v>
      </c>
      <c r="K237">
        <v>5.85</v>
      </c>
      <c r="L237">
        <v>6.5149999999999997</v>
      </c>
      <c r="M237">
        <v>6.5125000000000002</v>
      </c>
      <c r="N237">
        <v>7.81</v>
      </c>
      <c r="O237">
        <v>5.5</v>
      </c>
      <c r="P237">
        <v>2.31</v>
      </c>
      <c r="Q237">
        <v>0.35470249520199998</v>
      </c>
      <c r="R237">
        <v>1.2975000000000001</v>
      </c>
    </row>
    <row r="238" spans="1:18">
      <c r="A238" t="s">
        <v>304</v>
      </c>
      <c r="B238" t="s">
        <v>19</v>
      </c>
      <c r="C238">
        <v>3200</v>
      </c>
      <c r="D238" t="s">
        <v>33</v>
      </c>
      <c r="E238">
        <v>3.9129999999999998</v>
      </c>
      <c r="F238" t="s">
        <v>102</v>
      </c>
      <c r="G238">
        <v>5</v>
      </c>
      <c r="H238">
        <v>4.8</v>
      </c>
      <c r="I238">
        <v>4.2699999999999996</v>
      </c>
      <c r="J238">
        <v>4.5</v>
      </c>
      <c r="K238">
        <v>6.3</v>
      </c>
      <c r="L238">
        <v>5.577</v>
      </c>
      <c r="M238">
        <v>5.0744999999999996</v>
      </c>
      <c r="N238">
        <v>6.3</v>
      </c>
      <c r="O238">
        <v>4.2699999999999996</v>
      </c>
      <c r="P238">
        <v>2.0299999999999998</v>
      </c>
      <c r="Q238">
        <v>0.40003941274999999</v>
      </c>
      <c r="R238">
        <v>1.2255</v>
      </c>
    </row>
    <row r="239" spans="1:18">
      <c r="A239" t="s">
        <v>305</v>
      </c>
      <c r="B239" t="s">
        <v>38</v>
      </c>
      <c r="C239">
        <v>3100</v>
      </c>
      <c r="D239" t="s">
        <v>67</v>
      </c>
      <c r="E239">
        <v>5.8360000000000003</v>
      </c>
      <c r="F239" t="s">
        <v>68</v>
      </c>
      <c r="G239">
        <v>2</v>
      </c>
      <c r="I239">
        <v>9.75</v>
      </c>
      <c r="J239">
        <v>1.9</v>
      </c>
      <c r="K239">
        <v>6.33</v>
      </c>
      <c r="M239">
        <v>4.9950000000000001</v>
      </c>
      <c r="N239">
        <v>9.75</v>
      </c>
      <c r="O239">
        <v>1.9</v>
      </c>
      <c r="P239">
        <v>7.85</v>
      </c>
      <c r="Q239">
        <v>1.57157157157</v>
      </c>
      <c r="R239">
        <v>4.7549999999999999</v>
      </c>
    </row>
    <row r="240" spans="1:18">
      <c r="A240" t="s">
        <v>306</v>
      </c>
      <c r="B240" t="s">
        <v>232</v>
      </c>
      <c r="C240">
        <v>3000</v>
      </c>
      <c r="D240" t="s">
        <v>20</v>
      </c>
      <c r="E240">
        <v>6.6360000000000001</v>
      </c>
      <c r="F240" t="s">
        <v>21</v>
      </c>
      <c r="G240">
        <v>6.3</v>
      </c>
      <c r="H240">
        <v>6.3</v>
      </c>
      <c r="I240">
        <v>6.3</v>
      </c>
      <c r="J240">
        <v>6.3</v>
      </c>
      <c r="K240">
        <v>6.3</v>
      </c>
      <c r="L240">
        <v>6.3</v>
      </c>
      <c r="M240">
        <v>6.3</v>
      </c>
      <c r="N240">
        <v>6.3</v>
      </c>
      <c r="O240">
        <v>6.3</v>
      </c>
      <c r="P240">
        <v>0</v>
      </c>
      <c r="Q240">
        <v>0</v>
      </c>
      <c r="R240">
        <v>0</v>
      </c>
    </row>
    <row r="241" spans="1:18">
      <c r="A241" t="s">
        <v>307</v>
      </c>
      <c r="B241" t="s">
        <v>232</v>
      </c>
      <c r="C241">
        <v>3000</v>
      </c>
      <c r="D241" t="s">
        <v>71</v>
      </c>
      <c r="E241">
        <v>9.2729999999999997</v>
      </c>
      <c r="F241" t="s">
        <v>133</v>
      </c>
      <c r="G241">
        <v>5.6</v>
      </c>
      <c r="H241">
        <v>5.6</v>
      </c>
      <c r="I241">
        <v>5.6</v>
      </c>
      <c r="J241">
        <v>5.6</v>
      </c>
      <c r="K241">
        <v>5.6</v>
      </c>
      <c r="L241">
        <v>5.6</v>
      </c>
      <c r="M241">
        <v>5.6</v>
      </c>
      <c r="N241">
        <v>5.6</v>
      </c>
      <c r="O241">
        <v>5.6</v>
      </c>
      <c r="P241">
        <v>0</v>
      </c>
      <c r="Q241">
        <v>0</v>
      </c>
      <c r="R241" s="1">
        <v>-8.881784197E-16</v>
      </c>
    </row>
    <row r="242" spans="1:18">
      <c r="A242" t="s">
        <v>308</v>
      </c>
      <c r="B242" t="s">
        <v>19</v>
      </c>
      <c r="C242">
        <v>3000</v>
      </c>
      <c r="D242" t="s">
        <v>78</v>
      </c>
      <c r="E242">
        <v>2.8359999999999999</v>
      </c>
      <c r="F242" t="s">
        <v>79</v>
      </c>
      <c r="H242">
        <v>6.8</v>
      </c>
      <c r="I242">
        <v>3.43</v>
      </c>
      <c r="J242">
        <v>7.5</v>
      </c>
      <c r="K242">
        <v>3.17</v>
      </c>
      <c r="L242">
        <v>2.04</v>
      </c>
      <c r="M242">
        <v>4.5880000000000001</v>
      </c>
      <c r="N242">
        <v>7.5</v>
      </c>
      <c r="O242">
        <v>2.04</v>
      </c>
      <c r="P242">
        <v>5.46</v>
      </c>
      <c r="Q242">
        <v>1.19006102877</v>
      </c>
      <c r="R242">
        <v>2.9119999999999999</v>
      </c>
    </row>
    <row r="243" spans="1:18">
      <c r="A243" t="s">
        <v>309</v>
      </c>
      <c r="B243" t="s">
        <v>19</v>
      </c>
      <c r="C243">
        <v>3000</v>
      </c>
      <c r="D243" t="s">
        <v>71</v>
      </c>
      <c r="E243">
        <v>1.8360000000000001</v>
      </c>
      <c r="F243" t="s">
        <v>133</v>
      </c>
      <c r="I243">
        <v>5</v>
      </c>
      <c r="K243">
        <v>4.1399999999999997</v>
      </c>
      <c r="L243">
        <v>3.246</v>
      </c>
      <c r="M243">
        <v>4.12866666667</v>
      </c>
      <c r="N243">
        <v>5</v>
      </c>
      <c r="O243">
        <v>3.246</v>
      </c>
      <c r="P243">
        <v>1.754</v>
      </c>
      <c r="Q243">
        <v>0.42483449055400002</v>
      </c>
      <c r="R243">
        <v>0.871333333333</v>
      </c>
    </row>
    <row r="244" spans="1:18">
      <c r="A244" t="s">
        <v>310</v>
      </c>
      <c r="B244" t="s">
        <v>38</v>
      </c>
      <c r="C244">
        <v>3000</v>
      </c>
      <c r="D244" t="s">
        <v>60</v>
      </c>
      <c r="E244">
        <v>5.71</v>
      </c>
      <c r="F244" t="s">
        <v>61</v>
      </c>
      <c r="G244">
        <v>6</v>
      </c>
      <c r="H244">
        <v>11.8</v>
      </c>
      <c r="I244">
        <v>6.56</v>
      </c>
      <c r="J244">
        <v>6.4</v>
      </c>
      <c r="K244">
        <v>7.24</v>
      </c>
      <c r="L244">
        <v>7.9219999999999997</v>
      </c>
      <c r="M244">
        <v>7.6536666666700004</v>
      </c>
      <c r="N244">
        <v>11.8</v>
      </c>
      <c r="O244">
        <v>6</v>
      </c>
      <c r="P244">
        <v>5.8</v>
      </c>
      <c r="Q244">
        <v>0.75780671573500002</v>
      </c>
      <c r="R244">
        <v>4.1463333333300003</v>
      </c>
    </row>
    <row r="245" spans="1:18">
      <c r="A245" t="s">
        <v>311</v>
      </c>
      <c r="B245" t="s">
        <v>19</v>
      </c>
      <c r="C245">
        <v>3000</v>
      </c>
      <c r="D245" t="s">
        <v>33</v>
      </c>
      <c r="E245">
        <v>3.7639999999999998</v>
      </c>
      <c r="F245" t="s">
        <v>102</v>
      </c>
      <c r="G245">
        <v>2</v>
      </c>
      <c r="H245">
        <v>3</v>
      </c>
      <c r="I245">
        <v>3.72</v>
      </c>
      <c r="J245">
        <v>2.6</v>
      </c>
      <c r="K245">
        <v>3.51</v>
      </c>
      <c r="L245">
        <v>2.7370000000000001</v>
      </c>
      <c r="M245">
        <v>2.9278333333300002</v>
      </c>
      <c r="N245">
        <v>3.72</v>
      </c>
      <c r="O245">
        <v>2</v>
      </c>
      <c r="P245">
        <v>1.72</v>
      </c>
      <c r="Q245">
        <v>0.58746513348899998</v>
      </c>
      <c r="R245">
        <v>0.79216666666699997</v>
      </c>
    </row>
    <row r="246" spans="1:18">
      <c r="A246" t="s">
        <v>312</v>
      </c>
      <c r="B246" t="s">
        <v>19</v>
      </c>
      <c r="C246">
        <v>3000</v>
      </c>
      <c r="D246" t="s">
        <v>60</v>
      </c>
      <c r="E246">
        <v>2.6549999999999998</v>
      </c>
      <c r="F246" t="s">
        <v>61</v>
      </c>
      <c r="H246">
        <v>5</v>
      </c>
      <c r="I246">
        <v>2.61</v>
      </c>
      <c r="J246">
        <v>4.9000000000000004</v>
      </c>
      <c r="K246">
        <v>2.15</v>
      </c>
      <c r="L246">
        <v>2.9119999999999999</v>
      </c>
      <c r="M246">
        <v>3.5144000000000002</v>
      </c>
      <c r="N246">
        <v>5</v>
      </c>
      <c r="O246">
        <v>2.15</v>
      </c>
      <c r="P246">
        <v>2.85</v>
      </c>
      <c r="Q246">
        <v>0.81094923742299996</v>
      </c>
      <c r="R246">
        <v>1.4856</v>
      </c>
    </row>
    <row r="247" spans="1:18">
      <c r="A247" t="s">
        <v>313</v>
      </c>
      <c r="B247" t="s">
        <v>19</v>
      </c>
      <c r="C247">
        <v>3000</v>
      </c>
      <c r="D247" t="s">
        <v>40</v>
      </c>
      <c r="E247">
        <v>1.22</v>
      </c>
      <c r="F247" t="s">
        <v>123</v>
      </c>
      <c r="H247">
        <v>1.4</v>
      </c>
      <c r="J247">
        <v>1.7</v>
      </c>
      <c r="K247">
        <v>3.13</v>
      </c>
      <c r="M247">
        <v>2.07666666667</v>
      </c>
      <c r="N247">
        <v>3.13</v>
      </c>
      <c r="O247">
        <v>1.4</v>
      </c>
      <c r="P247">
        <v>1.73</v>
      </c>
      <c r="Q247">
        <v>0.83306581059399998</v>
      </c>
      <c r="R247">
        <v>1.0533333333299999</v>
      </c>
    </row>
    <row r="248" spans="1:18">
      <c r="A248" t="s">
        <v>314</v>
      </c>
      <c r="B248" t="s">
        <v>36</v>
      </c>
      <c r="C248">
        <v>3000</v>
      </c>
      <c r="D248" t="s">
        <v>44</v>
      </c>
      <c r="E248">
        <v>0.127</v>
      </c>
      <c r="F248" t="s">
        <v>45</v>
      </c>
      <c r="I248">
        <v>1.76</v>
      </c>
      <c r="M248">
        <v>1.76</v>
      </c>
      <c r="N248">
        <v>1.76</v>
      </c>
      <c r="O248">
        <v>1.76</v>
      </c>
      <c r="P248">
        <v>0</v>
      </c>
      <c r="Q248">
        <v>0</v>
      </c>
      <c r="R248">
        <v>0</v>
      </c>
    </row>
    <row r="249" spans="1:18">
      <c r="A249" t="s">
        <v>315</v>
      </c>
      <c r="B249" t="s">
        <v>38</v>
      </c>
      <c r="C249">
        <v>3000</v>
      </c>
      <c r="D249" t="s">
        <v>33</v>
      </c>
      <c r="E249">
        <v>6.4</v>
      </c>
      <c r="F249" t="s">
        <v>102</v>
      </c>
      <c r="G249">
        <v>4</v>
      </c>
      <c r="H249">
        <v>5</v>
      </c>
      <c r="I249">
        <v>5.8</v>
      </c>
      <c r="J249">
        <v>5.6</v>
      </c>
      <c r="K249">
        <v>3.17</v>
      </c>
      <c r="L249">
        <v>2.6139999999999999</v>
      </c>
      <c r="M249">
        <v>4.3639999999999999</v>
      </c>
      <c r="N249">
        <v>5.8</v>
      </c>
      <c r="O249">
        <v>2.6139999999999999</v>
      </c>
      <c r="P249">
        <v>3.1859999999999999</v>
      </c>
      <c r="Q249">
        <v>0.73006416131999996</v>
      </c>
      <c r="R249">
        <v>1.4359999999999999</v>
      </c>
    </row>
    <row r="250" spans="1:18">
      <c r="A250" t="s">
        <v>316</v>
      </c>
      <c r="B250" t="s">
        <v>19</v>
      </c>
      <c r="C250">
        <v>3000</v>
      </c>
      <c r="D250" t="s">
        <v>20</v>
      </c>
      <c r="E250">
        <v>0.191</v>
      </c>
      <c r="F250" t="s">
        <v>21</v>
      </c>
      <c r="L250">
        <v>1.016</v>
      </c>
      <c r="M250">
        <v>1.016</v>
      </c>
      <c r="N250">
        <v>1.016</v>
      </c>
      <c r="O250">
        <v>1.016</v>
      </c>
      <c r="P250">
        <v>0</v>
      </c>
      <c r="Q250">
        <v>0</v>
      </c>
      <c r="R250">
        <v>0</v>
      </c>
    </row>
    <row r="251" spans="1:18">
      <c r="A251" t="s">
        <v>317</v>
      </c>
      <c r="B251" t="s">
        <v>19</v>
      </c>
      <c r="C251">
        <v>3000</v>
      </c>
      <c r="D251" t="s">
        <v>33</v>
      </c>
      <c r="E251">
        <v>0</v>
      </c>
      <c r="F251" t="s">
        <v>34</v>
      </c>
    </row>
    <row r="252" spans="1:18">
      <c r="A252" t="s">
        <v>318</v>
      </c>
      <c r="B252" t="s">
        <v>19</v>
      </c>
      <c r="C252">
        <v>3000</v>
      </c>
      <c r="D252" t="s">
        <v>67</v>
      </c>
      <c r="E252">
        <v>8.1669999999999998</v>
      </c>
      <c r="F252" t="s">
        <v>68</v>
      </c>
      <c r="H252">
        <v>12.8</v>
      </c>
      <c r="J252">
        <v>13.2</v>
      </c>
      <c r="L252">
        <v>5.7220000000000004</v>
      </c>
      <c r="M252">
        <v>10.574</v>
      </c>
      <c r="N252">
        <v>13.2</v>
      </c>
      <c r="O252">
        <v>5.7220000000000004</v>
      </c>
      <c r="P252">
        <v>7.4779999999999998</v>
      </c>
      <c r="Q252">
        <v>0.70720635521099995</v>
      </c>
      <c r="R252">
        <v>2.6259999999999999</v>
      </c>
    </row>
    <row r="253" spans="1:18">
      <c r="A253" t="s">
        <v>319</v>
      </c>
      <c r="B253" t="s">
        <v>19</v>
      </c>
      <c r="C253">
        <v>3000</v>
      </c>
      <c r="D253" t="s">
        <v>47</v>
      </c>
      <c r="E253">
        <v>4.2329999999999997</v>
      </c>
      <c r="F253" t="s">
        <v>58</v>
      </c>
      <c r="G253">
        <v>4</v>
      </c>
      <c r="I253">
        <v>5.03</v>
      </c>
      <c r="K253">
        <v>2.61</v>
      </c>
      <c r="L253">
        <v>3.742</v>
      </c>
      <c r="M253">
        <v>3.8454999999999999</v>
      </c>
      <c r="N253">
        <v>5.03</v>
      </c>
      <c r="O253">
        <v>2.61</v>
      </c>
      <c r="P253">
        <v>2.42</v>
      </c>
      <c r="Q253">
        <v>0.62930698218699999</v>
      </c>
      <c r="R253">
        <v>1.1845000000000001</v>
      </c>
    </row>
    <row r="254" spans="1:18">
      <c r="A254" t="s">
        <v>320</v>
      </c>
      <c r="B254" t="s">
        <v>36</v>
      </c>
      <c r="C254">
        <v>3000</v>
      </c>
      <c r="D254" t="s">
        <v>26</v>
      </c>
      <c r="E254">
        <v>0.218</v>
      </c>
      <c r="F254" t="s">
        <v>109</v>
      </c>
      <c r="I254">
        <v>1.31</v>
      </c>
      <c r="M254">
        <v>1.31</v>
      </c>
      <c r="N254">
        <v>1.31</v>
      </c>
      <c r="O254">
        <v>1.31</v>
      </c>
      <c r="P254">
        <v>0</v>
      </c>
      <c r="Q254">
        <v>0</v>
      </c>
      <c r="R254">
        <v>0</v>
      </c>
    </row>
    <row r="255" spans="1:18">
      <c r="A255" t="s">
        <v>321</v>
      </c>
      <c r="B255" t="s">
        <v>36</v>
      </c>
      <c r="C255">
        <v>3000</v>
      </c>
      <c r="D255" t="s">
        <v>50</v>
      </c>
      <c r="E255">
        <v>1.5329999999999999</v>
      </c>
      <c r="F255" t="s">
        <v>65</v>
      </c>
    </row>
    <row r="256" spans="1:18">
      <c r="A256" t="s">
        <v>322</v>
      </c>
      <c r="B256" t="s">
        <v>19</v>
      </c>
      <c r="C256">
        <v>3000</v>
      </c>
      <c r="D256" t="s">
        <v>26</v>
      </c>
      <c r="E256">
        <v>-0.16700000000000001</v>
      </c>
      <c r="F256" t="s">
        <v>109</v>
      </c>
      <c r="L256">
        <v>1.02</v>
      </c>
      <c r="M256">
        <v>1.02</v>
      </c>
      <c r="N256">
        <v>1.02</v>
      </c>
      <c r="O256">
        <v>1.02</v>
      </c>
      <c r="P256">
        <v>0</v>
      </c>
      <c r="Q256">
        <v>0</v>
      </c>
      <c r="R256">
        <v>0</v>
      </c>
    </row>
    <row r="257" spans="1:18">
      <c r="A257" t="s">
        <v>323</v>
      </c>
      <c r="B257" t="s">
        <v>36</v>
      </c>
      <c r="C257">
        <v>3000</v>
      </c>
      <c r="D257" t="s">
        <v>40</v>
      </c>
      <c r="E257">
        <v>0</v>
      </c>
      <c r="F257" t="s">
        <v>41</v>
      </c>
      <c r="L257">
        <v>1.67</v>
      </c>
      <c r="M257">
        <v>1.67</v>
      </c>
      <c r="N257">
        <v>1.67</v>
      </c>
      <c r="O257">
        <v>1.67</v>
      </c>
      <c r="P257">
        <v>0</v>
      </c>
      <c r="Q257">
        <v>0</v>
      </c>
      <c r="R257">
        <v>0</v>
      </c>
    </row>
    <row r="258" spans="1:18">
      <c r="A258" t="s">
        <v>324</v>
      </c>
      <c r="B258" t="s">
        <v>19</v>
      </c>
      <c r="C258">
        <v>3000</v>
      </c>
      <c r="D258" t="s">
        <v>67</v>
      </c>
      <c r="E258">
        <v>2.133</v>
      </c>
      <c r="F258" t="s">
        <v>175</v>
      </c>
      <c r="I258">
        <v>5.53</v>
      </c>
      <c r="M258">
        <v>5.53</v>
      </c>
      <c r="N258">
        <v>5.53</v>
      </c>
      <c r="O258">
        <v>5.53</v>
      </c>
      <c r="P258">
        <v>0</v>
      </c>
      <c r="Q258">
        <v>0</v>
      </c>
      <c r="R258">
        <v>0</v>
      </c>
    </row>
    <row r="259" spans="1:18">
      <c r="A259" t="s">
        <v>325</v>
      </c>
      <c r="B259" t="s">
        <v>36</v>
      </c>
      <c r="C259">
        <v>3000</v>
      </c>
      <c r="D259" t="s">
        <v>50</v>
      </c>
      <c r="E259">
        <v>4.6909999999999998</v>
      </c>
      <c r="F259" t="s">
        <v>51</v>
      </c>
      <c r="G259">
        <v>3</v>
      </c>
      <c r="H259">
        <v>10.5</v>
      </c>
      <c r="I259">
        <v>5.84</v>
      </c>
      <c r="J259">
        <v>5.2</v>
      </c>
      <c r="K259">
        <v>4.8499999999999996</v>
      </c>
      <c r="L259">
        <v>5.3540000000000001</v>
      </c>
      <c r="M259">
        <v>5.79066666667</v>
      </c>
      <c r="N259">
        <v>10.5</v>
      </c>
      <c r="O259">
        <v>3</v>
      </c>
      <c r="P259">
        <v>7.5</v>
      </c>
      <c r="Q259">
        <v>1.2951876582999999</v>
      </c>
      <c r="R259">
        <v>4.70933333333</v>
      </c>
    </row>
    <row r="260" spans="1:18">
      <c r="A260" t="s">
        <v>326</v>
      </c>
      <c r="B260" t="s">
        <v>19</v>
      </c>
      <c r="C260">
        <v>3000</v>
      </c>
      <c r="D260" t="s">
        <v>29</v>
      </c>
      <c r="E260">
        <v>4.5359999999999996</v>
      </c>
      <c r="F260" t="s">
        <v>30</v>
      </c>
      <c r="H260">
        <v>8.6</v>
      </c>
      <c r="I260">
        <v>5.68</v>
      </c>
      <c r="J260">
        <v>9.1999999999999993</v>
      </c>
      <c r="K260">
        <v>1.86</v>
      </c>
      <c r="M260">
        <v>6.335</v>
      </c>
      <c r="N260">
        <v>9.1999999999999993</v>
      </c>
      <c r="O260">
        <v>1.86</v>
      </c>
      <c r="P260">
        <v>7.34</v>
      </c>
      <c r="Q260">
        <v>1.15864246251</v>
      </c>
      <c r="R260">
        <v>2.8650000000000002</v>
      </c>
    </row>
    <row r="261" spans="1:18">
      <c r="A261" t="s">
        <v>327</v>
      </c>
      <c r="B261" t="s">
        <v>19</v>
      </c>
      <c r="C261">
        <v>3000</v>
      </c>
      <c r="D261" t="s">
        <v>33</v>
      </c>
      <c r="E261">
        <v>0.14000000000000001</v>
      </c>
      <c r="F261" t="s">
        <v>102</v>
      </c>
    </row>
    <row r="262" spans="1:18">
      <c r="A262" t="s">
        <v>328</v>
      </c>
      <c r="B262" t="s">
        <v>19</v>
      </c>
      <c r="C262">
        <v>3000</v>
      </c>
      <c r="D262" t="s">
        <v>40</v>
      </c>
      <c r="E262">
        <v>1.05</v>
      </c>
      <c r="F262" t="s">
        <v>123</v>
      </c>
      <c r="I262">
        <v>4.51</v>
      </c>
      <c r="K262">
        <v>6.78</v>
      </c>
      <c r="L262">
        <v>1.24</v>
      </c>
      <c r="M262">
        <v>4.1766666666700001</v>
      </c>
      <c r="N262">
        <v>6.78</v>
      </c>
      <c r="O262">
        <v>1.24</v>
      </c>
      <c r="P262">
        <v>5.54</v>
      </c>
      <c r="Q262">
        <v>1.32641660016</v>
      </c>
      <c r="R262">
        <v>2.6033333333300002</v>
      </c>
    </row>
    <row r="263" spans="1:18">
      <c r="A263" t="s">
        <v>329</v>
      </c>
      <c r="B263" t="s">
        <v>19</v>
      </c>
      <c r="C263">
        <v>3000</v>
      </c>
      <c r="D263" t="s">
        <v>40</v>
      </c>
      <c r="E263">
        <v>1.264</v>
      </c>
      <c r="F263" t="s">
        <v>41</v>
      </c>
      <c r="L263">
        <v>4.7679999999999998</v>
      </c>
      <c r="M263">
        <v>4.7679999999999998</v>
      </c>
      <c r="N263">
        <v>4.7679999999999998</v>
      </c>
      <c r="O263">
        <v>4.7679999999999998</v>
      </c>
      <c r="P263">
        <v>0</v>
      </c>
      <c r="Q263">
        <v>0</v>
      </c>
      <c r="R263">
        <v>0</v>
      </c>
    </row>
    <row r="264" spans="1:18">
      <c r="A264" t="s">
        <v>330</v>
      </c>
      <c r="B264" t="s">
        <v>36</v>
      </c>
      <c r="C264">
        <v>3000</v>
      </c>
      <c r="D264" t="s">
        <v>44</v>
      </c>
      <c r="E264">
        <v>0.42699999999999999</v>
      </c>
      <c r="F264" t="s">
        <v>128</v>
      </c>
      <c r="I264">
        <v>2.3199999999999998</v>
      </c>
      <c r="M264">
        <v>2.3199999999999998</v>
      </c>
      <c r="N264">
        <v>2.3199999999999998</v>
      </c>
      <c r="O264">
        <v>2.3199999999999998</v>
      </c>
      <c r="P264">
        <v>0</v>
      </c>
      <c r="Q264">
        <v>0</v>
      </c>
      <c r="R264">
        <v>0</v>
      </c>
    </row>
    <row r="265" spans="1:18">
      <c r="A265" t="s">
        <v>331</v>
      </c>
      <c r="B265" t="s">
        <v>36</v>
      </c>
      <c r="C265">
        <v>3000</v>
      </c>
      <c r="D265" t="s">
        <v>67</v>
      </c>
      <c r="E265">
        <v>0.22</v>
      </c>
      <c r="F265" t="s">
        <v>68</v>
      </c>
    </row>
    <row r="266" spans="1:18">
      <c r="A266" t="s">
        <v>332</v>
      </c>
      <c r="B266" t="s">
        <v>36</v>
      </c>
      <c r="C266">
        <v>3000</v>
      </c>
      <c r="D266" t="s">
        <v>60</v>
      </c>
      <c r="E266">
        <v>0.3</v>
      </c>
      <c r="F266" t="s">
        <v>81</v>
      </c>
      <c r="I266">
        <v>2.83</v>
      </c>
      <c r="K266">
        <v>1.1499999999999999</v>
      </c>
      <c r="M266">
        <v>1.99</v>
      </c>
      <c r="N266">
        <v>2.83</v>
      </c>
      <c r="O266">
        <v>1.1499999999999999</v>
      </c>
      <c r="P266">
        <v>1.68</v>
      </c>
      <c r="Q266">
        <v>0.844221105528</v>
      </c>
      <c r="R266">
        <v>0.84</v>
      </c>
    </row>
    <row r="267" spans="1:18">
      <c r="A267" t="s">
        <v>333</v>
      </c>
      <c r="B267" t="s">
        <v>36</v>
      </c>
      <c r="C267">
        <v>3000</v>
      </c>
      <c r="D267" t="s">
        <v>20</v>
      </c>
      <c r="E267">
        <v>0.3</v>
      </c>
      <c r="F267" t="s">
        <v>53</v>
      </c>
    </row>
    <row r="268" spans="1:18">
      <c r="A268" t="s">
        <v>334</v>
      </c>
      <c r="B268" t="s">
        <v>19</v>
      </c>
      <c r="C268">
        <v>3000</v>
      </c>
      <c r="D268" t="s">
        <v>60</v>
      </c>
      <c r="E268">
        <v>2.9710000000000001</v>
      </c>
      <c r="F268" t="s">
        <v>61</v>
      </c>
      <c r="H268">
        <v>3.4</v>
      </c>
      <c r="I268">
        <v>3.07</v>
      </c>
      <c r="J268">
        <v>4</v>
      </c>
      <c r="M268">
        <v>3.49</v>
      </c>
      <c r="N268">
        <v>4</v>
      </c>
      <c r="O268">
        <v>3.07</v>
      </c>
      <c r="P268">
        <v>0.93</v>
      </c>
      <c r="Q268">
        <v>0.26647564469899998</v>
      </c>
      <c r="R268">
        <v>0.51</v>
      </c>
    </row>
    <row r="269" spans="1:18">
      <c r="A269" t="s">
        <v>335</v>
      </c>
      <c r="B269" t="s">
        <v>19</v>
      </c>
      <c r="C269">
        <v>3000</v>
      </c>
      <c r="D269" t="s">
        <v>23</v>
      </c>
      <c r="E269">
        <v>1.4</v>
      </c>
      <c r="F269" t="s">
        <v>24</v>
      </c>
      <c r="I269">
        <v>1.91</v>
      </c>
      <c r="K269">
        <v>3.93</v>
      </c>
      <c r="L269">
        <v>2.5939999999999999</v>
      </c>
      <c r="M269">
        <v>2.8113333333299999</v>
      </c>
      <c r="N269">
        <v>3.93</v>
      </c>
      <c r="O269">
        <v>1.91</v>
      </c>
      <c r="P269">
        <v>2.02</v>
      </c>
      <c r="Q269">
        <v>0.718520275077</v>
      </c>
      <c r="R269">
        <v>1.11866666667</v>
      </c>
    </row>
    <row r="270" spans="1:18">
      <c r="A270" t="s">
        <v>336</v>
      </c>
      <c r="B270" t="s">
        <v>36</v>
      </c>
      <c r="C270">
        <v>3000</v>
      </c>
      <c r="D270" t="s">
        <v>67</v>
      </c>
      <c r="E270">
        <v>1.6639999999999999</v>
      </c>
      <c r="F270" t="s">
        <v>175</v>
      </c>
      <c r="I270">
        <v>3.04</v>
      </c>
      <c r="L270">
        <v>1.629</v>
      </c>
      <c r="M270">
        <v>2.3344999999999998</v>
      </c>
      <c r="N270">
        <v>3.04</v>
      </c>
      <c r="O270">
        <v>1.629</v>
      </c>
      <c r="P270">
        <v>1.411</v>
      </c>
      <c r="Q270">
        <v>0.60441207967400001</v>
      </c>
      <c r="R270">
        <v>0.70550000000000002</v>
      </c>
    </row>
    <row r="271" spans="1:18">
      <c r="A271" t="s">
        <v>337</v>
      </c>
      <c r="B271" t="s">
        <v>19</v>
      </c>
      <c r="C271">
        <v>3000</v>
      </c>
      <c r="D271" t="s">
        <v>67</v>
      </c>
      <c r="E271">
        <v>1.3360000000000001</v>
      </c>
      <c r="F271" t="s">
        <v>68</v>
      </c>
      <c r="I271">
        <v>3.13</v>
      </c>
      <c r="K271">
        <v>4.51</v>
      </c>
      <c r="M271">
        <v>3.82</v>
      </c>
      <c r="N271">
        <v>4.51</v>
      </c>
      <c r="O271">
        <v>3.13</v>
      </c>
      <c r="P271">
        <v>1.38</v>
      </c>
      <c r="Q271">
        <v>0.36125654450299999</v>
      </c>
      <c r="R271">
        <v>0.69</v>
      </c>
    </row>
    <row r="272" spans="1:18">
      <c r="A272" t="s">
        <v>338</v>
      </c>
      <c r="B272" t="s">
        <v>19</v>
      </c>
      <c r="C272">
        <v>3000</v>
      </c>
      <c r="D272" t="s">
        <v>55</v>
      </c>
      <c r="E272">
        <v>7.1</v>
      </c>
      <c r="F272" t="s">
        <v>56</v>
      </c>
      <c r="H272">
        <v>4.2</v>
      </c>
      <c r="I272">
        <v>7.05</v>
      </c>
      <c r="J272">
        <v>4</v>
      </c>
      <c r="L272">
        <v>4.452</v>
      </c>
      <c r="M272">
        <v>4.9255000000000004</v>
      </c>
      <c r="N272">
        <v>7.05</v>
      </c>
      <c r="O272">
        <v>4</v>
      </c>
      <c r="P272">
        <v>3.05</v>
      </c>
      <c r="Q272">
        <v>0.61922647447000001</v>
      </c>
      <c r="R272">
        <v>2.1244999999999998</v>
      </c>
    </row>
    <row r="273" spans="1:18">
      <c r="A273" t="s">
        <v>339</v>
      </c>
      <c r="B273" t="s">
        <v>19</v>
      </c>
      <c r="C273">
        <v>3000</v>
      </c>
      <c r="D273" t="s">
        <v>44</v>
      </c>
      <c r="E273">
        <v>3.3889999999999998</v>
      </c>
      <c r="F273" t="s">
        <v>128</v>
      </c>
      <c r="H273">
        <v>5.9</v>
      </c>
      <c r="J273">
        <v>4.7</v>
      </c>
      <c r="M273">
        <v>5.3</v>
      </c>
      <c r="N273">
        <v>5.9</v>
      </c>
      <c r="O273">
        <v>4.7</v>
      </c>
      <c r="P273">
        <v>1.2</v>
      </c>
      <c r="Q273">
        <v>0.22641509434000001</v>
      </c>
      <c r="R273">
        <v>0.6</v>
      </c>
    </row>
    <row r="274" spans="1:18">
      <c r="A274" t="s">
        <v>340</v>
      </c>
      <c r="B274" t="s">
        <v>19</v>
      </c>
      <c r="C274">
        <v>3000</v>
      </c>
      <c r="D274" t="s">
        <v>29</v>
      </c>
      <c r="E274">
        <v>0</v>
      </c>
      <c r="F274" t="s">
        <v>30</v>
      </c>
      <c r="L274">
        <v>1.143</v>
      </c>
      <c r="M274">
        <v>1.143</v>
      </c>
      <c r="N274">
        <v>1.143</v>
      </c>
      <c r="O274">
        <v>1.143</v>
      </c>
      <c r="P274">
        <v>0</v>
      </c>
      <c r="Q274">
        <v>0</v>
      </c>
      <c r="R274">
        <v>0</v>
      </c>
    </row>
    <row r="275" spans="1:18">
      <c r="A275" t="s">
        <v>341</v>
      </c>
      <c r="B275" t="s">
        <v>19</v>
      </c>
      <c r="C275">
        <v>3000</v>
      </c>
      <c r="D275" t="s">
        <v>33</v>
      </c>
      <c r="E275">
        <v>4.8449999999999998</v>
      </c>
      <c r="F275" t="s">
        <v>102</v>
      </c>
      <c r="G275">
        <v>4</v>
      </c>
      <c r="H275">
        <v>3.2</v>
      </c>
      <c r="I275">
        <v>4.1900000000000004</v>
      </c>
      <c r="J275">
        <v>2.7</v>
      </c>
      <c r="K275">
        <v>5.99</v>
      </c>
      <c r="L275">
        <v>4.2859999999999996</v>
      </c>
      <c r="M275">
        <v>4.0609999999999999</v>
      </c>
      <c r="N275">
        <v>5.99</v>
      </c>
      <c r="O275">
        <v>2.7</v>
      </c>
      <c r="P275">
        <v>3.29</v>
      </c>
      <c r="Q275">
        <v>0.81014528441300004</v>
      </c>
      <c r="R275">
        <v>1.929</v>
      </c>
    </row>
    <row r="276" spans="1:18">
      <c r="A276" t="s">
        <v>342</v>
      </c>
      <c r="B276" t="s">
        <v>36</v>
      </c>
      <c r="C276">
        <v>3000</v>
      </c>
      <c r="D276" t="s">
        <v>84</v>
      </c>
      <c r="E276">
        <v>4.5359999999999996</v>
      </c>
      <c r="F276" t="s">
        <v>93</v>
      </c>
      <c r="G276">
        <v>3</v>
      </c>
      <c r="H276">
        <v>2.5</v>
      </c>
      <c r="I276">
        <v>4.42</v>
      </c>
      <c r="J276">
        <v>2.6</v>
      </c>
      <c r="K276">
        <v>5.63</v>
      </c>
      <c r="L276">
        <v>1.2403999999999999</v>
      </c>
      <c r="M276">
        <v>3.2317333333299998</v>
      </c>
      <c r="N276">
        <v>5.63</v>
      </c>
      <c r="O276">
        <v>1.2403999999999999</v>
      </c>
      <c r="P276">
        <v>4.3895999999999997</v>
      </c>
      <c r="Q276">
        <v>1.3582803861699999</v>
      </c>
      <c r="R276">
        <v>2.3982666666700001</v>
      </c>
    </row>
    <row r="277" spans="1:18">
      <c r="A277" t="s">
        <v>343</v>
      </c>
      <c r="B277" t="s">
        <v>36</v>
      </c>
      <c r="C277">
        <v>3000</v>
      </c>
      <c r="D277" t="s">
        <v>26</v>
      </c>
      <c r="E277">
        <v>1.609</v>
      </c>
      <c r="F277" t="s">
        <v>109</v>
      </c>
      <c r="K277">
        <v>2.9</v>
      </c>
      <c r="M277">
        <v>2.9</v>
      </c>
      <c r="N277">
        <v>2.9</v>
      </c>
      <c r="O277">
        <v>2.9</v>
      </c>
      <c r="P277">
        <v>0</v>
      </c>
      <c r="Q277">
        <v>0</v>
      </c>
      <c r="R277">
        <v>0</v>
      </c>
    </row>
    <row r="278" spans="1:18">
      <c r="A278" t="s">
        <v>344</v>
      </c>
      <c r="B278" t="s">
        <v>19</v>
      </c>
      <c r="C278">
        <v>3000</v>
      </c>
      <c r="D278" t="s">
        <v>71</v>
      </c>
      <c r="E278">
        <v>2.5</v>
      </c>
      <c r="F278" t="s">
        <v>72</v>
      </c>
      <c r="L278">
        <v>1.022</v>
      </c>
      <c r="M278">
        <v>1.022</v>
      </c>
      <c r="N278">
        <v>1.022</v>
      </c>
      <c r="O278">
        <v>1.022</v>
      </c>
      <c r="P278">
        <v>0</v>
      </c>
      <c r="Q278">
        <v>0</v>
      </c>
      <c r="R278">
        <v>0</v>
      </c>
    </row>
    <row r="279" spans="1:18">
      <c r="A279" t="s">
        <v>345</v>
      </c>
      <c r="B279" t="s">
        <v>36</v>
      </c>
      <c r="C279">
        <v>3000</v>
      </c>
      <c r="D279" t="s">
        <v>55</v>
      </c>
      <c r="E279">
        <v>1.3859999999999999</v>
      </c>
      <c r="F279" t="s">
        <v>56</v>
      </c>
      <c r="H279">
        <v>9.9</v>
      </c>
      <c r="M279">
        <v>9.9</v>
      </c>
      <c r="N279">
        <v>9.9</v>
      </c>
      <c r="O279">
        <v>9.9</v>
      </c>
      <c r="P279">
        <v>0</v>
      </c>
      <c r="Q279">
        <v>0</v>
      </c>
      <c r="R279">
        <v>0</v>
      </c>
    </row>
    <row r="280" spans="1:18">
      <c r="A280" t="s">
        <v>346</v>
      </c>
      <c r="B280" t="s">
        <v>36</v>
      </c>
      <c r="C280">
        <v>3000</v>
      </c>
      <c r="D280" t="s">
        <v>47</v>
      </c>
      <c r="E280">
        <v>0</v>
      </c>
      <c r="F280" t="s">
        <v>58</v>
      </c>
    </row>
    <row r="281" spans="1:18">
      <c r="A281" t="s">
        <v>347</v>
      </c>
      <c r="B281" t="s">
        <v>36</v>
      </c>
      <c r="C281">
        <v>3000</v>
      </c>
      <c r="D281" t="s">
        <v>50</v>
      </c>
      <c r="E281">
        <v>7.24</v>
      </c>
      <c r="F281" t="s">
        <v>65</v>
      </c>
      <c r="G281">
        <v>5</v>
      </c>
      <c r="H281">
        <v>15</v>
      </c>
      <c r="I281">
        <v>8.7100000000000009</v>
      </c>
      <c r="J281">
        <v>13.7</v>
      </c>
      <c r="K281">
        <v>7.56</v>
      </c>
      <c r="L281">
        <v>3.8610000000000002</v>
      </c>
      <c r="M281">
        <v>8.9718333333300002</v>
      </c>
      <c r="N281">
        <v>15</v>
      </c>
      <c r="O281">
        <v>3.8610000000000002</v>
      </c>
      <c r="P281">
        <v>11.138999999999999</v>
      </c>
      <c r="Q281">
        <v>1.24155226542</v>
      </c>
      <c r="R281">
        <v>6.0281666666699998</v>
      </c>
    </row>
    <row r="282" spans="1:18">
      <c r="A282" t="s">
        <v>348</v>
      </c>
      <c r="B282" t="s">
        <v>36</v>
      </c>
      <c r="C282">
        <v>3000</v>
      </c>
      <c r="D282" t="s">
        <v>55</v>
      </c>
      <c r="E282">
        <v>8.27</v>
      </c>
      <c r="F282" t="s">
        <v>107</v>
      </c>
    </row>
    <row r="283" spans="1:18">
      <c r="A283" t="s">
        <v>349</v>
      </c>
      <c r="B283" t="s">
        <v>36</v>
      </c>
      <c r="C283">
        <v>3000</v>
      </c>
      <c r="D283" t="s">
        <v>50</v>
      </c>
      <c r="E283">
        <v>1.355</v>
      </c>
      <c r="F283" t="s">
        <v>51</v>
      </c>
      <c r="H283">
        <v>6.5</v>
      </c>
      <c r="I283">
        <v>3.15</v>
      </c>
      <c r="J283">
        <v>7.4</v>
      </c>
      <c r="K283">
        <v>1.95</v>
      </c>
      <c r="L283">
        <v>1.2729999999999999</v>
      </c>
      <c r="M283">
        <v>4.0545999999999998</v>
      </c>
      <c r="N283">
        <v>7.4</v>
      </c>
      <c r="O283">
        <v>1.2729999999999999</v>
      </c>
      <c r="P283">
        <v>6.1269999999999998</v>
      </c>
      <c r="Q283">
        <v>1.51112316875</v>
      </c>
      <c r="R283">
        <v>3.3454000000000002</v>
      </c>
    </row>
    <row r="284" spans="1:18">
      <c r="A284" t="s">
        <v>350</v>
      </c>
      <c r="B284" t="s">
        <v>19</v>
      </c>
      <c r="C284">
        <v>3000</v>
      </c>
      <c r="D284" t="s">
        <v>26</v>
      </c>
      <c r="E284">
        <v>1.4219999999999999</v>
      </c>
      <c r="F284" t="s">
        <v>109</v>
      </c>
    </row>
    <row r="285" spans="1:18">
      <c r="A285" t="s">
        <v>351</v>
      </c>
      <c r="B285" t="s">
        <v>36</v>
      </c>
      <c r="C285">
        <v>3000</v>
      </c>
      <c r="D285" t="s">
        <v>23</v>
      </c>
      <c r="E285">
        <v>0.125</v>
      </c>
      <c r="F285" t="s">
        <v>63</v>
      </c>
      <c r="G285">
        <v>1.5</v>
      </c>
      <c r="H285">
        <v>10.6</v>
      </c>
      <c r="I285">
        <v>3.32</v>
      </c>
      <c r="J285">
        <v>4.8</v>
      </c>
      <c r="K285">
        <v>2.31</v>
      </c>
      <c r="M285">
        <v>4.5060000000000002</v>
      </c>
      <c r="N285">
        <v>10.6</v>
      </c>
      <c r="O285">
        <v>1.5</v>
      </c>
      <c r="P285">
        <v>9.1</v>
      </c>
      <c r="Q285">
        <v>2.0195295162</v>
      </c>
      <c r="R285">
        <v>6.0940000000000003</v>
      </c>
    </row>
    <row r="286" spans="1:18">
      <c r="A286" t="s">
        <v>352</v>
      </c>
      <c r="B286" t="s">
        <v>36</v>
      </c>
      <c r="C286">
        <v>3000</v>
      </c>
      <c r="D286" t="s">
        <v>84</v>
      </c>
      <c r="E286">
        <v>2.9729999999999999</v>
      </c>
      <c r="F286" t="s">
        <v>85</v>
      </c>
      <c r="H286">
        <v>2.4</v>
      </c>
      <c r="I286">
        <v>2.84</v>
      </c>
      <c r="J286">
        <v>3.3</v>
      </c>
      <c r="K286">
        <v>3.4</v>
      </c>
      <c r="M286">
        <v>2.9849999999999999</v>
      </c>
      <c r="N286">
        <v>3.4</v>
      </c>
      <c r="O286">
        <v>2.4</v>
      </c>
      <c r="P286">
        <v>1</v>
      </c>
      <c r="Q286">
        <v>0.33500837520900001</v>
      </c>
      <c r="R286">
        <v>0.41499999999999998</v>
      </c>
    </row>
    <row r="287" spans="1:18">
      <c r="A287" t="s">
        <v>353</v>
      </c>
      <c r="B287" t="s">
        <v>36</v>
      </c>
      <c r="C287">
        <v>3000</v>
      </c>
      <c r="D287" t="s">
        <v>71</v>
      </c>
      <c r="E287">
        <v>3.5379999999999998</v>
      </c>
      <c r="F287" t="s">
        <v>72</v>
      </c>
      <c r="L287">
        <v>4.2229999999999999</v>
      </c>
      <c r="M287">
        <v>4.2229999999999999</v>
      </c>
      <c r="N287">
        <v>4.2229999999999999</v>
      </c>
      <c r="O287">
        <v>4.2229999999999999</v>
      </c>
      <c r="P287">
        <v>0</v>
      </c>
      <c r="Q287">
        <v>0</v>
      </c>
      <c r="R287">
        <v>0</v>
      </c>
    </row>
    <row r="288" spans="1:18">
      <c r="A288" t="s">
        <v>354</v>
      </c>
      <c r="B288" t="s">
        <v>19</v>
      </c>
      <c r="C288">
        <v>3000</v>
      </c>
      <c r="D288" t="s">
        <v>84</v>
      </c>
      <c r="E288">
        <v>2.411</v>
      </c>
      <c r="F288" t="s">
        <v>85</v>
      </c>
      <c r="G288">
        <v>5</v>
      </c>
      <c r="H288">
        <v>5.3</v>
      </c>
      <c r="I288">
        <v>4.2699999999999996</v>
      </c>
      <c r="J288">
        <v>6.4</v>
      </c>
      <c r="L288">
        <v>3.4596</v>
      </c>
      <c r="M288">
        <v>4.8859199999999996</v>
      </c>
      <c r="N288">
        <v>6.4</v>
      </c>
      <c r="O288">
        <v>3.4596</v>
      </c>
      <c r="P288">
        <v>2.9403999999999999</v>
      </c>
      <c r="Q288">
        <v>0.60181091790300001</v>
      </c>
      <c r="R288">
        <v>1.5140800000000001</v>
      </c>
    </row>
    <row r="289" spans="1:18">
      <c r="A289" t="s">
        <v>355</v>
      </c>
      <c r="B289" t="s">
        <v>19</v>
      </c>
      <c r="C289">
        <v>3000</v>
      </c>
      <c r="D289" t="s">
        <v>47</v>
      </c>
      <c r="E289">
        <v>1.488</v>
      </c>
      <c r="F289" t="s">
        <v>58</v>
      </c>
      <c r="H289">
        <v>12.8</v>
      </c>
      <c r="I289">
        <v>3.55</v>
      </c>
      <c r="J289">
        <v>5</v>
      </c>
      <c r="K289">
        <v>4.05</v>
      </c>
      <c r="M289">
        <v>6.35</v>
      </c>
      <c r="N289">
        <v>12.8</v>
      </c>
      <c r="O289">
        <v>3.55</v>
      </c>
      <c r="P289">
        <v>9.25</v>
      </c>
      <c r="Q289">
        <v>1.45669291339</v>
      </c>
      <c r="R289">
        <v>6.45</v>
      </c>
    </row>
    <row r="290" spans="1:18">
      <c r="A290" t="s">
        <v>356</v>
      </c>
      <c r="B290" t="s">
        <v>19</v>
      </c>
      <c r="C290">
        <v>3000</v>
      </c>
      <c r="D290" t="s">
        <v>67</v>
      </c>
      <c r="E290">
        <v>0</v>
      </c>
      <c r="F290" t="s">
        <v>68</v>
      </c>
      <c r="L290">
        <v>1.139</v>
      </c>
      <c r="M290">
        <v>1.139</v>
      </c>
      <c r="N290">
        <v>1.139</v>
      </c>
      <c r="O290">
        <v>1.139</v>
      </c>
      <c r="P290">
        <v>0</v>
      </c>
      <c r="Q290">
        <v>0</v>
      </c>
      <c r="R290">
        <v>0</v>
      </c>
    </row>
    <row r="291" spans="1:18">
      <c r="A291" t="s">
        <v>357</v>
      </c>
      <c r="B291" t="s">
        <v>36</v>
      </c>
      <c r="C291">
        <v>3000</v>
      </c>
      <c r="D291" t="s">
        <v>29</v>
      </c>
      <c r="E291">
        <v>1.74</v>
      </c>
      <c r="F291" t="s">
        <v>76</v>
      </c>
      <c r="G291">
        <v>4</v>
      </c>
      <c r="I291">
        <v>7</v>
      </c>
      <c r="K291">
        <v>5.84</v>
      </c>
      <c r="L291">
        <v>3.68</v>
      </c>
      <c r="M291">
        <v>5.13</v>
      </c>
      <c r="N291">
        <v>7</v>
      </c>
      <c r="O291">
        <v>3.68</v>
      </c>
      <c r="P291">
        <v>3.32</v>
      </c>
      <c r="Q291">
        <v>0.64717348927899998</v>
      </c>
      <c r="R291">
        <v>1.87</v>
      </c>
    </row>
    <row r="292" spans="1:18">
      <c r="A292" t="s">
        <v>358</v>
      </c>
      <c r="B292" t="s">
        <v>38</v>
      </c>
      <c r="C292">
        <v>3000</v>
      </c>
      <c r="D292" t="s">
        <v>29</v>
      </c>
      <c r="E292">
        <v>8.0180000000000007</v>
      </c>
      <c r="F292" t="s">
        <v>76</v>
      </c>
      <c r="G292">
        <v>8</v>
      </c>
      <c r="H292">
        <v>14</v>
      </c>
      <c r="I292">
        <v>9.34</v>
      </c>
      <c r="J292">
        <v>15.8</v>
      </c>
      <c r="K292">
        <v>9.31</v>
      </c>
      <c r="L292">
        <v>5.64</v>
      </c>
      <c r="M292">
        <v>10.348333333299999</v>
      </c>
      <c r="N292">
        <v>15.8</v>
      </c>
      <c r="O292">
        <v>5.64</v>
      </c>
      <c r="P292">
        <v>10.16</v>
      </c>
      <c r="Q292">
        <v>0.98180061201500002</v>
      </c>
      <c r="R292">
        <v>5.4516666666700004</v>
      </c>
    </row>
    <row r="293" spans="1:18">
      <c r="A293" t="s">
        <v>359</v>
      </c>
      <c r="B293" t="s">
        <v>36</v>
      </c>
      <c r="C293">
        <v>3000</v>
      </c>
      <c r="D293" t="s">
        <v>55</v>
      </c>
      <c r="E293">
        <v>0</v>
      </c>
      <c r="F293" t="s">
        <v>56</v>
      </c>
    </row>
    <row r="294" spans="1:18">
      <c r="A294" t="s">
        <v>360</v>
      </c>
      <c r="B294" t="s">
        <v>19</v>
      </c>
      <c r="C294">
        <v>3000</v>
      </c>
      <c r="D294" t="s">
        <v>23</v>
      </c>
      <c r="E294">
        <v>3.927</v>
      </c>
      <c r="F294" t="s">
        <v>63</v>
      </c>
      <c r="H294">
        <v>8.4</v>
      </c>
      <c r="I294">
        <v>5.33</v>
      </c>
      <c r="J294">
        <v>9.4</v>
      </c>
      <c r="L294">
        <v>5.0190000000000001</v>
      </c>
      <c r="M294">
        <v>7.0372500000000002</v>
      </c>
      <c r="N294">
        <v>9.4</v>
      </c>
      <c r="O294">
        <v>5.0190000000000001</v>
      </c>
      <c r="P294">
        <v>4.3810000000000002</v>
      </c>
      <c r="Q294">
        <v>0.62254431773800001</v>
      </c>
      <c r="R294">
        <v>2.3627500000000001</v>
      </c>
    </row>
    <row r="295" spans="1:18">
      <c r="A295" t="s">
        <v>361</v>
      </c>
      <c r="B295" t="s">
        <v>36</v>
      </c>
      <c r="C295">
        <v>3000</v>
      </c>
      <c r="D295" t="s">
        <v>67</v>
      </c>
      <c r="E295">
        <v>0.6</v>
      </c>
      <c r="F295" t="s">
        <v>175</v>
      </c>
    </row>
    <row r="296" spans="1:18">
      <c r="A296" t="s">
        <v>362</v>
      </c>
      <c r="B296" t="s">
        <v>36</v>
      </c>
      <c r="C296">
        <v>3000</v>
      </c>
      <c r="D296" t="s">
        <v>71</v>
      </c>
      <c r="E296">
        <v>0.3</v>
      </c>
      <c r="F296" t="s">
        <v>133</v>
      </c>
      <c r="I296">
        <v>1.73</v>
      </c>
      <c r="M296">
        <v>1.73</v>
      </c>
      <c r="N296">
        <v>1.73</v>
      </c>
      <c r="O296">
        <v>1.73</v>
      </c>
      <c r="P296">
        <v>0</v>
      </c>
      <c r="Q296">
        <v>0</v>
      </c>
      <c r="R296">
        <v>0</v>
      </c>
    </row>
    <row r="297" spans="1:18">
      <c r="A297" t="s">
        <v>363</v>
      </c>
      <c r="B297" t="s">
        <v>36</v>
      </c>
      <c r="C297">
        <v>3000</v>
      </c>
      <c r="D297" t="s">
        <v>84</v>
      </c>
      <c r="E297">
        <v>0.68899999999999995</v>
      </c>
      <c r="F297" t="s">
        <v>93</v>
      </c>
    </row>
    <row r="298" spans="1:18">
      <c r="A298" t="s">
        <v>364</v>
      </c>
      <c r="B298" t="s">
        <v>36</v>
      </c>
      <c r="C298">
        <v>3000</v>
      </c>
      <c r="D298" t="s">
        <v>23</v>
      </c>
      <c r="E298">
        <v>8.0289999999999999</v>
      </c>
      <c r="F298" t="s">
        <v>63</v>
      </c>
      <c r="G298">
        <v>6</v>
      </c>
      <c r="H298">
        <v>7.2</v>
      </c>
      <c r="I298">
        <v>7.5</v>
      </c>
      <c r="J298">
        <v>8.1999999999999993</v>
      </c>
      <c r="K298">
        <v>10.14</v>
      </c>
      <c r="L298">
        <v>5.0289999999999999</v>
      </c>
      <c r="M298">
        <v>7.3448333333300004</v>
      </c>
      <c r="N298">
        <v>10.14</v>
      </c>
      <c r="O298">
        <v>5.0289999999999999</v>
      </c>
      <c r="P298">
        <v>5.1109999999999998</v>
      </c>
      <c r="Q298">
        <v>0.69586330527100004</v>
      </c>
      <c r="R298">
        <v>2.7951666666700001</v>
      </c>
    </row>
    <row r="299" spans="1:18">
      <c r="A299" t="s">
        <v>365</v>
      </c>
      <c r="B299" t="s">
        <v>36</v>
      </c>
      <c r="C299">
        <v>3000</v>
      </c>
      <c r="D299" t="s">
        <v>29</v>
      </c>
      <c r="E299">
        <v>0.93600000000000005</v>
      </c>
      <c r="F299" t="s">
        <v>30</v>
      </c>
      <c r="I299">
        <v>2.39</v>
      </c>
      <c r="L299">
        <v>1.7749999999999999</v>
      </c>
      <c r="M299">
        <v>2.0825</v>
      </c>
      <c r="N299">
        <v>2.39</v>
      </c>
      <c r="O299">
        <v>1.7749999999999999</v>
      </c>
      <c r="P299">
        <v>0.61499999999999999</v>
      </c>
      <c r="Q299">
        <v>0.29531812725099998</v>
      </c>
      <c r="R299">
        <v>0.3075</v>
      </c>
    </row>
    <row r="300" spans="1:18">
      <c r="A300" t="s">
        <v>366</v>
      </c>
      <c r="B300" t="s">
        <v>36</v>
      </c>
      <c r="C300">
        <v>3000</v>
      </c>
      <c r="D300" t="s">
        <v>20</v>
      </c>
      <c r="E300">
        <v>0.58199999999999996</v>
      </c>
      <c r="F300" t="s">
        <v>53</v>
      </c>
      <c r="H300">
        <v>11.5</v>
      </c>
      <c r="J300">
        <v>11.1</v>
      </c>
      <c r="L300">
        <v>1.327</v>
      </c>
      <c r="M300">
        <v>7.9756666666699996</v>
      </c>
      <c r="N300">
        <v>11.5</v>
      </c>
      <c r="O300">
        <v>1.327</v>
      </c>
      <c r="P300">
        <v>10.173</v>
      </c>
      <c r="Q300">
        <v>1.27550466001</v>
      </c>
      <c r="R300">
        <v>3.52433333333</v>
      </c>
    </row>
    <row r="301" spans="1:18">
      <c r="A301" t="s">
        <v>367</v>
      </c>
      <c r="B301" t="s">
        <v>36</v>
      </c>
      <c r="C301">
        <v>3000</v>
      </c>
      <c r="D301" t="s">
        <v>71</v>
      </c>
      <c r="E301">
        <v>2.7290000000000001</v>
      </c>
      <c r="F301" t="s">
        <v>72</v>
      </c>
      <c r="H301">
        <v>7.8</v>
      </c>
      <c r="I301">
        <v>6.17</v>
      </c>
      <c r="J301">
        <v>8.1999999999999993</v>
      </c>
      <c r="M301">
        <v>7.39</v>
      </c>
      <c r="N301">
        <v>8.1999999999999993</v>
      </c>
      <c r="O301">
        <v>6.17</v>
      </c>
      <c r="P301">
        <v>2.0299999999999998</v>
      </c>
      <c r="Q301">
        <v>0.27469553450599998</v>
      </c>
      <c r="R301">
        <v>0.81</v>
      </c>
    </row>
    <row r="302" spans="1:18">
      <c r="A302" t="s">
        <v>368</v>
      </c>
      <c r="B302" t="s">
        <v>36</v>
      </c>
      <c r="C302">
        <v>3000</v>
      </c>
      <c r="D302" t="s">
        <v>20</v>
      </c>
      <c r="E302">
        <v>2.4550000000000001</v>
      </c>
      <c r="F302" t="s">
        <v>21</v>
      </c>
      <c r="I302">
        <v>3.13</v>
      </c>
      <c r="K302">
        <v>1.1200000000000001</v>
      </c>
      <c r="L302">
        <v>1.054</v>
      </c>
      <c r="M302">
        <v>1.768</v>
      </c>
      <c r="N302">
        <v>3.13</v>
      </c>
      <c r="O302">
        <v>1.054</v>
      </c>
      <c r="P302">
        <v>2.0760000000000001</v>
      </c>
      <c r="Q302">
        <v>1.1742081447999999</v>
      </c>
      <c r="R302">
        <v>1.3620000000000001</v>
      </c>
    </row>
    <row r="303" spans="1:18">
      <c r="A303" t="s">
        <v>369</v>
      </c>
      <c r="B303" t="s">
        <v>36</v>
      </c>
      <c r="C303">
        <v>3000</v>
      </c>
      <c r="D303" t="s">
        <v>33</v>
      </c>
      <c r="E303">
        <v>1.3</v>
      </c>
      <c r="F303" t="s">
        <v>102</v>
      </c>
      <c r="I303">
        <v>3.9</v>
      </c>
      <c r="K303">
        <v>1.2</v>
      </c>
      <c r="M303">
        <v>2.5499999999999998</v>
      </c>
      <c r="N303">
        <v>3.9</v>
      </c>
      <c r="O303">
        <v>1.2</v>
      </c>
      <c r="P303">
        <v>2.7</v>
      </c>
      <c r="Q303">
        <v>1.0588235294099999</v>
      </c>
      <c r="R303">
        <v>1.35</v>
      </c>
    </row>
    <row r="304" spans="1:18">
      <c r="A304" t="s">
        <v>370</v>
      </c>
      <c r="B304" t="s">
        <v>19</v>
      </c>
      <c r="C304">
        <v>3000</v>
      </c>
      <c r="D304" t="s">
        <v>44</v>
      </c>
      <c r="E304">
        <v>3.45</v>
      </c>
      <c r="F304" t="s">
        <v>45</v>
      </c>
    </row>
    <row r="305" spans="1:18">
      <c r="A305" t="s">
        <v>371</v>
      </c>
      <c r="B305" t="s">
        <v>36</v>
      </c>
      <c r="C305">
        <v>3000</v>
      </c>
      <c r="D305" t="s">
        <v>84</v>
      </c>
      <c r="E305">
        <v>2.1</v>
      </c>
      <c r="F305" t="s">
        <v>85</v>
      </c>
      <c r="I305">
        <v>2.9</v>
      </c>
      <c r="K305">
        <v>1.27</v>
      </c>
      <c r="M305">
        <v>2.085</v>
      </c>
      <c r="N305">
        <v>2.9</v>
      </c>
      <c r="O305">
        <v>1.27</v>
      </c>
      <c r="P305">
        <v>1.63</v>
      </c>
      <c r="Q305">
        <v>0.781774580336</v>
      </c>
      <c r="R305">
        <v>0.81499999999999995</v>
      </c>
    </row>
    <row r="306" spans="1:18">
      <c r="A306" t="s">
        <v>372</v>
      </c>
      <c r="B306" t="s">
        <v>19</v>
      </c>
      <c r="C306">
        <v>3000</v>
      </c>
      <c r="D306" t="s">
        <v>29</v>
      </c>
      <c r="E306">
        <v>3.5179999999999998</v>
      </c>
      <c r="F306" t="s">
        <v>76</v>
      </c>
      <c r="G306">
        <v>4</v>
      </c>
      <c r="I306">
        <v>5.85</v>
      </c>
      <c r="K306">
        <v>3.86</v>
      </c>
      <c r="L306">
        <v>2.9662000000000002</v>
      </c>
      <c r="M306">
        <v>4.1690500000000004</v>
      </c>
      <c r="N306">
        <v>5.85</v>
      </c>
      <c r="O306">
        <v>2.9662000000000002</v>
      </c>
      <c r="P306">
        <v>2.8837999999999999</v>
      </c>
      <c r="Q306">
        <v>0.69171633825500001</v>
      </c>
      <c r="R306">
        <v>1.6809499999999999</v>
      </c>
    </row>
    <row r="307" spans="1:18">
      <c r="A307" t="s">
        <v>373</v>
      </c>
      <c r="B307" t="s">
        <v>19</v>
      </c>
      <c r="C307">
        <v>3000</v>
      </c>
      <c r="D307" t="s">
        <v>50</v>
      </c>
      <c r="E307">
        <v>2.0499999999999998</v>
      </c>
      <c r="F307" t="s">
        <v>51</v>
      </c>
    </row>
    <row r="308" spans="1:18">
      <c r="A308" t="s">
        <v>374</v>
      </c>
      <c r="B308" t="s">
        <v>36</v>
      </c>
      <c r="C308">
        <v>3000</v>
      </c>
      <c r="D308" t="s">
        <v>84</v>
      </c>
      <c r="E308">
        <v>0.14399999999999999</v>
      </c>
      <c r="F308" t="s">
        <v>93</v>
      </c>
    </row>
    <row r="309" spans="1:18">
      <c r="A309" t="s">
        <v>375</v>
      </c>
      <c r="B309" t="s">
        <v>36</v>
      </c>
      <c r="C309">
        <v>3000</v>
      </c>
      <c r="D309" t="s">
        <v>26</v>
      </c>
      <c r="E309">
        <v>5</v>
      </c>
      <c r="F309" t="s">
        <v>27</v>
      </c>
      <c r="G309">
        <v>4</v>
      </c>
      <c r="I309">
        <v>6.59</v>
      </c>
      <c r="K309">
        <v>6.36</v>
      </c>
      <c r="L309">
        <v>2.0550000000000002</v>
      </c>
      <c r="M309">
        <v>4.7512499999999998</v>
      </c>
      <c r="N309">
        <v>6.59</v>
      </c>
      <c r="O309">
        <v>2.0550000000000002</v>
      </c>
      <c r="P309">
        <v>4.5350000000000001</v>
      </c>
      <c r="Q309">
        <v>0.95448566166799997</v>
      </c>
      <c r="R309">
        <v>1.8387500000000001</v>
      </c>
    </row>
    <row r="310" spans="1:18">
      <c r="A310" t="s">
        <v>376</v>
      </c>
      <c r="B310" t="s">
        <v>19</v>
      </c>
      <c r="C310">
        <v>3000</v>
      </c>
      <c r="D310" t="s">
        <v>71</v>
      </c>
      <c r="E310">
        <v>0</v>
      </c>
      <c r="F310" t="s">
        <v>133</v>
      </c>
      <c r="L310">
        <v>1.2010000000000001</v>
      </c>
      <c r="M310">
        <v>1.2010000000000001</v>
      </c>
      <c r="N310">
        <v>1.2010000000000001</v>
      </c>
      <c r="O310">
        <v>1.2010000000000001</v>
      </c>
      <c r="P310">
        <v>0</v>
      </c>
      <c r="Q310">
        <v>0</v>
      </c>
      <c r="R310">
        <v>0</v>
      </c>
    </row>
    <row r="311" spans="1:18">
      <c r="A311" t="s">
        <v>377</v>
      </c>
      <c r="B311" t="s">
        <v>19</v>
      </c>
      <c r="C311">
        <v>3000</v>
      </c>
      <c r="D311" t="s">
        <v>47</v>
      </c>
      <c r="E311">
        <v>2.5270000000000001</v>
      </c>
      <c r="F311" t="s">
        <v>48</v>
      </c>
      <c r="G311">
        <v>2</v>
      </c>
      <c r="I311">
        <v>2.46</v>
      </c>
      <c r="M311">
        <v>2.23</v>
      </c>
      <c r="N311">
        <v>2.46</v>
      </c>
      <c r="O311">
        <v>2</v>
      </c>
      <c r="P311">
        <v>0.46</v>
      </c>
      <c r="Q311">
        <v>0.206278026906</v>
      </c>
      <c r="R311">
        <v>0.23</v>
      </c>
    </row>
    <row r="312" spans="1:18">
      <c r="A312" t="s">
        <v>378</v>
      </c>
      <c r="B312" t="s">
        <v>19</v>
      </c>
      <c r="C312">
        <v>3000</v>
      </c>
      <c r="D312" t="s">
        <v>50</v>
      </c>
      <c r="E312">
        <v>1.8</v>
      </c>
      <c r="F312" t="s">
        <v>65</v>
      </c>
      <c r="K312">
        <v>5.54</v>
      </c>
      <c r="M312">
        <v>5.54</v>
      </c>
      <c r="N312">
        <v>5.54</v>
      </c>
      <c r="O312">
        <v>5.54</v>
      </c>
      <c r="P312">
        <v>0</v>
      </c>
      <c r="Q312">
        <v>0</v>
      </c>
      <c r="R312">
        <v>0</v>
      </c>
    </row>
    <row r="313" spans="1:18">
      <c r="A313" t="s">
        <v>379</v>
      </c>
      <c r="B313" t="s">
        <v>36</v>
      </c>
      <c r="C313">
        <v>3000</v>
      </c>
      <c r="D313" t="s">
        <v>40</v>
      </c>
      <c r="E313">
        <v>0</v>
      </c>
      <c r="F313" t="s">
        <v>123</v>
      </c>
    </row>
    <row r="314" spans="1:18">
      <c r="A314" t="s">
        <v>380</v>
      </c>
      <c r="B314" t="s">
        <v>19</v>
      </c>
      <c r="C314">
        <v>3000</v>
      </c>
      <c r="D314" t="s">
        <v>33</v>
      </c>
      <c r="E314">
        <v>5.8250000000000002</v>
      </c>
      <c r="F314" t="s">
        <v>34</v>
      </c>
      <c r="G314">
        <v>6.5</v>
      </c>
      <c r="I314">
        <v>7.65</v>
      </c>
      <c r="K314">
        <v>9.85</v>
      </c>
      <c r="L314">
        <v>6.5140000000000002</v>
      </c>
      <c r="M314">
        <v>7.6284999999999998</v>
      </c>
      <c r="N314">
        <v>9.85</v>
      </c>
      <c r="O314">
        <v>6.5</v>
      </c>
      <c r="P314">
        <v>3.35</v>
      </c>
      <c r="Q314">
        <v>0.43914268860200001</v>
      </c>
      <c r="R314">
        <v>2.2214999999999998</v>
      </c>
    </row>
    <row r="315" spans="1:18">
      <c r="A315" t="s">
        <v>381</v>
      </c>
      <c r="B315" t="s">
        <v>19</v>
      </c>
      <c r="C315">
        <v>3000</v>
      </c>
      <c r="D315" t="s">
        <v>23</v>
      </c>
      <c r="E315">
        <v>0.98599999999999999</v>
      </c>
      <c r="F315" t="s">
        <v>24</v>
      </c>
    </row>
    <row r="316" spans="1:18">
      <c r="A316" t="s">
        <v>382</v>
      </c>
      <c r="B316" t="s">
        <v>19</v>
      </c>
      <c r="C316">
        <v>3000</v>
      </c>
      <c r="D316" t="s">
        <v>84</v>
      </c>
      <c r="E316">
        <v>0.44</v>
      </c>
      <c r="F316" t="s">
        <v>93</v>
      </c>
    </row>
    <row r="317" spans="1:18">
      <c r="A317" t="s">
        <v>383</v>
      </c>
      <c r="B317" t="s">
        <v>36</v>
      </c>
      <c r="C317">
        <v>3000</v>
      </c>
      <c r="D317" t="s">
        <v>29</v>
      </c>
      <c r="E317">
        <v>0.2</v>
      </c>
      <c r="F317" t="s">
        <v>30</v>
      </c>
      <c r="I317">
        <v>3.31</v>
      </c>
      <c r="K317">
        <v>2.1</v>
      </c>
      <c r="L317">
        <v>1.0289999999999999</v>
      </c>
      <c r="M317">
        <v>2.1463333333299999</v>
      </c>
      <c r="N317">
        <v>3.31</v>
      </c>
      <c r="O317">
        <v>1.0289999999999999</v>
      </c>
      <c r="P317">
        <v>2.2810000000000001</v>
      </c>
      <c r="Q317">
        <v>1.0627426619</v>
      </c>
      <c r="R317">
        <v>1.16366666667</v>
      </c>
    </row>
    <row r="318" spans="1:18">
      <c r="A318" t="s">
        <v>384</v>
      </c>
      <c r="B318" t="s">
        <v>19</v>
      </c>
      <c r="C318">
        <v>3000</v>
      </c>
      <c r="D318" t="s">
        <v>84</v>
      </c>
      <c r="E318">
        <v>4.327</v>
      </c>
      <c r="F318" t="s">
        <v>85</v>
      </c>
      <c r="G318">
        <v>6</v>
      </c>
      <c r="H318">
        <v>5.7</v>
      </c>
      <c r="I318">
        <v>4.63</v>
      </c>
      <c r="J318">
        <v>6.9</v>
      </c>
      <c r="K318">
        <v>4.3099999999999996</v>
      </c>
      <c r="L318">
        <v>6.2009999999999996</v>
      </c>
      <c r="M318">
        <v>5.6234999999999999</v>
      </c>
      <c r="N318">
        <v>6.9</v>
      </c>
      <c r="O318">
        <v>4.3099999999999996</v>
      </c>
      <c r="P318">
        <v>2.59</v>
      </c>
      <c r="Q318">
        <v>0.46056726238099999</v>
      </c>
      <c r="R318">
        <v>1.2765</v>
      </c>
    </row>
    <row r="319" spans="1:18">
      <c r="A319" t="s">
        <v>385</v>
      </c>
      <c r="B319" t="s">
        <v>36</v>
      </c>
      <c r="C319">
        <v>3000</v>
      </c>
      <c r="D319" t="s">
        <v>33</v>
      </c>
      <c r="E319">
        <v>3.72</v>
      </c>
      <c r="F319" t="s">
        <v>34</v>
      </c>
      <c r="G319">
        <v>3</v>
      </c>
      <c r="H319">
        <v>2.9</v>
      </c>
      <c r="I319">
        <v>6.67</v>
      </c>
      <c r="J319">
        <v>3.5</v>
      </c>
      <c r="K319">
        <v>6.65</v>
      </c>
      <c r="L319">
        <v>3.1040000000000001</v>
      </c>
      <c r="M319">
        <v>4.3040000000000003</v>
      </c>
      <c r="N319">
        <v>6.67</v>
      </c>
      <c r="O319">
        <v>2.9</v>
      </c>
      <c r="P319">
        <v>3.77</v>
      </c>
      <c r="Q319">
        <v>0.87592936802999999</v>
      </c>
      <c r="R319">
        <v>2.3660000000000001</v>
      </c>
    </row>
    <row r="320" spans="1:18">
      <c r="A320" t="s">
        <v>386</v>
      </c>
      <c r="B320" t="s">
        <v>38</v>
      </c>
      <c r="C320">
        <v>3000</v>
      </c>
      <c r="D320" t="s">
        <v>60</v>
      </c>
      <c r="E320">
        <v>10.132999999999999</v>
      </c>
      <c r="F320" t="s">
        <v>81</v>
      </c>
      <c r="G320">
        <v>4.5</v>
      </c>
      <c r="H320">
        <v>13.6</v>
      </c>
      <c r="I320">
        <v>5.83</v>
      </c>
      <c r="J320">
        <v>6.3</v>
      </c>
      <c r="K320">
        <v>6.99</v>
      </c>
      <c r="L320">
        <v>3.9119999999999999</v>
      </c>
      <c r="M320">
        <v>6.8553333333299999</v>
      </c>
      <c r="N320">
        <v>13.6</v>
      </c>
      <c r="O320">
        <v>3.9119999999999999</v>
      </c>
      <c r="P320">
        <v>9.6880000000000006</v>
      </c>
      <c r="Q320">
        <v>1.4132062627599999</v>
      </c>
      <c r="R320">
        <v>6.7446666666699997</v>
      </c>
    </row>
    <row r="321" spans="1:18">
      <c r="A321" t="s">
        <v>387</v>
      </c>
      <c r="B321" t="s">
        <v>19</v>
      </c>
      <c r="C321">
        <v>3000</v>
      </c>
      <c r="D321" t="s">
        <v>20</v>
      </c>
      <c r="E321">
        <v>1.125</v>
      </c>
      <c r="F321" t="s">
        <v>53</v>
      </c>
    </row>
    <row r="322" spans="1:18">
      <c r="A322" t="s">
        <v>388</v>
      </c>
      <c r="B322" t="s">
        <v>19</v>
      </c>
      <c r="C322">
        <v>3000</v>
      </c>
      <c r="D322" t="s">
        <v>40</v>
      </c>
      <c r="E322">
        <v>6.1639999999999997</v>
      </c>
      <c r="F322" t="s">
        <v>41</v>
      </c>
      <c r="G322">
        <v>4</v>
      </c>
      <c r="H322">
        <v>12.7</v>
      </c>
      <c r="I322">
        <v>6.9</v>
      </c>
      <c r="J322">
        <v>12.6</v>
      </c>
      <c r="K322">
        <v>6.53</v>
      </c>
      <c r="L322">
        <v>6.3570000000000002</v>
      </c>
      <c r="M322">
        <v>8.1811666666700003</v>
      </c>
      <c r="N322">
        <v>12.7</v>
      </c>
      <c r="O322">
        <v>4</v>
      </c>
      <c r="P322">
        <v>8.6999999999999993</v>
      </c>
      <c r="Q322">
        <v>1.0634180129199999</v>
      </c>
      <c r="R322">
        <v>4.5188333333299999</v>
      </c>
    </row>
    <row r="323" spans="1:18">
      <c r="A323" t="s">
        <v>389</v>
      </c>
      <c r="B323" t="s">
        <v>38</v>
      </c>
      <c r="C323">
        <v>3000</v>
      </c>
      <c r="D323" t="s">
        <v>67</v>
      </c>
      <c r="E323">
        <v>5.0999999999999996</v>
      </c>
      <c r="F323" t="s">
        <v>175</v>
      </c>
      <c r="G323">
        <v>8</v>
      </c>
      <c r="I323">
        <v>4.91</v>
      </c>
      <c r="K323">
        <v>8.35</v>
      </c>
      <c r="L323">
        <v>9.0299999999999994</v>
      </c>
      <c r="M323">
        <v>7.5724999999999998</v>
      </c>
      <c r="N323">
        <v>9.0299999999999994</v>
      </c>
      <c r="O323">
        <v>4.91</v>
      </c>
      <c r="P323">
        <v>4.12</v>
      </c>
      <c r="Q323">
        <v>0.54407395179899998</v>
      </c>
      <c r="R323">
        <v>1.4575</v>
      </c>
    </row>
    <row r="324" spans="1:18">
      <c r="A324" t="s">
        <v>390</v>
      </c>
      <c r="B324" t="s">
        <v>36</v>
      </c>
      <c r="C324">
        <v>3000</v>
      </c>
      <c r="D324" t="s">
        <v>23</v>
      </c>
      <c r="E324">
        <v>0.78200000000000003</v>
      </c>
      <c r="F324" t="s">
        <v>63</v>
      </c>
      <c r="I324">
        <v>1.95</v>
      </c>
      <c r="M324">
        <v>1.95</v>
      </c>
      <c r="N324">
        <v>1.95</v>
      </c>
      <c r="O324">
        <v>1.95</v>
      </c>
      <c r="P324">
        <v>0</v>
      </c>
      <c r="Q324">
        <v>0</v>
      </c>
      <c r="R324">
        <v>0</v>
      </c>
    </row>
    <row r="325" spans="1:18">
      <c r="A325" t="s">
        <v>391</v>
      </c>
      <c r="B325" t="s">
        <v>19</v>
      </c>
      <c r="C325">
        <v>3000</v>
      </c>
      <c r="D325" t="s">
        <v>44</v>
      </c>
      <c r="E325">
        <v>4.1180000000000003</v>
      </c>
      <c r="F325" t="s">
        <v>128</v>
      </c>
      <c r="J325">
        <v>1.6</v>
      </c>
      <c r="L325">
        <v>4.38</v>
      </c>
      <c r="M325">
        <v>2.99</v>
      </c>
      <c r="N325">
        <v>4.38</v>
      </c>
      <c r="O325">
        <v>1.6</v>
      </c>
      <c r="P325">
        <v>2.78</v>
      </c>
      <c r="Q325">
        <v>0.92976588628800005</v>
      </c>
      <c r="R325">
        <v>1.39</v>
      </c>
    </row>
    <row r="326" spans="1:18">
      <c r="A326" t="s">
        <v>392</v>
      </c>
      <c r="B326" t="s">
        <v>36</v>
      </c>
      <c r="C326">
        <v>3000</v>
      </c>
      <c r="D326" t="s">
        <v>40</v>
      </c>
      <c r="E326">
        <v>1.264</v>
      </c>
      <c r="F326" t="s">
        <v>41</v>
      </c>
      <c r="K326">
        <v>1.36</v>
      </c>
      <c r="M326">
        <v>1.36</v>
      </c>
      <c r="N326">
        <v>1.36</v>
      </c>
      <c r="O326">
        <v>1.36</v>
      </c>
      <c r="P326">
        <v>0</v>
      </c>
      <c r="Q326">
        <v>0</v>
      </c>
      <c r="R326">
        <v>0</v>
      </c>
    </row>
    <row r="327" spans="1:18">
      <c r="A327" t="s">
        <v>393</v>
      </c>
      <c r="B327" t="s">
        <v>36</v>
      </c>
      <c r="C327">
        <v>3000</v>
      </c>
      <c r="D327" t="s">
        <v>47</v>
      </c>
      <c r="E327">
        <v>4.218</v>
      </c>
      <c r="F327" t="s">
        <v>58</v>
      </c>
      <c r="G327">
        <v>4</v>
      </c>
      <c r="H327">
        <v>5.3</v>
      </c>
      <c r="I327">
        <v>3.87</v>
      </c>
      <c r="J327">
        <v>4.9000000000000004</v>
      </c>
      <c r="K327">
        <v>1.54</v>
      </c>
      <c r="L327">
        <v>1.377</v>
      </c>
      <c r="M327">
        <v>3.49783333333</v>
      </c>
      <c r="N327">
        <v>5.3</v>
      </c>
      <c r="O327">
        <v>1.377</v>
      </c>
      <c r="P327">
        <v>3.923</v>
      </c>
      <c r="Q327">
        <v>1.1215514365999999</v>
      </c>
      <c r="R327">
        <v>1.80216666667</v>
      </c>
    </row>
    <row r="328" spans="1:18">
      <c r="A328" t="s">
        <v>394</v>
      </c>
      <c r="B328" t="s">
        <v>36</v>
      </c>
      <c r="C328">
        <v>3000</v>
      </c>
      <c r="D328" t="s">
        <v>67</v>
      </c>
      <c r="E328">
        <v>1.575</v>
      </c>
      <c r="F328" t="s">
        <v>175</v>
      </c>
      <c r="H328">
        <v>2.4</v>
      </c>
      <c r="I328">
        <v>5.31</v>
      </c>
      <c r="J328">
        <v>2.6</v>
      </c>
      <c r="M328">
        <v>3.4366666666699999</v>
      </c>
      <c r="N328">
        <v>5.31</v>
      </c>
      <c r="O328">
        <v>2.4</v>
      </c>
      <c r="P328">
        <v>2.91</v>
      </c>
      <c r="Q328">
        <v>0.84675072744900004</v>
      </c>
      <c r="R328">
        <v>1.87333333333</v>
      </c>
    </row>
    <row r="329" spans="1:18">
      <c r="A329" t="s">
        <v>395</v>
      </c>
      <c r="B329" t="s">
        <v>36</v>
      </c>
      <c r="C329">
        <v>3000</v>
      </c>
      <c r="D329" t="s">
        <v>23</v>
      </c>
      <c r="E329">
        <v>0</v>
      </c>
      <c r="F329" t="s">
        <v>24</v>
      </c>
    </row>
    <row r="330" spans="1:18">
      <c r="A330" t="s">
        <v>396</v>
      </c>
      <c r="B330" t="s">
        <v>36</v>
      </c>
      <c r="C330">
        <v>3000</v>
      </c>
      <c r="D330" t="s">
        <v>47</v>
      </c>
      <c r="E330">
        <v>0.245</v>
      </c>
      <c r="F330" t="s">
        <v>48</v>
      </c>
      <c r="G330">
        <v>1.5</v>
      </c>
      <c r="H330">
        <v>2.1</v>
      </c>
      <c r="I330">
        <v>3.53</v>
      </c>
      <c r="J330">
        <v>2.4</v>
      </c>
      <c r="K330">
        <v>4.47</v>
      </c>
      <c r="L330">
        <v>1.1140000000000001</v>
      </c>
      <c r="M330">
        <v>2.5190000000000001</v>
      </c>
      <c r="N330">
        <v>4.47</v>
      </c>
      <c r="O330">
        <v>1.1140000000000001</v>
      </c>
      <c r="P330">
        <v>3.3559999999999999</v>
      </c>
      <c r="Q330">
        <v>1.33227471219</v>
      </c>
      <c r="R330">
        <v>1.9510000000000001</v>
      </c>
    </row>
    <row r="331" spans="1:18">
      <c r="A331" t="s">
        <v>397</v>
      </c>
      <c r="B331" t="s">
        <v>36</v>
      </c>
      <c r="C331">
        <v>3000</v>
      </c>
      <c r="D331" t="s">
        <v>50</v>
      </c>
      <c r="E331">
        <v>0</v>
      </c>
      <c r="F331" t="s">
        <v>51</v>
      </c>
    </row>
    <row r="332" spans="1:18">
      <c r="A332" t="s">
        <v>398</v>
      </c>
      <c r="B332" t="s">
        <v>19</v>
      </c>
      <c r="C332">
        <v>3000</v>
      </c>
      <c r="D332" t="s">
        <v>50</v>
      </c>
      <c r="E332">
        <v>0</v>
      </c>
      <c r="F332" t="s">
        <v>51</v>
      </c>
    </row>
    <row r="333" spans="1:18">
      <c r="A333" t="s">
        <v>399</v>
      </c>
      <c r="B333" t="s">
        <v>36</v>
      </c>
      <c r="C333">
        <v>3000</v>
      </c>
      <c r="D333" t="s">
        <v>44</v>
      </c>
      <c r="E333">
        <v>7.61</v>
      </c>
      <c r="F333" t="s">
        <v>128</v>
      </c>
      <c r="G333">
        <v>7.5</v>
      </c>
      <c r="H333">
        <v>3</v>
      </c>
      <c r="I333">
        <v>7.98</v>
      </c>
      <c r="J333">
        <v>3.9</v>
      </c>
      <c r="K333">
        <v>6.74</v>
      </c>
      <c r="L333">
        <v>5.7830000000000004</v>
      </c>
      <c r="M333">
        <v>5.8171666666700004</v>
      </c>
      <c r="N333">
        <v>7.98</v>
      </c>
      <c r="O333">
        <v>3</v>
      </c>
      <c r="P333">
        <v>4.9800000000000004</v>
      </c>
      <c r="Q333">
        <v>0.85608686932400002</v>
      </c>
      <c r="R333">
        <v>2.1628333333300001</v>
      </c>
    </row>
    <row r="334" spans="1:18">
      <c r="A334" t="s">
        <v>400</v>
      </c>
      <c r="B334" t="s">
        <v>36</v>
      </c>
      <c r="C334">
        <v>3000</v>
      </c>
      <c r="D334" t="s">
        <v>55</v>
      </c>
      <c r="E334">
        <v>2.6749999999999998</v>
      </c>
      <c r="F334" t="s">
        <v>56</v>
      </c>
      <c r="G334">
        <v>3</v>
      </c>
      <c r="H334">
        <v>6.5</v>
      </c>
      <c r="I334">
        <v>4.26</v>
      </c>
      <c r="J334">
        <v>5.5</v>
      </c>
      <c r="K334">
        <v>4.03</v>
      </c>
      <c r="L334">
        <v>2.625</v>
      </c>
      <c r="M334">
        <v>4.3191666666700002</v>
      </c>
      <c r="N334">
        <v>6.5</v>
      </c>
      <c r="O334">
        <v>2.625</v>
      </c>
      <c r="P334">
        <v>3.875</v>
      </c>
      <c r="Q334">
        <v>0.89716380474599999</v>
      </c>
      <c r="R334">
        <v>2.1808333333299998</v>
      </c>
    </row>
    <row r="335" spans="1:18">
      <c r="A335" t="s">
        <v>401</v>
      </c>
      <c r="B335" t="s">
        <v>36</v>
      </c>
      <c r="C335">
        <v>3000</v>
      </c>
      <c r="D335" t="s">
        <v>29</v>
      </c>
      <c r="E335">
        <v>0</v>
      </c>
      <c r="F335" t="s">
        <v>30</v>
      </c>
    </row>
    <row r="336" spans="1:18">
      <c r="A336" t="s">
        <v>402</v>
      </c>
      <c r="B336" t="s">
        <v>19</v>
      </c>
      <c r="C336">
        <v>3000</v>
      </c>
      <c r="D336" t="s">
        <v>60</v>
      </c>
      <c r="E336">
        <v>2.7730000000000001</v>
      </c>
      <c r="F336" t="s">
        <v>61</v>
      </c>
      <c r="G336">
        <v>3</v>
      </c>
      <c r="I336">
        <v>1.56</v>
      </c>
      <c r="K336">
        <v>2.67</v>
      </c>
      <c r="L336">
        <v>3.5670000000000002</v>
      </c>
      <c r="M336">
        <v>2.6992500000000001</v>
      </c>
      <c r="N336">
        <v>3.5670000000000002</v>
      </c>
      <c r="O336">
        <v>1.56</v>
      </c>
      <c r="P336">
        <v>2.0070000000000001</v>
      </c>
      <c r="Q336">
        <v>0.74353987218700002</v>
      </c>
      <c r="R336">
        <v>0.86775000000000002</v>
      </c>
    </row>
    <row r="337" spans="1:18">
      <c r="A337" t="s">
        <v>403</v>
      </c>
      <c r="B337" t="s">
        <v>19</v>
      </c>
      <c r="C337">
        <v>3000</v>
      </c>
      <c r="D337" t="s">
        <v>20</v>
      </c>
      <c r="E337">
        <v>3.2669999999999999</v>
      </c>
      <c r="F337" t="s">
        <v>21</v>
      </c>
      <c r="K337">
        <v>4.09</v>
      </c>
      <c r="L337">
        <v>3.4809999999999999</v>
      </c>
      <c r="M337">
        <v>3.7854999999999999</v>
      </c>
      <c r="N337">
        <v>4.09</v>
      </c>
      <c r="O337">
        <v>3.4809999999999999</v>
      </c>
      <c r="P337">
        <v>0.60899999999999999</v>
      </c>
      <c r="Q337">
        <v>0.16087703077500001</v>
      </c>
      <c r="R337">
        <v>0.30449999999999999</v>
      </c>
    </row>
    <row r="338" spans="1:18">
      <c r="A338" t="s">
        <v>404</v>
      </c>
      <c r="B338" t="s">
        <v>19</v>
      </c>
      <c r="C338">
        <v>3000</v>
      </c>
      <c r="D338" t="s">
        <v>44</v>
      </c>
      <c r="E338">
        <v>1.7729999999999999</v>
      </c>
      <c r="F338" t="s">
        <v>45</v>
      </c>
      <c r="L338">
        <v>5.798</v>
      </c>
      <c r="M338">
        <v>5.798</v>
      </c>
      <c r="N338">
        <v>5.798</v>
      </c>
      <c r="O338">
        <v>5.798</v>
      </c>
      <c r="P338">
        <v>0</v>
      </c>
      <c r="Q338">
        <v>0</v>
      </c>
      <c r="R338">
        <v>0</v>
      </c>
    </row>
    <row r="339" spans="1:18">
      <c r="A339" t="s">
        <v>405</v>
      </c>
      <c r="B339" t="s">
        <v>36</v>
      </c>
      <c r="C339">
        <v>3000</v>
      </c>
      <c r="D339" t="s">
        <v>55</v>
      </c>
      <c r="E339">
        <v>0.68600000000000005</v>
      </c>
      <c r="F339" t="s">
        <v>56</v>
      </c>
    </row>
    <row r="340" spans="1:18">
      <c r="A340" t="s">
        <v>406</v>
      </c>
      <c r="B340" t="s">
        <v>19</v>
      </c>
      <c r="C340">
        <v>3000</v>
      </c>
      <c r="D340" t="s">
        <v>23</v>
      </c>
      <c r="E340">
        <v>3.786</v>
      </c>
      <c r="F340" t="s">
        <v>63</v>
      </c>
      <c r="G340">
        <v>4</v>
      </c>
      <c r="I340">
        <v>4.3</v>
      </c>
      <c r="K340">
        <v>5.97</v>
      </c>
      <c r="M340">
        <v>4.7566666666700002</v>
      </c>
      <c r="N340">
        <v>5.97</v>
      </c>
      <c r="O340">
        <v>4</v>
      </c>
      <c r="P340">
        <v>1.97</v>
      </c>
      <c r="Q340">
        <v>0.414155571128</v>
      </c>
      <c r="R340">
        <v>1.21333333333</v>
      </c>
    </row>
    <row r="341" spans="1:18">
      <c r="A341" t="s">
        <v>407</v>
      </c>
      <c r="B341" t="s">
        <v>36</v>
      </c>
      <c r="C341">
        <v>3000</v>
      </c>
      <c r="D341" t="s">
        <v>26</v>
      </c>
      <c r="E341">
        <v>0.28199999999999997</v>
      </c>
      <c r="F341" t="s">
        <v>27</v>
      </c>
    </row>
    <row r="342" spans="1:18">
      <c r="A342" t="s">
        <v>408</v>
      </c>
      <c r="B342" t="s">
        <v>36</v>
      </c>
      <c r="C342">
        <v>3000</v>
      </c>
      <c r="D342" t="s">
        <v>55</v>
      </c>
      <c r="E342">
        <v>1.9</v>
      </c>
      <c r="F342" t="s">
        <v>107</v>
      </c>
      <c r="I342">
        <v>2.1</v>
      </c>
      <c r="K342">
        <v>1.93</v>
      </c>
      <c r="M342">
        <v>2.0150000000000001</v>
      </c>
      <c r="N342">
        <v>2.1</v>
      </c>
      <c r="O342">
        <v>1.93</v>
      </c>
      <c r="P342">
        <v>0.17</v>
      </c>
      <c r="Q342">
        <v>8.4367245657599996E-2</v>
      </c>
      <c r="R342">
        <v>8.5000000000000006E-2</v>
      </c>
    </row>
    <row r="343" spans="1:18">
      <c r="A343" t="s">
        <v>409</v>
      </c>
      <c r="B343" t="s">
        <v>19</v>
      </c>
      <c r="C343">
        <v>3000</v>
      </c>
      <c r="D343" t="s">
        <v>23</v>
      </c>
      <c r="E343">
        <v>6.6</v>
      </c>
      <c r="F343" t="s">
        <v>63</v>
      </c>
      <c r="I343">
        <v>2.23</v>
      </c>
      <c r="M343">
        <v>2.23</v>
      </c>
      <c r="N343">
        <v>2.23</v>
      </c>
      <c r="O343">
        <v>2.23</v>
      </c>
      <c r="P343">
        <v>0</v>
      </c>
      <c r="Q343">
        <v>0</v>
      </c>
      <c r="R343">
        <v>0</v>
      </c>
    </row>
    <row r="344" spans="1:18">
      <c r="A344" t="s">
        <v>410</v>
      </c>
      <c r="B344" t="s">
        <v>36</v>
      </c>
      <c r="C344">
        <v>3000</v>
      </c>
      <c r="D344" t="s">
        <v>23</v>
      </c>
      <c r="E344">
        <v>1.5549999999999999</v>
      </c>
      <c r="F344" t="s">
        <v>24</v>
      </c>
      <c r="H344">
        <v>1.5</v>
      </c>
      <c r="I344">
        <v>4.8600000000000003</v>
      </c>
      <c r="J344">
        <v>1.3</v>
      </c>
      <c r="K344">
        <v>2.4</v>
      </c>
      <c r="L344">
        <v>2.2086000000000001</v>
      </c>
      <c r="M344">
        <v>2.4537200000000001</v>
      </c>
      <c r="N344">
        <v>4.8600000000000003</v>
      </c>
      <c r="O344">
        <v>1.3</v>
      </c>
      <c r="P344">
        <v>3.56</v>
      </c>
      <c r="Q344">
        <v>1.4508582886400001</v>
      </c>
      <c r="R344">
        <v>2.4062800000000002</v>
      </c>
    </row>
    <row r="345" spans="1:18">
      <c r="A345" t="s">
        <v>411</v>
      </c>
      <c r="B345" t="s">
        <v>36</v>
      </c>
      <c r="C345">
        <v>3000</v>
      </c>
      <c r="D345" t="s">
        <v>29</v>
      </c>
      <c r="E345">
        <v>0.32700000000000001</v>
      </c>
      <c r="F345" t="s">
        <v>30</v>
      </c>
    </row>
    <row r="346" spans="1:18">
      <c r="A346" t="s">
        <v>412</v>
      </c>
      <c r="B346" t="s">
        <v>19</v>
      </c>
      <c r="C346">
        <v>3000</v>
      </c>
      <c r="D346" t="s">
        <v>71</v>
      </c>
      <c r="E346">
        <v>1.8</v>
      </c>
      <c r="F346" t="s">
        <v>72</v>
      </c>
      <c r="H346">
        <v>3</v>
      </c>
      <c r="J346">
        <v>2.7</v>
      </c>
      <c r="M346">
        <v>2.85</v>
      </c>
      <c r="N346">
        <v>3</v>
      </c>
      <c r="O346">
        <v>2.7</v>
      </c>
      <c r="P346">
        <v>0.3</v>
      </c>
      <c r="Q346">
        <v>0.105263157895</v>
      </c>
      <c r="R346">
        <v>0.15</v>
      </c>
    </row>
    <row r="347" spans="1:18">
      <c r="A347" t="s">
        <v>413</v>
      </c>
      <c r="B347" t="s">
        <v>36</v>
      </c>
      <c r="C347">
        <v>3000</v>
      </c>
      <c r="D347" t="s">
        <v>50</v>
      </c>
      <c r="E347">
        <v>0.45500000000000002</v>
      </c>
      <c r="F347" t="s">
        <v>65</v>
      </c>
    </row>
    <row r="348" spans="1:18">
      <c r="A348" t="s">
        <v>414</v>
      </c>
      <c r="B348" t="s">
        <v>36</v>
      </c>
      <c r="C348">
        <v>3000</v>
      </c>
      <c r="D348" t="s">
        <v>23</v>
      </c>
      <c r="E348">
        <v>2.5179999999999998</v>
      </c>
      <c r="F348" t="s">
        <v>24</v>
      </c>
      <c r="H348">
        <v>2.9</v>
      </c>
      <c r="I348">
        <v>4</v>
      </c>
      <c r="J348">
        <v>3.3</v>
      </c>
      <c r="K348">
        <v>2.2200000000000002</v>
      </c>
      <c r="L348">
        <v>3.0059999999999998</v>
      </c>
      <c r="M348">
        <v>3.0851999999999999</v>
      </c>
      <c r="N348">
        <v>4</v>
      </c>
      <c r="O348">
        <v>2.2200000000000002</v>
      </c>
      <c r="P348">
        <v>1.78</v>
      </c>
      <c r="Q348">
        <v>0.57694800985299999</v>
      </c>
      <c r="R348">
        <v>0.91479999999999995</v>
      </c>
    </row>
    <row r="349" spans="1:18">
      <c r="A349" t="s">
        <v>415</v>
      </c>
      <c r="B349" t="s">
        <v>36</v>
      </c>
      <c r="C349">
        <v>3000</v>
      </c>
      <c r="D349" t="s">
        <v>44</v>
      </c>
      <c r="E349">
        <v>0.35</v>
      </c>
      <c r="F349" t="s">
        <v>45</v>
      </c>
    </row>
    <row r="350" spans="1:18">
      <c r="A350" t="s">
        <v>416</v>
      </c>
      <c r="B350" t="s">
        <v>19</v>
      </c>
      <c r="C350">
        <v>3000</v>
      </c>
      <c r="D350" t="s">
        <v>67</v>
      </c>
      <c r="E350">
        <v>2.927</v>
      </c>
      <c r="F350" t="s">
        <v>68</v>
      </c>
      <c r="G350">
        <v>5</v>
      </c>
      <c r="I350">
        <v>4.7699999999999996</v>
      </c>
      <c r="K350">
        <v>3.17</v>
      </c>
      <c r="M350">
        <v>4.3133333333300001</v>
      </c>
      <c r="N350">
        <v>5</v>
      </c>
      <c r="O350">
        <v>3.17</v>
      </c>
      <c r="P350">
        <v>1.83</v>
      </c>
      <c r="Q350">
        <v>0.424265842349</v>
      </c>
      <c r="R350">
        <v>0.68666666666700005</v>
      </c>
    </row>
    <row r="351" spans="1:18">
      <c r="A351" t="s">
        <v>417</v>
      </c>
      <c r="B351" t="s">
        <v>19</v>
      </c>
      <c r="C351">
        <v>3000</v>
      </c>
      <c r="D351" t="s">
        <v>55</v>
      </c>
      <c r="E351">
        <v>0</v>
      </c>
      <c r="F351" t="s">
        <v>56</v>
      </c>
      <c r="K351">
        <v>2.04</v>
      </c>
      <c r="M351">
        <v>2.04</v>
      </c>
      <c r="N351">
        <v>2.04</v>
      </c>
      <c r="O351">
        <v>2.04</v>
      </c>
      <c r="P351">
        <v>0</v>
      </c>
      <c r="Q351">
        <v>0</v>
      </c>
      <c r="R351">
        <v>0</v>
      </c>
    </row>
    <row r="352" spans="1:18">
      <c r="A352" t="s">
        <v>418</v>
      </c>
      <c r="B352" t="s">
        <v>19</v>
      </c>
      <c r="C352">
        <v>3000</v>
      </c>
      <c r="D352" t="s">
        <v>60</v>
      </c>
      <c r="E352">
        <v>3.3</v>
      </c>
      <c r="F352" t="s">
        <v>81</v>
      </c>
      <c r="I352">
        <v>3.78</v>
      </c>
      <c r="M352">
        <v>3.78</v>
      </c>
      <c r="N352">
        <v>3.78</v>
      </c>
      <c r="O352">
        <v>3.78</v>
      </c>
      <c r="P352">
        <v>0</v>
      </c>
      <c r="Q352">
        <v>0</v>
      </c>
      <c r="R352">
        <v>0</v>
      </c>
    </row>
    <row r="353" spans="1:18">
      <c r="A353" t="s">
        <v>419</v>
      </c>
      <c r="B353" t="s">
        <v>36</v>
      </c>
      <c r="C353">
        <v>3000</v>
      </c>
      <c r="D353" t="s">
        <v>40</v>
      </c>
      <c r="E353">
        <v>0.5</v>
      </c>
      <c r="F353" t="s">
        <v>123</v>
      </c>
    </row>
    <row r="354" spans="1:18">
      <c r="A354" t="s">
        <v>420</v>
      </c>
      <c r="B354" t="s">
        <v>19</v>
      </c>
      <c r="C354">
        <v>3000</v>
      </c>
      <c r="D354" t="s">
        <v>33</v>
      </c>
      <c r="E354">
        <v>0</v>
      </c>
      <c r="F354" t="s">
        <v>102</v>
      </c>
    </row>
    <row r="355" spans="1:18">
      <c r="A355" t="s">
        <v>421</v>
      </c>
      <c r="B355" t="s">
        <v>19</v>
      </c>
      <c r="C355">
        <v>3000</v>
      </c>
      <c r="D355" t="s">
        <v>55</v>
      </c>
      <c r="E355">
        <v>0</v>
      </c>
      <c r="F355" t="s">
        <v>107</v>
      </c>
    </row>
    <row r="356" spans="1:18">
      <c r="A356" t="s">
        <v>422</v>
      </c>
      <c r="B356" t="s">
        <v>36</v>
      </c>
      <c r="C356">
        <v>3000</v>
      </c>
      <c r="D356" t="s">
        <v>60</v>
      </c>
      <c r="E356">
        <v>0.39</v>
      </c>
      <c r="F356" t="s">
        <v>61</v>
      </c>
    </row>
    <row r="357" spans="1:18">
      <c r="A357" t="s">
        <v>423</v>
      </c>
      <c r="B357" t="s">
        <v>19</v>
      </c>
      <c r="C357">
        <v>3000</v>
      </c>
      <c r="D357" t="s">
        <v>50</v>
      </c>
      <c r="E357">
        <v>3.8450000000000002</v>
      </c>
      <c r="F357" t="s">
        <v>65</v>
      </c>
      <c r="G357">
        <v>4.5</v>
      </c>
      <c r="H357">
        <v>12.2</v>
      </c>
      <c r="I357">
        <v>6.11</v>
      </c>
      <c r="J357">
        <v>6</v>
      </c>
      <c r="K357">
        <v>9.4</v>
      </c>
      <c r="L357">
        <v>4.3319999999999999</v>
      </c>
      <c r="M357">
        <v>7.0903333333300003</v>
      </c>
      <c r="N357">
        <v>12.2</v>
      </c>
      <c r="O357">
        <v>4.3319999999999999</v>
      </c>
      <c r="P357">
        <v>7.8680000000000003</v>
      </c>
      <c r="Q357">
        <v>1.1096798457999999</v>
      </c>
      <c r="R357">
        <v>5.1096666666699999</v>
      </c>
    </row>
    <row r="358" spans="1:18">
      <c r="A358" t="s">
        <v>424</v>
      </c>
      <c r="B358" t="s">
        <v>19</v>
      </c>
      <c r="C358">
        <v>3000</v>
      </c>
      <c r="D358" t="s">
        <v>71</v>
      </c>
      <c r="E358">
        <v>5.8890000000000002</v>
      </c>
      <c r="F358" t="s">
        <v>133</v>
      </c>
      <c r="G358">
        <v>4</v>
      </c>
      <c r="H358">
        <v>1.6</v>
      </c>
      <c r="I358">
        <v>6.95</v>
      </c>
      <c r="J358">
        <v>2</v>
      </c>
      <c r="K358">
        <v>7.04</v>
      </c>
      <c r="L358">
        <v>7.2359999999999998</v>
      </c>
      <c r="M358">
        <v>4.8043333333299998</v>
      </c>
      <c r="N358">
        <v>7.2359999999999998</v>
      </c>
      <c r="O358">
        <v>1.6</v>
      </c>
      <c r="P358">
        <v>5.6360000000000001</v>
      </c>
      <c r="Q358">
        <v>1.1731076111800001</v>
      </c>
      <c r="R358">
        <v>2.43166666667</v>
      </c>
    </row>
    <row r="359" spans="1:18">
      <c r="A359" t="s">
        <v>425</v>
      </c>
      <c r="B359" t="s">
        <v>19</v>
      </c>
      <c r="C359">
        <v>3000</v>
      </c>
      <c r="D359" t="s">
        <v>67</v>
      </c>
      <c r="E359">
        <v>0.95</v>
      </c>
      <c r="F359" t="s">
        <v>175</v>
      </c>
      <c r="L359">
        <v>1.0209999999999999</v>
      </c>
      <c r="M359">
        <v>1.0209999999999999</v>
      </c>
      <c r="N359">
        <v>1.0209999999999999</v>
      </c>
      <c r="O359">
        <v>1.0209999999999999</v>
      </c>
      <c r="P359">
        <v>0</v>
      </c>
      <c r="Q359">
        <v>0</v>
      </c>
      <c r="R359">
        <v>0</v>
      </c>
    </row>
    <row r="360" spans="1:18">
      <c r="A360" t="s">
        <v>426</v>
      </c>
      <c r="B360" t="s">
        <v>19</v>
      </c>
      <c r="C360">
        <v>3000</v>
      </c>
      <c r="D360" t="s">
        <v>78</v>
      </c>
      <c r="E360">
        <v>3</v>
      </c>
      <c r="F360" t="s">
        <v>119</v>
      </c>
      <c r="L360">
        <v>1.1060000000000001</v>
      </c>
      <c r="M360">
        <v>1.1060000000000001</v>
      </c>
      <c r="N360">
        <v>1.1060000000000001</v>
      </c>
      <c r="O360">
        <v>1.1060000000000001</v>
      </c>
      <c r="P360">
        <v>0</v>
      </c>
      <c r="Q360">
        <v>0</v>
      </c>
      <c r="R360">
        <v>0</v>
      </c>
    </row>
    <row r="361" spans="1:18">
      <c r="A361" t="s">
        <v>427</v>
      </c>
      <c r="B361" t="s">
        <v>19</v>
      </c>
      <c r="C361">
        <v>3000</v>
      </c>
      <c r="D361" t="s">
        <v>78</v>
      </c>
      <c r="E361">
        <v>0</v>
      </c>
      <c r="F361" t="s">
        <v>79</v>
      </c>
    </row>
    <row r="362" spans="1:18">
      <c r="A362" t="s">
        <v>428</v>
      </c>
      <c r="B362" t="s">
        <v>19</v>
      </c>
      <c r="C362">
        <v>3000</v>
      </c>
      <c r="D362" t="s">
        <v>26</v>
      </c>
      <c r="E362">
        <v>2.4449999999999998</v>
      </c>
      <c r="F362" t="s">
        <v>27</v>
      </c>
      <c r="H362">
        <v>2.8</v>
      </c>
      <c r="J362">
        <v>3.7</v>
      </c>
      <c r="L362">
        <v>2.4550000000000001</v>
      </c>
      <c r="M362">
        <v>2.9849999999999999</v>
      </c>
      <c r="N362">
        <v>3.7</v>
      </c>
      <c r="O362">
        <v>2.4550000000000001</v>
      </c>
      <c r="P362">
        <v>1.2450000000000001</v>
      </c>
      <c r="Q362">
        <v>0.417085427136</v>
      </c>
      <c r="R362">
        <v>0.71499999999999997</v>
      </c>
    </row>
    <row r="363" spans="1:18">
      <c r="A363" t="s">
        <v>429</v>
      </c>
      <c r="B363" t="s">
        <v>19</v>
      </c>
      <c r="C363">
        <v>3000</v>
      </c>
      <c r="D363" t="s">
        <v>20</v>
      </c>
      <c r="E363">
        <v>3.9</v>
      </c>
      <c r="F363" t="s">
        <v>21</v>
      </c>
      <c r="G363">
        <v>5</v>
      </c>
      <c r="H363">
        <v>1.6</v>
      </c>
      <c r="J363">
        <v>1.8</v>
      </c>
      <c r="L363">
        <v>2.4140000000000001</v>
      </c>
      <c r="M363">
        <v>2.7035</v>
      </c>
      <c r="N363">
        <v>5</v>
      </c>
      <c r="O363">
        <v>1.6</v>
      </c>
      <c r="P363">
        <v>3.4</v>
      </c>
      <c r="Q363">
        <v>1.2576289994500001</v>
      </c>
      <c r="R363">
        <v>2.2965</v>
      </c>
    </row>
    <row r="364" spans="1:18">
      <c r="A364" t="s">
        <v>430</v>
      </c>
      <c r="B364" t="s">
        <v>19</v>
      </c>
      <c r="C364">
        <v>3000</v>
      </c>
      <c r="D364" t="s">
        <v>47</v>
      </c>
      <c r="E364">
        <v>7.25</v>
      </c>
      <c r="F364" t="s">
        <v>48</v>
      </c>
      <c r="G364">
        <v>4</v>
      </c>
      <c r="H364">
        <v>1.6</v>
      </c>
      <c r="I364">
        <v>3.62</v>
      </c>
      <c r="J364">
        <v>1.8</v>
      </c>
      <c r="K364">
        <v>3.77</v>
      </c>
      <c r="M364">
        <v>2.9580000000000002</v>
      </c>
      <c r="N364">
        <v>4</v>
      </c>
      <c r="O364">
        <v>1.6</v>
      </c>
      <c r="P364">
        <v>2.4</v>
      </c>
      <c r="Q364">
        <v>0.81135902636900004</v>
      </c>
      <c r="R364">
        <v>1.042</v>
      </c>
    </row>
    <row r="365" spans="1:18">
      <c r="A365" t="s">
        <v>431</v>
      </c>
      <c r="B365" t="s">
        <v>19</v>
      </c>
      <c r="C365">
        <v>3000</v>
      </c>
      <c r="D365" t="s">
        <v>84</v>
      </c>
      <c r="E365">
        <v>1.55</v>
      </c>
      <c r="F365" t="s">
        <v>93</v>
      </c>
      <c r="K365">
        <v>3.12</v>
      </c>
      <c r="L365">
        <v>1.0636000000000001</v>
      </c>
      <c r="M365">
        <v>2.0918000000000001</v>
      </c>
      <c r="N365">
        <v>3.12</v>
      </c>
      <c r="O365">
        <v>1.0636000000000001</v>
      </c>
      <c r="P365">
        <v>2.0564</v>
      </c>
      <c r="Q365">
        <v>0.98307677598200005</v>
      </c>
      <c r="R365">
        <v>1.0282</v>
      </c>
    </row>
    <row r="366" spans="1:18">
      <c r="A366" t="s">
        <v>432</v>
      </c>
      <c r="B366" t="s">
        <v>19</v>
      </c>
      <c r="C366">
        <v>3000</v>
      </c>
      <c r="D366" t="s">
        <v>71</v>
      </c>
      <c r="E366">
        <v>4.2729999999999997</v>
      </c>
      <c r="F366" t="s">
        <v>72</v>
      </c>
      <c r="G366">
        <v>4</v>
      </c>
      <c r="H366">
        <v>2.6</v>
      </c>
      <c r="I366">
        <v>4.71</v>
      </c>
      <c r="J366">
        <v>2.5</v>
      </c>
      <c r="K366">
        <v>2.94</v>
      </c>
      <c r="L366">
        <v>3.0960000000000001</v>
      </c>
      <c r="M366">
        <v>3.3076666666699999</v>
      </c>
      <c r="N366">
        <v>4.71</v>
      </c>
      <c r="O366">
        <v>2.5</v>
      </c>
      <c r="P366">
        <v>2.21</v>
      </c>
      <c r="Q366">
        <v>0.6681447143</v>
      </c>
      <c r="R366">
        <v>1.4023333333300001</v>
      </c>
    </row>
    <row r="367" spans="1:18">
      <c r="A367" t="s">
        <v>433</v>
      </c>
      <c r="B367" t="s">
        <v>19</v>
      </c>
      <c r="C367">
        <v>3000</v>
      </c>
      <c r="D367" t="s">
        <v>23</v>
      </c>
      <c r="E367">
        <v>0.41</v>
      </c>
      <c r="F367" t="s">
        <v>24</v>
      </c>
    </row>
    <row r="368" spans="1:18">
      <c r="A368" t="s">
        <v>434</v>
      </c>
      <c r="B368" t="s">
        <v>36</v>
      </c>
      <c r="C368">
        <v>3000</v>
      </c>
      <c r="D368" t="s">
        <v>71</v>
      </c>
      <c r="E368">
        <v>3.2559999999999998</v>
      </c>
      <c r="F368" t="s">
        <v>72</v>
      </c>
      <c r="I368">
        <v>2.79</v>
      </c>
      <c r="K368">
        <v>3.54</v>
      </c>
      <c r="M368">
        <v>3.165</v>
      </c>
      <c r="N368">
        <v>3.54</v>
      </c>
      <c r="O368">
        <v>2.79</v>
      </c>
      <c r="P368">
        <v>0.75</v>
      </c>
      <c r="Q368">
        <v>0.23696682464499999</v>
      </c>
      <c r="R368">
        <v>0.375</v>
      </c>
    </row>
    <row r="369" spans="1:18">
      <c r="A369" t="s">
        <v>435</v>
      </c>
      <c r="B369" t="s">
        <v>19</v>
      </c>
      <c r="C369">
        <v>3000</v>
      </c>
      <c r="D369" t="s">
        <v>84</v>
      </c>
      <c r="E369">
        <v>5</v>
      </c>
      <c r="F369" t="s">
        <v>93</v>
      </c>
      <c r="H369">
        <v>1.2</v>
      </c>
      <c r="M369">
        <v>1.2</v>
      </c>
      <c r="N369">
        <v>1.2</v>
      </c>
      <c r="O369">
        <v>1.2</v>
      </c>
      <c r="P369">
        <v>0</v>
      </c>
      <c r="Q369">
        <v>0</v>
      </c>
      <c r="R369">
        <v>0</v>
      </c>
    </row>
    <row r="370" spans="1:18">
      <c r="A370" t="s">
        <v>436</v>
      </c>
      <c r="B370" t="s">
        <v>19</v>
      </c>
      <c r="C370">
        <v>3000</v>
      </c>
      <c r="D370" t="s">
        <v>67</v>
      </c>
      <c r="E370">
        <v>2.3879999999999999</v>
      </c>
      <c r="F370" t="s">
        <v>68</v>
      </c>
      <c r="I370">
        <v>3.33</v>
      </c>
      <c r="M370">
        <v>3.33</v>
      </c>
      <c r="N370">
        <v>3.33</v>
      </c>
      <c r="O370">
        <v>3.33</v>
      </c>
      <c r="P370">
        <v>0</v>
      </c>
      <c r="Q370">
        <v>0</v>
      </c>
      <c r="R370">
        <v>0</v>
      </c>
    </row>
    <row r="371" spans="1:18">
      <c r="A371" t="s">
        <v>437</v>
      </c>
      <c r="B371" t="s">
        <v>36</v>
      </c>
      <c r="C371">
        <v>3000</v>
      </c>
      <c r="D371" t="s">
        <v>84</v>
      </c>
      <c r="E371">
        <v>2.3730000000000002</v>
      </c>
      <c r="F371" t="s">
        <v>85</v>
      </c>
      <c r="G371">
        <v>2.5</v>
      </c>
      <c r="H371">
        <v>2.2999999999999998</v>
      </c>
      <c r="I371">
        <v>1.9</v>
      </c>
      <c r="J371">
        <v>3</v>
      </c>
      <c r="K371">
        <v>1.97</v>
      </c>
      <c r="L371">
        <v>1.5484</v>
      </c>
      <c r="M371">
        <v>2.2030666666699998</v>
      </c>
      <c r="N371">
        <v>3</v>
      </c>
      <c r="O371">
        <v>1.5484</v>
      </c>
      <c r="P371">
        <v>1.4516</v>
      </c>
      <c r="Q371">
        <v>0.65889971554799998</v>
      </c>
      <c r="R371">
        <v>0.79693333333299998</v>
      </c>
    </row>
    <row r="372" spans="1:18">
      <c r="A372" t="s">
        <v>438</v>
      </c>
      <c r="B372" t="s">
        <v>19</v>
      </c>
      <c r="C372">
        <v>3000</v>
      </c>
      <c r="D372" t="s">
        <v>26</v>
      </c>
      <c r="E372">
        <v>7.0510000000000002</v>
      </c>
      <c r="F372" t="s">
        <v>109</v>
      </c>
      <c r="G372">
        <v>5</v>
      </c>
      <c r="H372">
        <v>2.8</v>
      </c>
      <c r="I372">
        <v>6.7</v>
      </c>
      <c r="J372">
        <v>2.2999999999999998</v>
      </c>
      <c r="K372">
        <v>5.87</v>
      </c>
      <c r="L372">
        <v>3.621</v>
      </c>
      <c r="M372">
        <v>4.3818333333300004</v>
      </c>
      <c r="N372">
        <v>6.7</v>
      </c>
      <c r="O372">
        <v>2.2999999999999998</v>
      </c>
      <c r="P372">
        <v>4.4000000000000004</v>
      </c>
      <c r="Q372">
        <v>1.0041459054399999</v>
      </c>
      <c r="R372">
        <v>2.3181666666699998</v>
      </c>
    </row>
    <row r="373" spans="1:18">
      <c r="A373" t="s">
        <v>439</v>
      </c>
      <c r="B373" t="s">
        <v>19</v>
      </c>
      <c r="C373">
        <v>3000</v>
      </c>
      <c r="D373" t="s">
        <v>50</v>
      </c>
      <c r="E373">
        <v>6.8</v>
      </c>
      <c r="F373" t="s">
        <v>51</v>
      </c>
      <c r="H373">
        <v>6.5</v>
      </c>
      <c r="I373">
        <v>6.4</v>
      </c>
      <c r="J373">
        <v>12.9</v>
      </c>
      <c r="K373">
        <v>5.0999999999999996</v>
      </c>
      <c r="M373">
        <v>7.7249999999999996</v>
      </c>
      <c r="N373">
        <v>12.9</v>
      </c>
      <c r="O373">
        <v>5.0999999999999996</v>
      </c>
      <c r="P373">
        <v>7.8</v>
      </c>
      <c r="Q373">
        <v>1.00970873786</v>
      </c>
      <c r="R373">
        <v>5.1749999999999998</v>
      </c>
    </row>
    <row r="374" spans="1:18">
      <c r="A374" t="s">
        <v>440</v>
      </c>
      <c r="B374" t="s">
        <v>36</v>
      </c>
      <c r="C374">
        <v>3000</v>
      </c>
      <c r="D374" t="s">
        <v>78</v>
      </c>
      <c r="E374">
        <v>6.0750000000000002</v>
      </c>
      <c r="F374" t="s">
        <v>79</v>
      </c>
      <c r="G374">
        <v>4.5</v>
      </c>
      <c r="H374">
        <v>2.6</v>
      </c>
      <c r="I374">
        <v>5.59</v>
      </c>
      <c r="J374">
        <v>2.7</v>
      </c>
      <c r="K374">
        <v>8.18</v>
      </c>
      <c r="L374">
        <v>6.0049999999999999</v>
      </c>
      <c r="M374">
        <v>4.9291666666699996</v>
      </c>
      <c r="N374">
        <v>8.18</v>
      </c>
      <c r="O374">
        <v>2.6</v>
      </c>
      <c r="P374">
        <v>5.58</v>
      </c>
      <c r="Q374">
        <v>1.13203719358</v>
      </c>
      <c r="R374">
        <v>3.2508333333300001</v>
      </c>
    </row>
    <row r="375" spans="1:18">
      <c r="A375" t="s">
        <v>441</v>
      </c>
      <c r="B375" t="s">
        <v>19</v>
      </c>
      <c r="C375">
        <v>3000</v>
      </c>
      <c r="D375" t="s">
        <v>71</v>
      </c>
      <c r="E375">
        <v>3.5179999999999998</v>
      </c>
      <c r="F375" t="s">
        <v>133</v>
      </c>
      <c r="G375">
        <v>4</v>
      </c>
      <c r="H375">
        <v>1.4</v>
      </c>
      <c r="I375">
        <v>2.9</v>
      </c>
      <c r="J375">
        <v>1.9</v>
      </c>
      <c r="K375">
        <v>3.2</v>
      </c>
      <c r="L375">
        <v>3.4929999999999999</v>
      </c>
      <c r="M375">
        <v>2.8155000000000001</v>
      </c>
      <c r="N375">
        <v>4</v>
      </c>
      <c r="O375">
        <v>1.4</v>
      </c>
      <c r="P375">
        <v>2.6</v>
      </c>
      <c r="Q375">
        <v>0.92345942106199996</v>
      </c>
      <c r="R375">
        <v>1.1845000000000001</v>
      </c>
    </row>
    <row r="376" spans="1:18">
      <c r="A376" t="s">
        <v>442</v>
      </c>
      <c r="B376" t="s">
        <v>19</v>
      </c>
      <c r="C376">
        <v>3000</v>
      </c>
      <c r="D376" t="s">
        <v>67</v>
      </c>
      <c r="E376">
        <v>4.6820000000000004</v>
      </c>
      <c r="F376" t="s">
        <v>175</v>
      </c>
      <c r="G376">
        <v>4.5</v>
      </c>
      <c r="I376">
        <v>4</v>
      </c>
      <c r="K376">
        <v>4.26</v>
      </c>
      <c r="L376">
        <v>4.423</v>
      </c>
      <c r="M376">
        <v>4.29575</v>
      </c>
      <c r="N376">
        <v>4.5</v>
      </c>
      <c r="O376">
        <v>4</v>
      </c>
      <c r="P376">
        <v>0.5</v>
      </c>
      <c r="Q376">
        <v>0.11639411045799999</v>
      </c>
      <c r="R376">
        <v>0.20424999999999999</v>
      </c>
    </row>
    <row r="377" spans="1:18">
      <c r="A377" t="s">
        <v>443</v>
      </c>
      <c r="B377" t="s">
        <v>19</v>
      </c>
      <c r="C377">
        <v>3000</v>
      </c>
      <c r="D377" t="s">
        <v>29</v>
      </c>
      <c r="E377">
        <v>0</v>
      </c>
      <c r="F377" t="s">
        <v>76</v>
      </c>
    </row>
    <row r="378" spans="1:18">
      <c r="A378" t="s">
        <v>444</v>
      </c>
      <c r="B378" t="s">
        <v>36</v>
      </c>
      <c r="C378">
        <v>3000</v>
      </c>
      <c r="D378" t="s">
        <v>47</v>
      </c>
      <c r="E378">
        <v>4.0129999999999999</v>
      </c>
      <c r="F378" t="s">
        <v>58</v>
      </c>
      <c r="G378">
        <v>1.5</v>
      </c>
      <c r="H378">
        <v>4.0999999999999996</v>
      </c>
      <c r="I378">
        <v>2.7</v>
      </c>
      <c r="J378">
        <v>4</v>
      </c>
      <c r="K378">
        <v>4.2699999999999996</v>
      </c>
      <c r="L378">
        <v>2.589</v>
      </c>
      <c r="M378">
        <v>3.1931666666699998</v>
      </c>
      <c r="N378">
        <v>4.2699999999999996</v>
      </c>
      <c r="O378">
        <v>1.5</v>
      </c>
      <c r="P378">
        <v>2.77</v>
      </c>
      <c r="Q378">
        <v>0.86747742575300002</v>
      </c>
      <c r="R378">
        <v>1.07683333333</v>
      </c>
    </row>
    <row r="379" spans="1:18">
      <c r="A379" t="s">
        <v>445</v>
      </c>
      <c r="B379" t="s">
        <v>19</v>
      </c>
      <c r="C379">
        <v>3000</v>
      </c>
      <c r="D379" t="s">
        <v>29</v>
      </c>
      <c r="E379">
        <v>0.3</v>
      </c>
      <c r="F379" t="s">
        <v>30</v>
      </c>
      <c r="H379">
        <v>1.6</v>
      </c>
      <c r="J379">
        <v>1.9</v>
      </c>
      <c r="L379">
        <v>1.4139999999999999</v>
      </c>
      <c r="M379">
        <v>1.6379999999999999</v>
      </c>
      <c r="N379">
        <v>1.9</v>
      </c>
      <c r="O379">
        <v>1.4139999999999999</v>
      </c>
      <c r="P379">
        <v>0.48599999999999999</v>
      </c>
      <c r="Q379">
        <v>0.296703296703</v>
      </c>
      <c r="R379">
        <v>0.26200000000000001</v>
      </c>
    </row>
    <row r="380" spans="1:18">
      <c r="A380" t="s">
        <v>446</v>
      </c>
      <c r="B380" t="s">
        <v>36</v>
      </c>
      <c r="C380">
        <v>3000</v>
      </c>
      <c r="D380" t="s">
        <v>67</v>
      </c>
      <c r="E380">
        <v>1.7669999999999999</v>
      </c>
      <c r="F380" t="s">
        <v>68</v>
      </c>
      <c r="H380">
        <v>2.8</v>
      </c>
      <c r="J380">
        <v>3.6</v>
      </c>
      <c r="L380">
        <v>1.357</v>
      </c>
      <c r="M380">
        <v>2.5856666666699999</v>
      </c>
      <c r="N380">
        <v>3.6</v>
      </c>
      <c r="O380">
        <v>1.357</v>
      </c>
      <c r="P380">
        <v>2.2429999999999999</v>
      </c>
      <c r="Q380">
        <v>0.86747453912600003</v>
      </c>
      <c r="R380">
        <v>1.01433333333</v>
      </c>
    </row>
    <row r="381" spans="1:18">
      <c r="A381" t="s">
        <v>447</v>
      </c>
      <c r="B381" t="s">
        <v>19</v>
      </c>
      <c r="C381">
        <v>3000</v>
      </c>
      <c r="D381" t="s">
        <v>55</v>
      </c>
      <c r="E381">
        <v>0</v>
      </c>
      <c r="F381" t="s">
        <v>107</v>
      </c>
    </row>
    <row r="382" spans="1:18">
      <c r="A382" t="s">
        <v>448</v>
      </c>
      <c r="B382" t="s">
        <v>19</v>
      </c>
      <c r="C382">
        <v>3000</v>
      </c>
      <c r="D382" t="s">
        <v>29</v>
      </c>
      <c r="E382">
        <v>4.7290000000000001</v>
      </c>
      <c r="F382" t="s">
        <v>76</v>
      </c>
      <c r="H382">
        <v>3.4</v>
      </c>
      <c r="M382">
        <v>3.4</v>
      </c>
      <c r="N382">
        <v>3.4</v>
      </c>
      <c r="O382">
        <v>3.4</v>
      </c>
      <c r="P382">
        <v>0</v>
      </c>
      <c r="Q382">
        <v>0</v>
      </c>
      <c r="R382">
        <v>0</v>
      </c>
    </row>
    <row r="383" spans="1:18">
      <c r="A383" t="s">
        <v>449</v>
      </c>
      <c r="B383" t="s">
        <v>19</v>
      </c>
      <c r="C383">
        <v>3000</v>
      </c>
      <c r="D383" t="s">
        <v>44</v>
      </c>
      <c r="E383">
        <v>2.3250000000000002</v>
      </c>
      <c r="F383" t="s">
        <v>128</v>
      </c>
    </row>
    <row r="384" spans="1:18">
      <c r="A384" t="s">
        <v>450</v>
      </c>
      <c r="B384" t="s">
        <v>19</v>
      </c>
      <c r="C384">
        <v>3000</v>
      </c>
      <c r="D384" t="s">
        <v>55</v>
      </c>
      <c r="E384">
        <v>2.52</v>
      </c>
      <c r="F384" t="s">
        <v>56</v>
      </c>
      <c r="G384">
        <v>7</v>
      </c>
      <c r="H384">
        <v>9.1999999999999993</v>
      </c>
      <c r="I384">
        <v>5.38</v>
      </c>
      <c r="J384">
        <v>8.4</v>
      </c>
      <c r="K384">
        <v>9.11</v>
      </c>
      <c r="L384">
        <v>7.4080000000000004</v>
      </c>
      <c r="M384">
        <v>7.7496666666699996</v>
      </c>
      <c r="N384">
        <v>9.1999999999999993</v>
      </c>
      <c r="O384">
        <v>5.38</v>
      </c>
      <c r="P384">
        <v>3.82</v>
      </c>
      <c r="Q384">
        <v>0.492924426857</v>
      </c>
      <c r="R384">
        <v>1.4503333333299999</v>
      </c>
    </row>
    <row r="385" spans="1:18">
      <c r="A385" t="s">
        <v>451</v>
      </c>
      <c r="B385" t="s">
        <v>19</v>
      </c>
      <c r="C385">
        <v>3000</v>
      </c>
      <c r="D385" t="s">
        <v>20</v>
      </c>
      <c r="E385">
        <v>4.4749999999999996</v>
      </c>
      <c r="F385" t="s">
        <v>53</v>
      </c>
      <c r="G385">
        <v>5</v>
      </c>
      <c r="I385">
        <v>5.73</v>
      </c>
      <c r="K385">
        <v>3.81</v>
      </c>
      <c r="M385">
        <v>4.84666666667</v>
      </c>
      <c r="N385">
        <v>5.73</v>
      </c>
      <c r="O385">
        <v>3.81</v>
      </c>
      <c r="P385">
        <v>1.92</v>
      </c>
      <c r="Q385">
        <v>0.39614855570800001</v>
      </c>
      <c r="R385">
        <v>0.88333333333300001</v>
      </c>
    </row>
    <row r="386" spans="1:18">
      <c r="A386" t="s">
        <v>452</v>
      </c>
      <c r="B386" t="s">
        <v>19</v>
      </c>
      <c r="C386">
        <v>3000</v>
      </c>
      <c r="D386" t="s">
        <v>67</v>
      </c>
      <c r="E386">
        <v>1.6379999999999999</v>
      </c>
      <c r="F386" t="s">
        <v>175</v>
      </c>
      <c r="H386">
        <v>2.9</v>
      </c>
      <c r="I386">
        <v>3.17</v>
      </c>
      <c r="J386">
        <v>2.4</v>
      </c>
      <c r="K386">
        <v>2.82</v>
      </c>
      <c r="M386">
        <v>2.8224999999999998</v>
      </c>
      <c r="N386">
        <v>3.17</v>
      </c>
      <c r="O386">
        <v>2.4</v>
      </c>
      <c r="P386">
        <v>0.77</v>
      </c>
      <c r="Q386">
        <v>0.27280779450800002</v>
      </c>
      <c r="R386">
        <v>0.34749999999999998</v>
      </c>
    </row>
    <row r="387" spans="1:18">
      <c r="A387" t="s">
        <v>453</v>
      </c>
      <c r="B387" t="s">
        <v>19</v>
      </c>
      <c r="C387">
        <v>3000</v>
      </c>
      <c r="D387" t="s">
        <v>84</v>
      </c>
      <c r="E387">
        <v>8.3819999999999997</v>
      </c>
      <c r="F387" t="s">
        <v>93</v>
      </c>
      <c r="G387">
        <v>8</v>
      </c>
      <c r="H387">
        <v>3.2</v>
      </c>
      <c r="I387">
        <v>8.93</v>
      </c>
      <c r="J387">
        <v>2.6</v>
      </c>
      <c r="K387">
        <v>9.2100000000000009</v>
      </c>
      <c r="L387">
        <v>3.8439999999999999</v>
      </c>
      <c r="M387">
        <v>5.9640000000000004</v>
      </c>
      <c r="N387">
        <v>9.2100000000000009</v>
      </c>
      <c r="O387">
        <v>2.6</v>
      </c>
      <c r="P387">
        <v>6.61</v>
      </c>
      <c r="Q387">
        <v>1.1083165660600001</v>
      </c>
      <c r="R387">
        <v>3.246</v>
      </c>
    </row>
    <row r="388" spans="1:18">
      <c r="A388" t="s">
        <v>454</v>
      </c>
      <c r="B388" t="s">
        <v>19</v>
      </c>
      <c r="C388">
        <v>3000</v>
      </c>
      <c r="D388" t="s">
        <v>47</v>
      </c>
      <c r="E388">
        <v>1</v>
      </c>
      <c r="F388" t="s">
        <v>58</v>
      </c>
      <c r="I388">
        <v>3.28</v>
      </c>
      <c r="K388">
        <v>5.15</v>
      </c>
      <c r="M388">
        <v>4.2149999999999999</v>
      </c>
      <c r="N388">
        <v>5.15</v>
      </c>
      <c r="O388">
        <v>3.28</v>
      </c>
      <c r="P388">
        <v>1.87</v>
      </c>
      <c r="Q388">
        <v>0.44365361803100001</v>
      </c>
      <c r="R388">
        <v>0.93500000000000005</v>
      </c>
    </row>
    <row r="389" spans="1:18">
      <c r="A389" t="s">
        <v>455</v>
      </c>
      <c r="B389" t="s">
        <v>19</v>
      </c>
      <c r="C389">
        <v>3000</v>
      </c>
      <c r="D389" t="s">
        <v>55</v>
      </c>
      <c r="E389">
        <v>6.1</v>
      </c>
      <c r="F389" t="s">
        <v>56</v>
      </c>
      <c r="K389">
        <v>6.49</v>
      </c>
      <c r="M389">
        <v>6.49</v>
      </c>
      <c r="N389">
        <v>6.49</v>
      </c>
      <c r="O389">
        <v>6.49</v>
      </c>
      <c r="P389">
        <v>0</v>
      </c>
      <c r="Q389">
        <v>0</v>
      </c>
      <c r="R389">
        <v>0</v>
      </c>
    </row>
    <row r="390" spans="1:18">
      <c r="A390" t="s">
        <v>456</v>
      </c>
      <c r="B390" t="s">
        <v>36</v>
      </c>
      <c r="C390">
        <v>3000</v>
      </c>
      <c r="D390" t="s">
        <v>26</v>
      </c>
      <c r="E390">
        <v>1.95</v>
      </c>
      <c r="F390" t="s">
        <v>27</v>
      </c>
      <c r="K390">
        <v>1.73</v>
      </c>
      <c r="M390">
        <v>1.73</v>
      </c>
      <c r="N390">
        <v>1.73</v>
      </c>
      <c r="O390">
        <v>1.73</v>
      </c>
      <c r="P390">
        <v>0</v>
      </c>
      <c r="Q390">
        <v>0</v>
      </c>
      <c r="R390">
        <v>0</v>
      </c>
    </row>
    <row r="391" spans="1:18">
      <c r="A391" t="s">
        <v>457</v>
      </c>
      <c r="B391" t="s">
        <v>36</v>
      </c>
      <c r="C391">
        <v>3000</v>
      </c>
      <c r="D391" t="s">
        <v>78</v>
      </c>
      <c r="E391">
        <v>0</v>
      </c>
      <c r="F391" t="s">
        <v>119</v>
      </c>
    </row>
    <row r="392" spans="1:18">
      <c r="A392" t="s">
        <v>458</v>
      </c>
      <c r="B392" t="s">
        <v>19</v>
      </c>
      <c r="C392">
        <v>3000</v>
      </c>
      <c r="D392" t="s">
        <v>78</v>
      </c>
      <c r="E392">
        <v>0</v>
      </c>
      <c r="F392" t="s">
        <v>119</v>
      </c>
    </row>
    <row r="393" spans="1:18">
      <c r="A393" t="s">
        <v>459</v>
      </c>
      <c r="B393" t="s">
        <v>19</v>
      </c>
      <c r="C393">
        <v>3000</v>
      </c>
      <c r="D393" t="s">
        <v>78</v>
      </c>
      <c r="E393">
        <v>5.7670000000000003</v>
      </c>
      <c r="F393" t="s">
        <v>119</v>
      </c>
      <c r="I393">
        <v>7.89</v>
      </c>
      <c r="K393">
        <v>5.84</v>
      </c>
      <c r="M393">
        <v>6.8650000000000002</v>
      </c>
      <c r="N393">
        <v>7.89</v>
      </c>
      <c r="O393">
        <v>5.84</v>
      </c>
      <c r="P393">
        <v>2.0499999999999998</v>
      </c>
      <c r="Q393">
        <v>0.29861616897299997</v>
      </c>
      <c r="R393">
        <v>1.0249999999999999</v>
      </c>
    </row>
    <row r="394" spans="1:18">
      <c r="A394" t="s">
        <v>460</v>
      </c>
      <c r="B394" t="s">
        <v>19</v>
      </c>
      <c r="C394">
        <v>3000</v>
      </c>
      <c r="D394" t="s">
        <v>71</v>
      </c>
      <c r="E394">
        <v>4.54</v>
      </c>
      <c r="F394" t="s">
        <v>133</v>
      </c>
      <c r="H394">
        <v>13.7</v>
      </c>
      <c r="M394">
        <v>13.7</v>
      </c>
      <c r="N394">
        <v>13.7</v>
      </c>
      <c r="O394">
        <v>13.7</v>
      </c>
      <c r="P394">
        <v>0</v>
      </c>
      <c r="Q394">
        <v>0</v>
      </c>
      <c r="R394">
        <v>0</v>
      </c>
    </row>
    <row r="395" spans="1:18">
      <c r="A395" t="s">
        <v>461</v>
      </c>
      <c r="B395" t="s">
        <v>36</v>
      </c>
      <c r="C395">
        <v>3000</v>
      </c>
      <c r="D395" t="s">
        <v>55</v>
      </c>
      <c r="E395">
        <v>4.7670000000000003</v>
      </c>
      <c r="F395" t="s">
        <v>107</v>
      </c>
      <c r="H395">
        <v>1.8</v>
      </c>
      <c r="J395">
        <v>2.2999999999999998</v>
      </c>
      <c r="L395">
        <v>1.931</v>
      </c>
      <c r="M395">
        <v>2.0103333333300002</v>
      </c>
      <c r="N395">
        <v>2.2999999999999998</v>
      </c>
      <c r="O395">
        <v>1.8</v>
      </c>
      <c r="P395">
        <v>0.5</v>
      </c>
      <c r="Q395">
        <v>0.24871497264100001</v>
      </c>
      <c r="R395">
        <v>0.28966666666699997</v>
      </c>
    </row>
    <row r="396" spans="1:18">
      <c r="A396" t="s">
        <v>462</v>
      </c>
      <c r="B396" t="s">
        <v>19</v>
      </c>
      <c r="C396">
        <v>3000</v>
      </c>
      <c r="D396" t="s">
        <v>60</v>
      </c>
      <c r="E396">
        <v>1.84</v>
      </c>
      <c r="F396" t="s">
        <v>61</v>
      </c>
      <c r="G396">
        <v>2.5</v>
      </c>
      <c r="H396">
        <v>1.4</v>
      </c>
      <c r="I396">
        <v>5.01</v>
      </c>
      <c r="J396">
        <v>1.8</v>
      </c>
      <c r="M396">
        <v>2.6775000000000002</v>
      </c>
      <c r="N396">
        <v>5.01</v>
      </c>
      <c r="O396">
        <v>1.4</v>
      </c>
      <c r="P396">
        <v>3.61</v>
      </c>
      <c r="Q396">
        <v>1.34827264239</v>
      </c>
      <c r="R396">
        <v>2.3325</v>
      </c>
    </row>
    <row r="397" spans="1:18">
      <c r="A397" t="s">
        <v>463</v>
      </c>
      <c r="B397" t="s">
        <v>19</v>
      </c>
      <c r="C397">
        <v>3000</v>
      </c>
      <c r="D397" t="s">
        <v>47</v>
      </c>
      <c r="E397">
        <v>0</v>
      </c>
      <c r="F397" t="s">
        <v>48</v>
      </c>
    </row>
    <row r="398" spans="1:18">
      <c r="A398" t="s">
        <v>464</v>
      </c>
      <c r="B398" t="s">
        <v>19</v>
      </c>
      <c r="C398">
        <v>3000</v>
      </c>
      <c r="D398" t="s">
        <v>60</v>
      </c>
      <c r="E398">
        <v>0</v>
      </c>
      <c r="F398" t="s">
        <v>81</v>
      </c>
    </row>
    <row r="399" spans="1:18">
      <c r="A399" t="s">
        <v>465</v>
      </c>
      <c r="B399" t="s">
        <v>19</v>
      </c>
      <c r="C399">
        <v>3000</v>
      </c>
      <c r="D399" t="s">
        <v>84</v>
      </c>
      <c r="E399">
        <v>0.95499999999999996</v>
      </c>
      <c r="F399" t="s">
        <v>85</v>
      </c>
      <c r="H399">
        <v>4.4000000000000004</v>
      </c>
      <c r="J399">
        <v>5.2</v>
      </c>
      <c r="M399">
        <v>4.8</v>
      </c>
      <c r="N399">
        <v>5.2</v>
      </c>
      <c r="O399">
        <v>4.4000000000000004</v>
      </c>
      <c r="P399">
        <v>0.8</v>
      </c>
      <c r="Q399">
        <v>0.166666666667</v>
      </c>
      <c r="R399">
        <v>0.4</v>
      </c>
    </row>
    <row r="400" spans="1:18">
      <c r="A400" t="s">
        <v>466</v>
      </c>
      <c r="B400" t="s">
        <v>36</v>
      </c>
      <c r="C400">
        <v>3000</v>
      </c>
      <c r="D400" t="s">
        <v>44</v>
      </c>
      <c r="E400">
        <v>0</v>
      </c>
      <c r="F400" t="s">
        <v>45</v>
      </c>
    </row>
    <row r="401" spans="1:18">
      <c r="A401" t="s">
        <v>467</v>
      </c>
      <c r="B401" t="s">
        <v>19</v>
      </c>
      <c r="C401">
        <v>3000</v>
      </c>
      <c r="D401" t="s">
        <v>33</v>
      </c>
      <c r="E401">
        <v>-0.33300000000000002</v>
      </c>
      <c r="F401" t="s">
        <v>34</v>
      </c>
    </row>
    <row r="402" spans="1:18">
      <c r="A402" t="s">
        <v>468</v>
      </c>
      <c r="B402" t="s">
        <v>36</v>
      </c>
      <c r="C402">
        <v>3000</v>
      </c>
      <c r="D402" t="s">
        <v>78</v>
      </c>
      <c r="E402">
        <v>2.1819999999999999</v>
      </c>
      <c r="F402" t="s">
        <v>79</v>
      </c>
      <c r="H402">
        <v>1.7</v>
      </c>
      <c r="J402">
        <v>2.2999999999999998</v>
      </c>
      <c r="M402">
        <v>2</v>
      </c>
      <c r="N402">
        <v>2.2999999999999998</v>
      </c>
      <c r="O402">
        <v>1.7</v>
      </c>
      <c r="P402">
        <v>0.6</v>
      </c>
      <c r="Q402">
        <v>0.3</v>
      </c>
      <c r="R402">
        <v>0.3</v>
      </c>
    </row>
    <row r="403" spans="1:18">
      <c r="A403" t="s">
        <v>469</v>
      </c>
      <c r="B403" t="s">
        <v>36</v>
      </c>
      <c r="C403">
        <v>3000</v>
      </c>
      <c r="D403" t="s">
        <v>50</v>
      </c>
      <c r="E403">
        <v>0.77500000000000002</v>
      </c>
      <c r="F403" t="s">
        <v>51</v>
      </c>
      <c r="H403">
        <v>2.2000000000000002</v>
      </c>
      <c r="J403">
        <v>2.9</v>
      </c>
      <c r="M403">
        <v>2.5499999999999998</v>
      </c>
      <c r="N403">
        <v>2.9</v>
      </c>
      <c r="O403">
        <v>2.2000000000000002</v>
      </c>
      <c r="P403">
        <v>0.7</v>
      </c>
      <c r="Q403">
        <v>0.27450980392199997</v>
      </c>
      <c r="R403">
        <v>0.35</v>
      </c>
    </row>
    <row r="404" spans="1:18">
      <c r="A404" t="s">
        <v>470</v>
      </c>
      <c r="B404" t="s">
        <v>19</v>
      </c>
      <c r="C404">
        <v>3000</v>
      </c>
      <c r="D404" t="s">
        <v>44</v>
      </c>
      <c r="E404">
        <v>0.86</v>
      </c>
      <c r="F404" t="s">
        <v>45</v>
      </c>
    </row>
    <row r="405" spans="1:18">
      <c r="A405" t="s">
        <v>471</v>
      </c>
      <c r="B405" t="s">
        <v>19</v>
      </c>
      <c r="C405">
        <v>3000</v>
      </c>
      <c r="D405" t="s">
        <v>26</v>
      </c>
      <c r="E405">
        <v>4.16</v>
      </c>
      <c r="F405" t="s">
        <v>27</v>
      </c>
      <c r="H405">
        <v>6.4</v>
      </c>
      <c r="I405">
        <v>3.23</v>
      </c>
      <c r="J405">
        <v>7</v>
      </c>
      <c r="L405">
        <v>2.76</v>
      </c>
      <c r="M405">
        <v>4.8475000000000001</v>
      </c>
      <c r="N405">
        <v>7</v>
      </c>
      <c r="O405">
        <v>2.76</v>
      </c>
      <c r="P405">
        <v>4.24</v>
      </c>
      <c r="Q405">
        <v>0.87467766890099996</v>
      </c>
      <c r="R405">
        <v>2.1524999999999999</v>
      </c>
    </row>
    <row r="406" spans="1:18">
      <c r="A406" t="s">
        <v>472</v>
      </c>
      <c r="B406" t="s">
        <v>19</v>
      </c>
      <c r="C406">
        <v>3000</v>
      </c>
      <c r="D406" t="s">
        <v>84</v>
      </c>
      <c r="E406">
        <v>2</v>
      </c>
      <c r="F406" t="s">
        <v>85</v>
      </c>
    </row>
    <row r="407" spans="1:18">
      <c r="A407" t="s">
        <v>473</v>
      </c>
      <c r="B407" t="s">
        <v>19</v>
      </c>
      <c r="C407">
        <v>3000</v>
      </c>
      <c r="D407" t="s">
        <v>40</v>
      </c>
      <c r="E407">
        <v>0</v>
      </c>
      <c r="F407" t="s">
        <v>41</v>
      </c>
    </row>
    <row r="408" spans="1:18">
      <c r="A408" t="s">
        <v>474</v>
      </c>
      <c r="B408" t="s">
        <v>19</v>
      </c>
      <c r="C408">
        <v>3000</v>
      </c>
      <c r="D408" t="s">
        <v>40</v>
      </c>
      <c r="E408">
        <v>4.93</v>
      </c>
      <c r="F408" t="s">
        <v>123</v>
      </c>
      <c r="H408">
        <v>3.6</v>
      </c>
      <c r="M408">
        <v>3.6</v>
      </c>
      <c r="N408">
        <v>3.6</v>
      </c>
      <c r="O408">
        <v>3.6</v>
      </c>
      <c r="P408">
        <v>0</v>
      </c>
      <c r="Q408">
        <v>0</v>
      </c>
      <c r="R408">
        <v>0</v>
      </c>
    </row>
    <row r="409" spans="1:18">
      <c r="A409" t="s">
        <v>475</v>
      </c>
      <c r="B409" t="s">
        <v>19</v>
      </c>
      <c r="C409">
        <v>3000</v>
      </c>
      <c r="D409" t="s">
        <v>20</v>
      </c>
      <c r="E409">
        <v>2.52</v>
      </c>
      <c r="F409" t="s">
        <v>53</v>
      </c>
      <c r="L409">
        <v>2.653</v>
      </c>
      <c r="M409">
        <v>2.653</v>
      </c>
      <c r="N409">
        <v>2.653</v>
      </c>
      <c r="O409">
        <v>2.653</v>
      </c>
      <c r="P409">
        <v>0</v>
      </c>
      <c r="Q409">
        <v>0</v>
      </c>
      <c r="R409">
        <v>0</v>
      </c>
    </row>
    <row r="410" spans="1:18">
      <c r="A410" t="s">
        <v>476</v>
      </c>
      <c r="B410" t="s">
        <v>38</v>
      </c>
      <c r="C410">
        <v>2900</v>
      </c>
      <c r="D410" t="s">
        <v>60</v>
      </c>
      <c r="E410">
        <v>8.1999999999999993</v>
      </c>
      <c r="F410" t="s">
        <v>61</v>
      </c>
      <c r="G410">
        <v>4.5</v>
      </c>
      <c r="H410">
        <v>11.2</v>
      </c>
      <c r="I410">
        <v>4.93</v>
      </c>
      <c r="J410">
        <v>12.1</v>
      </c>
      <c r="K410">
        <v>6.24</v>
      </c>
      <c r="L410">
        <v>8.1219999999999999</v>
      </c>
      <c r="M410">
        <v>7.8486666666699998</v>
      </c>
      <c r="N410">
        <v>12.1</v>
      </c>
      <c r="O410">
        <v>4.5</v>
      </c>
      <c r="P410">
        <v>7.6</v>
      </c>
      <c r="Q410">
        <v>0.96831733627799998</v>
      </c>
      <c r="R410">
        <v>4.2513333333299999</v>
      </c>
    </row>
    <row r="411" spans="1:18">
      <c r="A411" t="s">
        <v>477</v>
      </c>
      <c r="B411" t="s">
        <v>232</v>
      </c>
      <c r="C411">
        <v>2800</v>
      </c>
      <c r="D411" t="s">
        <v>47</v>
      </c>
      <c r="E411">
        <v>8.9090000000000007</v>
      </c>
      <c r="F411" t="s">
        <v>58</v>
      </c>
      <c r="G411">
        <v>6.3</v>
      </c>
      <c r="H411">
        <v>6.3</v>
      </c>
      <c r="I411">
        <v>6.3</v>
      </c>
      <c r="J411">
        <v>6.3</v>
      </c>
      <c r="K411">
        <v>6.3</v>
      </c>
      <c r="L411">
        <v>6.3</v>
      </c>
      <c r="M411">
        <v>6.3</v>
      </c>
      <c r="N411">
        <v>6.3</v>
      </c>
      <c r="O411">
        <v>6.3</v>
      </c>
      <c r="P411">
        <v>0</v>
      </c>
      <c r="Q411">
        <v>0</v>
      </c>
      <c r="R411">
        <v>0</v>
      </c>
    </row>
    <row r="412" spans="1:18">
      <c r="A412" t="s">
        <v>478</v>
      </c>
      <c r="B412" t="s">
        <v>232</v>
      </c>
      <c r="C412">
        <v>2800</v>
      </c>
      <c r="D412" t="s">
        <v>29</v>
      </c>
      <c r="E412">
        <v>7.7270000000000003</v>
      </c>
      <c r="F412" t="s">
        <v>30</v>
      </c>
      <c r="G412">
        <v>7.3</v>
      </c>
      <c r="H412">
        <v>7.3</v>
      </c>
      <c r="I412">
        <v>7.3</v>
      </c>
      <c r="J412">
        <v>7.3</v>
      </c>
      <c r="K412">
        <v>7.3</v>
      </c>
      <c r="L412">
        <v>7.3</v>
      </c>
      <c r="M412">
        <v>7.3</v>
      </c>
      <c r="N412">
        <v>7.3</v>
      </c>
      <c r="O412">
        <v>7.3</v>
      </c>
      <c r="P412">
        <v>0</v>
      </c>
      <c r="Q412">
        <v>0</v>
      </c>
      <c r="R412">
        <v>0</v>
      </c>
    </row>
    <row r="413" spans="1:18">
      <c r="A413" t="s">
        <v>479</v>
      </c>
      <c r="B413" t="s">
        <v>232</v>
      </c>
      <c r="C413">
        <v>2700</v>
      </c>
      <c r="D413" t="s">
        <v>23</v>
      </c>
      <c r="E413">
        <v>7.1820000000000004</v>
      </c>
      <c r="F413" t="s">
        <v>63</v>
      </c>
      <c r="G413">
        <v>7.5</v>
      </c>
      <c r="H413">
        <v>7.5</v>
      </c>
      <c r="I413">
        <v>7.5</v>
      </c>
      <c r="J413">
        <v>7.5</v>
      </c>
      <c r="K413">
        <v>7.5</v>
      </c>
      <c r="L413">
        <v>7.5</v>
      </c>
      <c r="M413">
        <v>7.5</v>
      </c>
      <c r="N413">
        <v>7.5</v>
      </c>
      <c r="O413">
        <v>7.5</v>
      </c>
      <c r="P413">
        <v>0</v>
      </c>
      <c r="Q413">
        <v>0</v>
      </c>
      <c r="R413">
        <v>0</v>
      </c>
    </row>
    <row r="414" spans="1:18">
      <c r="A414" t="s">
        <v>480</v>
      </c>
      <c r="B414" t="s">
        <v>232</v>
      </c>
      <c r="C414">
        <v>2700</v>
      </c>
      <c r="D414" t="s">
        <v>55</v>
      </c>
      <c r="E414">
        <v>6</v>
      </c>
      <c r="F414" t="s">
        <v>56</v>
      </c>
      <c r="G414">
        <v>6.4</v>
      </c>
      <c r="H414">
        <v>6.4</v>
      </c>
      <c r="I414">
        <v>6.4</v>
      </c>
      <c r="J414">
        <v>6.4</v>
      </c>
      <c r="K414">
        <v>6.4</v>
      </c>
      <c r="L414">
        <v>6.4</v>
      </c>
      <c r="M414">
        <v>6.4</v>
      </c>
      <c r="N414">
        <v>6.4</v>
      </c>
      <c r="O414">
        <v>6.4</v>
      </c>
      <c r="P414">
        <v>0</v>
      </c>
      <c r="Q414">
        <v>0</v>
      </c>
      <c r="R414" s="1">
        <v>8.881784197E-16</v>
      </c>
    </row>
    <row r="415" spans="1:18">
      <c r="A415" t="s">
        <v>481</v>
      </c>
      <c r="B415" t="s">
        <v>38</v>
      </c>
      <c r="C415">
        <v>2700</v>
      </c>
      <c r="D415" t="s">
        <v>47</v>
      </c>
      <c r="E415">
        <v>6.2640000000000002</v>
      </c>
      <c r="F415" t="s">
        <v>58</v>
      </c>
      <c r="G415">
        <v>8</v>
      </c>
      <c r="H415">
        <v>3.8</v>
      </c>
      <c r="I415">
        <v>5.83</v>
      </c>
      <c r="J415">
        <v>3.8</v>
      </c>
      <c r="K415">
        <v>6.95</v>
      </c>
      <c r="L415">
        <v>5.2430000000000003</v>
      </c>
      <c r="M415">
        <v>5.6038333333299999</v>
      </c>
      <c r="N415">
        <v>8</v>
      </c>
      <c r="O415">
        <v>3.8</v>
      </c>
      <c r="P415">
        <v>4.2</v>
      </c>
      <c r="Q415">
        <v>0.74948695833199996</v>
      </c>
      <c r="R415">
        <v>2.3961666666700001</v>
      </c>
    </row>
    <row r="416" spans="1:18">
      <c r="A416" t="s">
        <v>482</v>
      </c>
      <c r="B416" t="s">
        <v>232</v>
      </c>
      <c r="C416">
        <v>2600</v>
      </c>
      <c r="D416" t="s">
        <v>26</v>
      </c>
      <c r="E416">
        <v>6.6360000000000001</v>
      </c>
      <c r="F416" t="s">
        <v>109</v>
      </c>
      <c r="G416">
        <v>5.8</v>
      </c>
      <c r="H416">
        <v>5.8</v>
      </c>
      <c r="I416">
        <v>5.8</v>
      </c>
      <c r="J416">
        <v>5.8</v>
      </c>
      <c r="K416">
        <v>5.8</v>
      </c>
      <c r="L416">
        <v>5.8</v>
      </c>
      <c r="M416">
        <v>5.8</v>
      </c>
      <c r="N416">
        <v>5.8</v>
      </c>
      <c r="O416">
        <v>5.8</v>
      </c>
      <c r="P416">
        <v>0</v>
      </c>
      <c r="Q416">
        <v>0</v>
      </c>
      <c r="R416">
        <v>0</v>
      </c>
    </row>
    <row r="417" spans="1:18">
      <c r="A417" t="s">
        <v>483</v>
      </c>
      <c r="B417" t="s">
        <v>232</v>
      </c>
      <c r="C417">
        <v>2600</v>
      </c>
      <c r="D417" t="s">
        <v>67</v>
      </c>
      <c r="E417">
        <v>5.3639999999999999</v>
      </c>
      <c r="F417" t="s">
        <v>68</v>
      </c>
      <c r="G417">
        <v>10</v>
      </c>
      <c r="H417">
        <v>10</v>
      </c>
      <c r="I417">
        <v>10</v>
      </c>
      <c r="J417">
        <v>10</v>
      </c>
      <c r="K417">
        <v>10</v>
      </c>
      <c r="L417">
        <v>10</v>
      </c>
      <c r="M417">
        <v>10</v>
      </c>
      <c r="N417">
        <v>10</v>
      </c>
      <c r="O417">
        <v>10</v>
      </c>
      <c r="P417">
        <v>0</v>
      </c>
      <c r="Q417">
        <v>0</v>
      </c>
      <c r="R417">
        <v>0</v>
      </c>
    </row>
    <row r="418" spans="1:18">
      <c r="A418" t="s">
        <v>484</v>
      </c>
      <c r="B418" t="s">
        <v>232</v>
      </c>
      <c r="C418">
        <v>2600</v>
      </c>
      <c r="D418" t="s">
        <v>44</v>
      </c>
      <c r="E418">
        <v>5.5449999999999999</v>
      </c>
      <c r="F418" t="s">
        <v>45</v>
      </c>
      <c r="G418">
        <v>4.5999999999999996</v>
      </c>
      <c r="H418">
        <v>4.5999999999999996</v>
      </c>
      <c r="I418">
        <v>4.5999999999999996</v>
      </c>
      <c r="J418">
        <v>4.5999999999999996</v>
      </c>
      <c r="K418">
        <v>4.5999999999999996</v>
      </c>
      <c r="L418">
        <v>4.5999999999999996</v>
      </c>
      <c r="M418">
        <v>4.5999999999999996</v>
      </c>
      <c r="N418">
        <v>4.5999999999999996</v>
      </c>
      <c r="O418">
        <v>4.5999999999999996</v>
      </c>
      <c r="P418">
        <v>0</v>
      </c>
      <c r="Q418">
        <v>0</v>
      </c>
      <c r="R418" s="1">
        <v>-8.881784197E-16</v>
      </c>
    </row>
    <row r="419" spans="1:18">
      <c r="A419" t="s">
        <v>485</v>
      </c>
      <c r="B419" t="s">
        <v>232</v>
      </c>
      <c r="C419">
        <v>2600</v>
      </c>
      <c r="D419" t="s">
        <v>55</v>
      </c>
      <c r="E419">
        <v>6.7270000000000003</v>
      </c>
      <c r="F419" t="s">
        <v>107</v>
      </c>
      <c r="G419">
        <v>8.5</v>
      </c>
      <c r="H419">
        <v>8.5</v>
      </c>
      <c r="I419">
        <v>8.5</v>
      </c>
      <c r="J419">
        <v>8.5</v>
      </c>
      <c r="K419">
        <v>8.5</v>
      </c>
      <c r="L419">
        <v>8.5</v>
      </c>
      <c r="M419">
        <v>8.5</v>
      </c>
      <c r="N419">
        <v>8.5</v>
      </c>
      <c r="O419">
        <v>8.5</v>
      </c>
      <c r="P419">
        <v>0</v>
      </c>
      <c r="Q419">
        <v>0</v>
      </c>
      <c r="R419">
        <v>0</v>
      </c>
    </row>
    <row r="420" spans="1:18">
      <c r="A420" t="s">
        <v>486</v>
      </c>
      <c r="B420" t="s">
        <v>232</v>
      </c>
      <c r="C420">
        <v>2600</v>
      </c>
      <c r="D420" t="s">
        <v>84</v>
      </c>
      <c r="E420">
        <v>7.9089999999999998</v>
      </c>
      <c r="F420" t="s">
        <v>85</v>
      </c>
      <c r="G420">
        <v>6.5</v>
      </c>
      <c r="H420">
        <v>6.5</v>
      </c>
      <c r="I420">
        <v>6.5</v>
      </c>
      <c r="J420">
        <v>6.5</v>
      </c>
      <c r="K420">
        <v>6.5</v>
      </c>
      <c r="L420">
        <v>6.5</v>
      </c>
      <c r="M420">
        <v>6.5</v>
      </c>
      <c r="N420">
        <v>6.5</v>
      </c>
      <c r="O420">
        <v>6.5</v>
      </c>
      <c r="P420">
        <v>0</v>
      </c>
      <c r="Q420">
        <v>0</v>
      </c>
      <c r="R420">
        <v>0</v>
      </c>
    </row>
    <row r="421" spans="1:18">
      <c r="A421" t="s">
        <v>487</v>
      </c>
      <c r="B421" t="s">
        <v>232</v>
      </c>
      <c r="C421">
        <v>2600</v>
      </c>
      <c r="D421" t="s">
        <v>78</v>
      </c>
      <c r="E421">
        <v>7.4550000000000001</v>
      </c>
      <c r="F421" t="s">
        <v>119</v>
      </c>
      <c r="G421">
        <v>5.7</v>
      </c>
      <c r="H421">
        <v>5.7</v>
      </c>
      <c r="I421">
        <v>5.7</v>
      </c>
      <c r="J421">
        <v>5.7</v>
      </c>
      <c r="K421">
        <v>5.7</v>
      </c>
      <c r="L421">
        <v>5.7</v>
      </c>
      <c r="M421">
        <v>5.7</v>
      </c>
      <c r="N421">
        <v>5.7</v>
      </c>
      <c r="O421">
        <v>5.7</v>
      </c>
      <c r="P421">
        <v>0</v>
      </c>
      <c r="Q421">
        <v>0</v>
      </c>
      <c r="R421">
        <v>0</v>
      </c>
    </row>
    <row r="422" spans="1:18">
      <c r="A422" t="s">
        <v>488</v>
      </c>
      <c r="B422" t="s">
        <v>38</v>
      </c>
      <c r="C422">
        <v>2600</v>
      </c>
      <c r="D422" t="s">
        <v>47</v>
      </c>
      <c r="E422">
        <v>4.71</v>
      </c>
      <c r="F422" t="s">
        <v>58</v>
      </c>
      <c r="H422">
        <v>2.8</v>
      </c>
      <c r="I422">
        <v>5.45</v>
      </c>
      <c r="J422">
        <v>2.2999999999999998</v>
      </c>
      <c r="K422">
        <v>4.08</v>
      </c>
      <c r="L422">
        <v>2.6989999999999998</v>
      </c>
      <c r="M422">
        <v>3.4658000000000002</v>
      </c>
      <c r="N422">
        <v>5.45</v>
      </c>
      <c r="O422">
        <v>2.2999999999999998</v>
      </c>
      <c r="P422">
        <v>3.15</v>
      </c>
      <c r="Q422">
        <v>0.90888106641999999</v>
      </c>
      <c r="R422">
        <v>1.9842</v>
      </c>
    </row>
    <row r="423" spans="1:18">
      <c r="A423" t="s">
        <v>489</v>
      </c>
      <c r="B423" t="s">
        <v>38</v>
      </c>
      <c r="C423">
        <v>2600</v>
      </c>
      <c r="D423" t="s">
        <v>33</v>
      </c>
      <c r="E423">
        <v>7.74</v>
      </c>
      <c r="F423" t="s">
        <v>102</v>
      </c>
      <c r="G423">
        <v>7.5</v>
      </c>
      <c r="H423">
        <v>10.4</v>
      </c>
      <c r="I423">
        <v>6.14</v>
      </c>
      <c r="J423">
        <v>10.5</v>
      </c>
      <c r="K423">
        <v>10.49</v>
      </c>
      <c r="L423">
        <v>6.1929999999999996</v>
      </c>
      <c r="M423">
        <v>8.5371666666700001</v>
      </c>
      <c r="N423">
        <v>10.5</v>
      </c>
      <c r="O423">
        <v>6.14</v>
      </c>
      <c r="P423">
        <v>4.3600000000000003</v>
      </c>
      <c r="Q423">
        <v>0.51070808035500004</v>
      </c>
      <c r="R423">
        <v>1.9628333333300001</v>
      </c>
    </row>
    <row r="424" spans="1:18">
      <c r="A424" t="s">
        <v>490</v>
      </c>
      <c r="B424" t="s">
        <v>232</v>
      </c>
      <c r="C424">
        <v>2500</v>
      </c>
      <c r="D424" t="s">
        <v>26</v>
      </c>
      <c r="E424">
        <v>7.6360000000000001</v>
      </c>
      <c r="F424" t="s">
        <v>27</v>
      </c>
      <c r="G424">
        <v>7.6</v>
      </c>
      <c r="H424">
        <v>7.6</v>
      </c>
      <c r="I424">
        <v>7.6</v>
      </c>
      <c r="J424">
        <v>7.6</v>
      </c>
      <c r="K424">
        <v>7.6</v>
      </c>
      <c r="L424">
        <v>7.6</v>
      </c>
      <c r="M424">
        <v>7.6</v>
      </c>
      <c r="N424">
        <v>7.6</v>
      </c>
      <c r="O424">
        <v>7.6</v>
      </c>
      <c r="P424">
        <v>0</v>
      </c>
      <c r="Q424">
        <v>0</v>
      </c>
      <c r="R424" s="1">
        <v>-8.881784197E-16</v>
      </c>
    </row>
    <row r="425" spans="1:18">
      <c r="A425" t="s">
        <v>491</v>
      </c>
      <c r="B425" t="s">
        <v>232</v>
      </c>
      <c r="C425">
        <v>2500</v>
      </c>
      <c r="D425" t="s">
        <v>23</v>
      </c>
      <c r="E425">
        <v>8.8179999999999996</v>
      </c>
      <c r="F425" t="s">
        <v>24</v>
      </c>
      <c r="G425">
        <v>5</v>
      </c>
      <c r="H425">
        <v>5</v>
      </c>
      <c r="I425">
        <v>5</v>
      </c>
      <c r="J425">
        <v>5</v>
      </c>
      <c r="K425">
        <v>5</v>
      </c>
      <c r="L425">
        <v>5</v>
      </c>
      <c r="M425">
        <v>5</v>
      </c>
      <c r="N425">
        <v>5</v>
      </c>
      <c r="O425">
        <v>5</v>
      </c>
      <c r="P425">
        <v>0</v>
      </c>
      <c r="Q425">
        <v>0</v>
      </c>
      <c r="R425">
        <v>0</v>
      </c>
    </row>
    <row r="426" spans="1:18">
      <c r="A426" t="s">
        <v>492</v>
      </c>
      <c r="B426" t="s">
        <v>232</v>
      </c>
      <c r="C426">
        <v>2500</v>
      </c>
      <c r="D426" t="s">
        <v>20</v>
      </c>
      <c r="E426">
        <v>8.1820000000000004</v>
      </c>
      <c r="F426" t="s">
        <v>53</v>
      </c>
      <c r="G426">
        <v>5.9</v>
      </c>
      <c r="H426">
        <v>5.9</v>
      </c>
      <c r="I426">
        <v>5.9</v>
      </c>
      <c r="J426">
        <v>5.9</v>
      </c>
      <c r="K426">
        <v>5.9</v>
      </c>
      <c r="L426">
        <v>5.9</v>
      </c>
      <c r="M426">
        <v>5.9</v>
      </c>
      <c r="N426">
        <v>5.9</v>
      </c>
      <c r="O426">
        <v>5.9</v>
      </c>
      <c r="P426">
        <v>0</v>
      </c>
      <c r="Q426">
        <v>0</v>
      </c>
      <c r="R426" s="1">
        <v>8.881784197E-16</v>
      </c>
    </row>
    <row r="427" spans="1:18">
      <c r="A427" t="s">
        <v>493</v>
      </c>
      <c r="B427" t="s">
        <v>38</v>
      </c>
      <c r="C427">
        <v>2500</v>
      </c>
      <c r="D427" t="s">
        <v>47</v>
      </c>
      <c r="E427">
        <v>0</v>
      </c>
      <c r="F427" t="s">
        <v>48</v>
      </c>
    </row>
    <row r="428" spans="1:18">
      <c r="A428" t="s">
        <v>494</v>
      </c>
      <c r="B428" t="s">
        <v>38</v>
      </c>
      <c r="C428">
        <v>2500</v>
      </c>
      <c r="D428" t="s">
        <v>55</v>
      </c>
      <c r="E428">
        <v>2.1549999999999998</v>
      </c>
      <c r="F428" t="s">
        <v>107</v>
      </c>
      <c r="K428">
        <v>1.95</v>
      </c>
      <c r="L428">
        <v>2.2679999999999998</v>
      </c>
      <c r="M428">
        <v>2.109</v>
      </c>
      <c r="N428">
        <v>2.2679999999999998</v>
      </c>
      <c r="O428">
        <v>1.95</v>
      </c>
      <c r="P428">
        <v>0.318</v>
      </c>
      <c r="Q428">
        <v>0.150782361309</v>
      </c>
      <c r="R428">
        <v>0.159</v>
      </c>
    </row>
    <row r="429" spans="1:18">
      <c r="A429" t="s">
        <v>495</v>
      </c>
      <c r="B429" t="s">
        <v>38</v>
      </c>
      <c r="C429">
        <v>2500</v>
      </c>
      <c r="D429" t="s">
        <v>55</v>
      </c>
      <c r="E429">
        <v>2.1</v>
      </c>
      <c r="F429" t="s">
        <v>56</v>
      </c>
      <c r="H429">
        <v>6</v>
      </c>
      <c r="I429">
        <v>3.08</v>
      </c>
      <c r="J429">
        <v>5.9</v>
      </c>
      <c r="K429">
        <v>4.3499999999999996</v>
      </c>
      <c r="L429">
        <v>1.679</v>
      </c>
      <c r="M429">
        <v>4.2018000000000004</v>
      </c>
      <c r="N429">
        <v>6</v>
      </c>
      <c r="O429">
        <v>1.679</v>
      </c>
      <c r="P429">
        <v>4.3209999999999997</v>
      </c>
      <c r="Q429">
        <v>1.0283687943299999</v>
      </c>
      <c r="R429">
        <v>1.7982</v>
      </c>
    </row>
    <row r="430" spans="1:18">
      <c r="A430" t="s">
        <v>496</v>
      </c>
      <c r="B430" t="s">
        <v>38</v>
      </c>
      <c r="C430">
        <v>2500</v>
      </c>
      <c r="D430" t="s">
        <v>33</v>
      </c>
      <c r="E430">
        <v>5.1639999999999997</v>
      </c>
      <c r="F430" t="s">
        <v>34</v>
      </c>
      <c r="G430">
        <v>14.5</v>
      </c>
      <c r="H430">
        <v>13.6</v>
      </c>
      <c r="I430">
        <v>11.62</v>
      </c>
      <c r="J430">
        <v>13.6</v>
      </c>
      <c r="K430">
        <v>12.04</v>
      </c>
      <c r="L430">
        <v>7.7069999999999999</v>
      </c>
      <c r="M430">
        <v>12.177833333300001</v>
      </c>
      <c r="N430">
        <v>14.5</v>
      </c>
      <c r="O430">
        <v>7.7069999999999999</v>
      </c>
      <c r="P430">
        <v>6.7930000000000001</v>
      </c>
      <c r="Q430">
        <v>0.55781679828099995</v>
      </c>
      <c r="R430">
        <v>2.3221666666699998</v>
      </c>
    </row>
    <row r="431" spans="1:18">
      <c r="A431" t="s">
        <v>497</v>
      </c>
      <c r="B431" t="s">
        <v>38</v>
      </c>
      <c r="C431">
        <v>2500</v>
      </c>
      <c r="D431" t="s">
        <v>29</v>
      </c>
      <c r="E431">
        <v>0.375</v>
      </c>
      <c r="F431" t="s">
        <v>30</v>
      </c>
      <c r="K431">
        <v>2.7</v>
      </c>
      <c r="L431">
        <v>1.397</v>
      </c>
      <c r="M431">
        <v>2.0485000000000002</v>
      </c>
      <c r="N431">
        <v>2.7</v>
      </c>
      <c r="O431">
        <v>1.397</v>
      </c>
      <c r="P431">
        <v>1.3029999999999999</v>
      </c>
      <c r="Q431">
        <v>0.63607517695899995</v>
      </c>
      <c r="R431">
        <v>0.65149999999999997</v>
      </c>
    </row>
    <row r="432" spans="1:18">
      <c r="A432" t="s">
        <v>498</v>
      </c>
      <c r="B432" t="s">
        <v>38</v>
      </c>
      <c r="C432">
        <v>2500</v>
      </c>
      <c r="D432" t="s">
        <v>40</v>
      </c>
      <c r="E432">
        <v>0</v>
      </c>
      <c r="F432" t="s">
        <v>41</v>
      </c>
    </row>
    <row r="433" spans="1:18">
      <c r="A433" t="s">
        <v>499</v>
      </c>
      <c r="B433" t="s">
        <v>38</v>
      </c>
      <c r="C433">
        <v>2500</v>
      </c>
      <c r="D433" t="s">
        <v>55</v>
      </c>
      <c r="E433">
        <v>5.2450000000000001</v>
      </c>
      <c r="F433" t="s">
        <v>107</v>
      </c>
      <c r="H433">
        <v>4.4000000000000004</v>
      </c>
      <c r="I433">
        <v>4.22</v>
      </c>
      <c r="J433">
        <v>4.4000000000000004</v>
      </c>
      <c r="K433">
        <v>4.4000000000000004</v>
      </c>
      <c r="L433">
        <v>5.0199999999999996</v>
      </c>
      <c r="M433">
        <v>4.4880000000000004</v>
      </c>
      <c r="N433">
        <v>5.0199999999999996</v>
      </c>
      <c r="O433">
        <v>4.22</v>
      </c>
      <c r="P433">
        <v>0.8</v>
      </c>
      <c r="Q433">
        <v>0.17825311943</v>
      </c>
      <c r="R433">
        <v>0.53200000000000003</v>
      </c>
    </row>
    <row r="434" spans="1:18">
      <c r="A434" t="s">
        <v>500</v>
      </c>
      <c r="B434" t="s">
        <v>38</v>
      </c>
      <c r="C434">
        <v>2500</v>
      </c>
      <c r="D434" t="s">
        <v>23</v>
      </c>
      <c r="E434">
        <v>0.64500000000000002</v>
      </c>
      <c r="F434" t="s">
        <v>63</v>
      </c>
      <c r="I434">
        <v>4.32</v>
      </c>
      <c r="K434">
        <v>1.71</v>
      </c>
      <c r="M434">
        <v>3.0150000000000001</v>
      </c>
      <c r="N434">
        <v>4.32</v>
      </c>
      <c r="O434">
        <v>1.71</v>
      </c>
      <c r="P434">
        <v>2.61</v>
      </c>
      <c r="Q434">
        <v>0.86567164179099998</v>
      </c>
      <c r="R434">
        <v>1.3049999999999999</v>
      </c>
    </row>
    <row r="435" spans="1:18">
      <c r="A435" t="s">
        <v>501</v>
      </c>
      <c r="B435" t="s">
        <v>38</v>
      </c>
      <c r="C435">
        <v>2500</v>
      </c>
      <c r="D435" t="s">
        <v>20</v>
      </c>
      <c r="E435">
        <v>2.2450000000000001</v>
      </c>
      <c r="F435" t="s">
        <v>53</v>
      </c>
      <c r="H435">
        <v>2.8</v>
      </c>
      <c r="I435">
        <v>2.2000000000000002</v>
      </c>
      <c r="J435">
        <v>3.2</v>
      </c>
      <c r="L435">
        <v>3.1379999999999999</v>
      </c>
      <c r="M435">
        <v>2.8344999999999998</v>
      </c>
      <c r="N435">
        <v>3.2</v>
      </c>
      <c r="O435">
        <v>2.2000000000000002</v>
      </c>
      <c r="P435">
        <v>1</v>
      </c>
      <c r="Q435">
        <v>0.35279590756700002</v>
      </c>
      <c r="R435">
        <v>0.36549999999999999</v>
      </c>
    </row>
    <row r="436" spans="1:18">
      <c r="A436" t="s">
        <v>502</v>
      </c>
      <c r="B436" t="s">
        <v>38</v>
      </c>
      <c r="C436">
        <v>2500</v>
      </c>
      <c r="D436" t="s">
        <v>47</v>
      </c>
      <c r="E436">
        <v>5.5</v>
      </c>
      <c r="F436" t="s">
        <v>48</v>
      </c>
      <c r="G436">
        <v>2</v>
      </c>
      <c r="H436">
        <v>2</v>
      </c>
      <c r="I436">
        <v>4.92</v>
      </c>
      <c r="J436">
        <v>1.9</v>
      </c>
      <c r="K436">
        <v>3.43</v>
      </c>
      <c r="L436">
        <v>8.1959999999999997</v>
      </c>
      <c r="M436">
        <v>3.7410000000000001</v>
      </c>
      <c r="N436">
        <v>8.1959999999999997</v>
      </c>
      <c r="O436">
        <v>1.9</v>
      </c>
      <c r="P436">
        <v>6.2960000000000003</v>
      </c>
      <c r="Q436">
        <v>1.6829724672499999</v>
      </c>
      <c r="R436">
        <v>4.4550000000000001</v>
      </c>
    </row>
    <row r="437" spans="1:18">
      <c r="A437" t="s">
        <v>503</v>
      </c>
      <c r="B437" t="s">
        <v>38</v>
      </c>
      <c r="C437">
        <v>2500</v>
      </c>
      <c r="D437" t="s">
        <v>20</v>
      </c>
      <c r="E437">
        <v>0.3</v>
      </c>
      <c r="F437" t="s">
        <v>21</v>
      </c>
      <c r="L437">
        <v>2.0609999999999999</v>
      </c>
      <c r="M437">
        <v>2.0609999999999999</v>
      </c>
      <c r="N437">
        <v>2.0609999999999999</v>
      </c>
      <c r="O437">
        <v>2.0609999999999999</v>
      </c>
      <c r="P437">
        <v>0</v>
      </c>
      <c r="Q437">
        <v>0</v>
      </c>
      <c r="R437">
        <v>0</v>
      </c>
    </row>
    <row r="438" spans="1:18">
      <c r="A438" t="s">
        <v>279</v>
      </c>
      <c r="B438" t="s">
        <v>38</v>
      </c>
      <c r="C438">
        <v>2500</v>
      </c>
      <c r="D438" t="s">
        <v>60</v>
      </c>
      <c r="E438">
        <v>1.7999999999999999E-2</v>
      </c>
      <c r="F438" t="s">
        <v>81</v>
      </c>
      <c r="G438">
        <v>17.5</v>
      </c>
      <c r="H438">
        <v>16.2</v>
      </c>
      <c r="I438">
        <v>18.48</v>
      </c>
      <c r="J438">
        <v>9.6999999999999993</v>
      </c>
      <c r="K438">
        <v>17.93</v>
      </c>
      <c r="L438">
        <v>15.241</v>
      </c>
      <c r="M438">
        <v>15.8418333333</v>
      </c>
      <c r="N438">
        <v>18.48</v>
      </c>
      <c r="O438">
        <v>9.6999999999999993</v>
      </c>
      <c r="P438">
        <v>8.7799999999999994</v>
      </c>
      <c r="Q438">
        <v>0.554228782443</v>
      </c>
      <c r="R438">
        <v>2.6381666666700001</v>
      </c>
    </row>
    <row r="439" spans="1:18">
      <c r="A439" t="s">
        <v>504</v>
      </c>
      <c r="B439" t="s">
        <v>38</v>
      </c>
      <c r="C439">
        <v>2500</v>
      </c>
      <c r="D439" t="s">
        <v>55</v>
      </c>
      <c r="E439">
        <v>2.63</v>
      </c>
      <c r="F439" t="s">
        <v>56</v>
      </c>
      <c r="H439">
        <v>6.2</v>
      </c>
      <c r="J439">
        <v>6</v>
      </c>
      <c r="K439">
        <v>1.04</v>
      </c>
      <c r="M439">
        <v>4.4133333333299998</v>
      </c>
      <c r="N439">
        <v>6.2</v>
      </c>
      <c r="O439">
        <v>1.04</v>
      </c>
      <c r="P439">
        <v>5.16</v>
      </c>
      <c r="Q439">
        <v>1.16918429003</v>
      </c>
      <c r="R439">
        <v>1.78666666667</v>
      </c>
    </row>
    <row r="440" spans="1:18">
      <c r="A440" t="s">
        <v>505</v>
      </c>
      <c r="B440" t="s">
        <v>38</v>
      </c>
      <c r="C440">
        <v>2500</v>
      </c>
      <c r="D440" t="s">
        <v>50</v>
      </c>
      <c r="E440">
        <v>2.9089999999999998</v>
      </c>
      <c r="F440" t="s">
        <v>51</v>
      </c>
      <c r="G440">
        <v>2</v>
      </c>
      <c r="H440">
        <v>4</v>
      </c>
      <c r="I440">
        <v>4.2300000000000004</v>
      </c>
      <c r="J440">
        <v>4.3</v>
      </c>
      <c r="K440">
        <v>2.56</v>
      </c>
      <c r="L440">
        <v>2.2850000000000001</v>
      </c>
      <c r="M440">
        <v>3.2291666666699999</v>
      </c>
      <c r="N440">
        <v>4.3</v>
      </c>
      <c r="O440">
        <v>2</v>
      </c>
      <c r="P440">
        <v>2.2999999999999998</v>
      </c>
      <c r="Q440">
        <v>0.71225806451600004</v>
      </c>
      <c r="R440">
        <v>1.07083333333</v>
      </c>
    </row>
    <row r="441" spans="1:18">
      <c r="A441" t="s">
        <v>506</v>
      </c>
      <c r="B441" t="s">
        <v>38</v>
      </c>
      <c r="C441">
        <v>2500</v>
      </c>
      <c r="D441" t="s">
        <v>26</v>
      </c>
      <c r="E441">
        <v>1.625</v>
      </c>
      <c r="F441" t="s">
        <v>27</v>
      </c>
      <c r="H441">
        <v>4.5999999999999996</v>
      </c>
      <c r="J441">
        <v>5.9</v>
      </c>
      <c r="M441">
        <v>5.25</v>
      </c>
      <c r="N441">
        <v>5.9</v>
      </c>
      <c r="O441">
        <v>4.5999999999999996</v>
      </c>
      <c r="P441">
        <v>1.3</v>
      </c>
      <c r="Q441">
        <v>0.247619047619</v>
      </c>
      <c r="R441">
        <v>0.65</v>
      </c>
    </row>
    <row r="442" spans="1:18">
      <c r="A442" t="s">
        <v>507</v>
      </c>
      <c r="B442" t="s">
        <v>38</v>
      </c>
      <c r="C442">
        <v>2500</v>
      </c>
      <c r="D442" t="s">
        <v>20</v>
      </c>
      <c r="E442">
        <v>0</v>
      </c>
      <c r="F442" t="s">
        <v>53</v>
      </c>
    </row>
    <row r="443" spans="1:18">
      <c r="A443" t="s">
        <v>508</v>
      </c>
      <c r="B443" t="s">
        <v>38</v>
      </c>
      <c r="C443">
        <v>2500</v>
      </c>
      <c r="D443" t="s">
        <v>40</v>
      </c>
      <c r="E443">
        <v>0.84499999999999997</v>
      </c>
      <c r="F443" t="s">
        <v>123</v>
      </c>
      <c r="I443">
        <v>4.47</v>
      </c>
      <c r="L443">
        <v>1.097</v>
      </c>
      <c r="M443">
        <v>2.7835000000000001</v>
      </c>
      <c r="N443">
        <v>4.47</v>
      </c>
      <c r="O443">
        <v>1.097</v>
      </c>
      <c r="P443">
        <v>3.3730000000000002</v>
      </c>
      <c r="Q443">
        <v>1.2117837255299999</v>
      </c>
      <c r="R443">
        <v>1.6865000000000001</v>
      </c>
    </row>
    <row r="444" spans="1:18">
      <c r="A444" t="s">
        <v>509</v>
      </c>
      <c r="B444" t="s">
        <v>38</v>
      </c>
      <c r="C444">
        <v>2500</v>
      </c>
      <c r="D444" t="s">
        <v>60</v>
      </c>
      <c r="E444">
        <v>2.536</v>
      </c>
      <c r="F444" t="s">
        <v>61</v>
      </c>
      <c r="H444">
        <v>5</v>
      </c>
      <c r="I444">
        <v>3.72</v>
      </c>
      <c r="J444">
        <v>5</v>
      </c>
      <c r="L444">
        <v>1.0900000000000001</v>
      </c>
      <c r="M444">
        <v>3.7025000000000001</v>
      </c>
      <c r="N444">
        <v>5</v>
      </c>
      <c r="O444">
        <v>1.0900000000000001</v>
      </c>
      <c r="P444">
        <v>3.91</v>
      </c>
      <c r="Q444">
        <v>1.05604321404</v>
      </c>
      <c r="R444">
        <v>1.2975000000000001</v>
      </c>
    </row>
    <row r="445" spans="1:18">
      <c r="A445" t="s">
        <v>510</v>
      </c>
      <c r="B445" t="s">
        <v>38</v>
      </c>
      <c r="C445">
        <v>2500</v>
      </c>
      <c r="D445" t="s">
        <v>60</v>
      </c>
      <c r="E445">
        <v>1.7450000000000001</v>
      </c>
      <c r="F445" t="s">
        <v>81</v>
      </c>
    </row>
    <row r="446" spans="1:18">
      <c r="A446" t="s">
        <v>511</v>
      </c>
      <c r="B446" t="s">
        <v>38</v>
      </c>
      <c r="C446">
        <v>2500</v>
      </c>
      <c r="D446" t="s">
        <v>60</v>
      </c>
      <c r="E446">
        <v>0</v>
      </c>
      <c r="F446" t="s">
        <v>61</v>
      </c>
    </row>
    <row r="447" spans="1:18">
      <c r="A447" t="s">
        <v>512</v>
      </c>
      <c r="B447" t="s">
        <v>38</v>
      </c>
      <c r="C447">
        <v>2500</v>
      </c>
      <c r="D447" t="s">
        <v>67</v>
      </c>
      <c r="E447">
        <v>0</v>
      </c>
      <c r="F447" t="s">
        <v>175</v>
      </c>
    </row>
    <row r="448" spans="1:18">
      <c r="A448" t="s">
        <v>513</v>
      </c>
      <c r="B448" t="s">
        <v>38</v>
      </c>
      <c r="C448">
        <v>2500</v>
      </c>
      <c r="D448" t="s">
        <v>26</v>
      </c>
      <c r="E448">
        <v>0.109</v>
      </c>
      <c r="F448" t="s">
        <v>109</v>
      </c>
    </row>
    <row r="449" spans="1:18">
      <c r="A449" t="s">
        <v>514</v>
      </c>
      <c r="B449" t="s">
        <v>38</v>
      </c>
      <c r="C449">
        <v>2500</v>
      </c>
      <c r="D449" t="s">
        <v>47</v>
      </c>
      <c r="E449">
        <v>3.3359999999999999</v>
      </c>
      <c r="F449" t="s">
        <v>48</v>
      </c>
      <c r="G449">
        <v>4</v>
      </c>
      <c r="H449">
        <v>3.8</v>
      </c>
      <c r="I449">
        <v>3.53</v>
      </c>
      <c r="J449">
        <v>3.8</v>
      </c>
      <c r="K449">
        <v>4.91</v>
      </c>
      <c r="L449">
        <v>4.1100000000000003</v>
      </c>
      <c r="M449">
        <v>4.0250000000000004</v>
      </c>
      <c r="N449">
        <v>4.91</v>
      </c>
      <c r="O449">
        <v>3.53</v>
      </c>
      <c r="P449">
        <v>1.38</v>
      </c>
      <c r="Q449">
        <v>0.34285714285699997</v>
      </c>
      <c r="R449">
        <v>0.88500000000000001</v>
      </c>
    </row>
    <row r="450" spans="1:18">
      <c r="A450" t="s">
        <v>515</v>
      </c>
      <c r="B450" t="s">
        <v>38</v>
      </c>
      <c r="C450">
        <v>2500</v>
      </c>
      <c r="D450" t="s">
        <v>23</v>
      </c>
      <c r="E450">
        <v>1.27</v>
      </c>
      <c r="F450" t="s">
        <v>63</v>
      </c>
      <c r="G450">
        <v>1.5</v>
      </c>
      <c r="H450">
        <v>4</v>
      </c>
      <c r="J450">
        <v>4.5999999999999996</v>
      </c>
      <c r="L450">
        <v>1.8919999999999999</v>
      </c>
      <c r="M450">
        <v>2.9980000000000002</v>
      </c>
      <c r="N450">
        <v>4.5999999999999996</v>
      </c>
      <c r="O450">
        <v>1.5</v>
      </c>
      <c r="P450">
        <v>3.1</v>
      </c>
      <c r="Q450">
        <v>1.03402268179</v>
      </c>
      <c r="R450">
        <v>1.6020000000000001</v>
      </c>
    </row>
    <row r="451" spans="1:18">
      <c r="A451" t="s">
        <v>516</v>
      </c>
      <c r="B451" t="s">
        <v>38</v>
      </c>
      <c r="C451">
        <v>2500</v>
      </c>
      <c r="D451" t="s">
        <v>50</v>
      </c>
      <c r="E451">
        <v>2.5110000000000001</v>
      </c>
      <c r="F451" t="s">
        <v>65</v>
      </c>
      <c r="K451">
        <v>2.4700000000000002</v>
      </c>
      <c r="L451">
        <v>1.581</v>
      </c>
      <c r="M451">
        <v>2.0255000000000001</v>
      </c>
      <c r="N451">
        <v>2.4700000000000002</v>
      </c>
      <c r="O451">
        <v>1.581</v>
      </c>
      <c r="P451">
        <v>0.88900000000000001</v>
      </c>
      <c r="Q451">
        <v>0.43890397432700001</v>
      </c>
      <c r="R451">
        <v>0.44450000000000001</v>
      </c>
    </row>
    <row r="452" spans="1:18">
      <c r="A452" t="s">
        <v>517</v>
      </c>
      <c r="B452" t="s">
        <v>38</v>
      </c>
      <c r="C452">
        <v>2500</v>
      </c>
      <c r="D452" t="s">
        <v>71</v>
      </c>
      <c r="E452">
        <v>1.48</v>
      </c>
      <c r="F452" t="s">
        <v>72</v>
      </c>
      <c r="I452">
        <v>3.72</v>
      </c>
      <c r="K452">
        <v>1.86</v>
      </c>
      <c r="M452">
        <v>2.79</v>
      </c>
      <c r="N452">
        <v>3.72</v>
      </c>
      <c r="O452">
        <v>1.86</v>
      </c>
      <c r="P452">
        <v>1.86</v>
      </c>
      <c r="Q452">
        <v>0.66666666666700003</v>
      </c>
      <c r="R452">
        <v>0.93</v>
      </c>
    </row>
    <row r="453" spans="1:18">
      <c r="A453" t="s">
        <v>518</v>
      </c>
      <c r="B453" t="s">
        <v>38</v>
      </c>
      <c r="C453">
        <v>2500</v>
      </c>
      <c r="D453" t="s">
        <v>20</v>
      </c>
      <c r="E453">
        <v>0.57799999999999996</v>
      </c>
      <c r="F453" t="s">
        <v>53</v>
      </c>
    </row>
    <row r="454" spans="1:18">
      <c r="A454" t="s">
        <v>519</v>
      </c>
      <c r="B454" t="s">
        <v>38</v>
      </c>
      <c r="C454">
        <v>2500</v>
      </c>
      <c r="D454" t="s">
        <v>78</v>
      </c>
      <c r="E454">
        <v>6.109</v>
      </c>
      <c r="F454" t="s">
        <v>79</v>
      </c>
      <c r="G454">
        <v>7.5</v>
      </c>
      <c r="H454">
        <v>10.6</v>
      </c>
      <c r="I454">
        <v>6.43</v>
      </c>
      <c r="J454">
        <v>10.5</v>
      </c>
      <c r="K454">
        <v>7.97</v>
      </c>
      <c r="L454">
        <v>6.6859999999999999</v>
      </c>
      <c r="M454">
        <v>8.2810000000000006</v>
      </c>
      <c r="N454">
        <v>10.6</v>
      </c>
      <c r="O454">
        <v>6.43</v>
      </c>
      <c r="P454">
        <v>4.17</v>
      </c>
      <c r="Q454">
        <v>0.50356237169399998</v>
      </c>
      <c r="R454">
        <v>2.319</v>
      </c>
    </row>
    <row r="455" spans="1:18">
      <c r="A455" t="s">
        <v>520</v>
      </c>
      <c r="B455" t="s">
        <v>38</v>
      </c>
      <c r="C455">
        <v>2500</v>
      </c>
      <c r="D455" t="s">
        <v>84</v>
      </c>
      <c r="E455">
        <v>2.35</v>
      </c>
      <c r="F455" t="s">
        <v>85</v>
      </c>
      <c r="I455">
        <v>4.45</v>
      </c>
      <c r="K455">
        <v>2.06</v>
      </c>
      <c r="L455">
        <v>2.9369999999999998</v>
      </c>
      <c r="M455">
        <v>3.149</v>
      </c>
      <c r="N455">
        <v>4.45</v>
      </c>
      <c r="O455">
        <v>2.06</v>
      </c>
      <c r="P455">
        <v>2.39</v>
      </c>
      <c r="Q455">
        <v>0.75897110193700001</v>
      </c>
      <c r="R455">
        <v>1.3009999999999999</v>
      </c>
    </row>
    <row r="456" spans="1:18">
      <c r="A456" t="s">
        <v>521</v>
      </c>
      <c r="B456" t="s">
        <v>38</v>
      </c>
      <c r="C456">
        <v>2500</v>
      </c>
      <c r="D456" t="s">
        <v>67</v>
      </c>
      <c r="E456">
        <v>0</v>
      </c>
      <c r="F456" t="s">
        <v>68</v>
      </c>
    </row>
    <row r="457" spans="1:18">
      <c r="A457" t="s">
        <v>522</v>
      </c>
      <c r="B457" t="s">
        <v>38</v>
      </c>
      <c r="C457">
        <v>2500</v>
      </c>
      <c r="D457" t="s">
        <v>23</v>
      </c>
      <c r="E457">
        <v>7.9130000000000003</v>
      </c>
      <c r="F457" t="s">
        <v>24</v>
      </c>
    </row>
    <row r="458" spans="1:18">
      <c r="A458" t="s">
        <v>523</v>
      </c>
      <c r="B458" t="s">
        <v>38</v>
      </c>
      <c r="C458">
        <v>2500</v>
      </c>
      <c r="D458" t="s">
        <v>67</v>
      </c>
      <c r="E458">
        <v>5.0549999999999997</v>
      </c>
      <c r="F458" t="s">
        <v>175</v>
      </c>
      <c r="H458">
        <v>2.8</v>
      </c>
      <c r="M458">
        <v>2.8</v>
      </c>
      <c r="N458">
        <v>2.8</v>
      </c>
      <c r="O458">
        <v>2.8</v>
      </c>
      <c r="P458">
        <v>0</v>
      </c>
      <c r="Q458">
        <v>0</v>
      </c>
      <c r="R458">
        <v>0</v>
      </c>
    </row>
    <row r="459" spans="1:18">
      <c r="A459" t="s">
        <v>524</v>
      </c>
      <c r="B459" t="s">
        <v>38</v>
      </c>
      <c r="C459">
        <v>2500</v>
      </c>
      <c r="D459" t="s">
        <v>44</v>
      </c>
      <c r="E459">
        <v>0.47799999999999998</v>
      </c>
      <c r="F459" t="s">
        <v>45</v>
      </c>
    </row>
    <row r="460" spans="1:18">
      <c r="A460" t="s">
        <v>525</v>
      </c>
      <c r="B460" t="s">
        <v>38</v>
      </c>
      <c r="C460">
        <v>2500</v>
      </c>
      <c r="D460" t="s">
        <v>78</v>
      </c>
      <c r="E460">
        <v>3.617</v>
      </c>
      <c r="F460" t="s">
        <v>79</v>
      </c>
      <c r="H460">
        <v>1.2</v>
      </c>
      <c r="I460">
        <v>7.51</v>
      </c>
      <c r="J460">
        <v>1.7</v>
      </c>
      <c r="L460">
        <v>1.052</v>
      </c>
      <c r="M460">
        <v>2.8654999999999999</v>
      </c>
      <c r="N460">
        <v>7.51</v>
      </c>
      <c r="O460">
        <v>1.052</v>
      </c>
      <c r="P460">
        <v>6.4580000000000002</v>
      </c>
      <c r="Q460">
        <v>2.2537079043800001</v>
      </c>
      <c r="R460">
        <v>4.6444999999999999</v>
      </c>
    </row>
    <row r="461" spans="1:18">
      <c r="A461" t="s">
        <v>526</v>
      </c>
      <c r="B461" t="s">
        <v>38</v>
      </c>
      <c r="C461">
        <v>2500</v>
      </c>
      <c r="D461" t="s">
        <v>71</v>
      </c>
      <c r="E461">
        <v>3.6909999999999998</v>
      </c>
      <c r="F461" t="s">
        <v>72</v>
      </c>
      <c r="G461">
        <v>4.5</v>
      </c>
      <c r="H461">
        <v>10.8</v>
      </c>
      <c r="I461">
        <v>4.63</v>
      </c>
      <c r="J461">
        <v>5.8</v>
      </c>
      <c r="K461">
        <v>4.84</v>
      </c>
      <c r="L461">
        <v>5.1950000000000003</v>
      </c>
      <c r="M461">
        <v>5.9608333333300001</v>
      </c>
      <c r="N461">
        <v>10.8</v>
      </c>
      <c r="O461">
        <v>4.5</v>
      </c>
      <c r="P461">
        <v>6.3</v>
      </c>
      <c r="Q461">
        <v>1.05689920313</v>
      </c>
      <c r="R461">
        <v>4.8391666666699997</v>
      </c>
    </row>
    <row r="462" spans="1:18">
      <c r="A462" t="s">
        <v>527</v>
      </c>
      <c r="B462" t="s">
        <v>38</v>
      </c>
      <c r="C462">
        <v>2500</v>
      </c>
      <c r="D462" t="s">
        <v>47</v>
      </c>
      <c r="E462">
        <v>0.36399999999999999</v>
      </c>
      <c r="F462" t="s">
        <v>58</v>
      </c>
    </row>
    <row r="463" spans="1:18">
      <c r="A463" t="s">
        <v>528</v>
      </c>
      <c r="B463" t="s">
        <v>38</v>
      </c>
      <c r="C463">
        <v>2500</v>
      </c>
      <c r="D463" t="s">
        <v>55</v>
      </c>
      <c r="E463">
        <v>0</v>
      </c>
      <c r="F463" t="s">
        <v>107</v>
      </c>
    </row>
    <row r="464" spans="1:18">
      <c r="A464" t="s">
        <v>529</v>
      </c>
      <c r="B464" t="s">
        <v>38</v>
      </c>
      <c r="C464">
        <v>2500</v>
      </c>
      <c r="D464" t="s">
        <v>29</v>
      </c>
      <c r="E464">
        <v>3.1219999999999999</v>
      </c>
      <c r="F464" t="s">
        <v>76</v>
      </c>
      <c r="G464">
        <v>2.5</v>
      </c>
      <c r="H464">
        <v>11.2</v>
      </c>
      <c r="I464">
        <v>5.89</v>
      </c>
      <c r="J464">
        <v>11.9</v>
      </c>
      <c r="K464">
        <v>5.4</v>
      </c>
      <c r="L464">
        <v>1.891</v>
      </c>
      <c r="M464">
        <v>6.4634999999999998</v>
      </c>
      <c r="N464">
        <v>11.9</v>
      </c>
      <c r="O464">
        <v>1.891</v>
      </c>
      <c r="P464">
        <v>10.009</v>
      </c>
      <c r="Q464">
        <v>1.54854181171</v>
      </c>
      <c r="R464">
        <v>5.4364999999999997</v>
      </c>
    </row>
    <row r="465" spans="1:18">
      <c r="A465" t="s">
        <v>530</v>
      </c>
      <c r="B465" t="s">
        <v>38</v>
      </c>
      <c r="C465">
        <v>2500</v>
      </c>
      <c r="D465" t="s">
        <v>84</v>
      </c>
      <c r="E465">
        <v>0</v>
      </c>
      <c r="F465" t="s">
        <v>85</v>
      </c>
    </row>
    <row r="466" spans="1:18">
      <c r="A466" t="s">
        <v>179</v>
      </c>
      <c r="B466" t="s">
        <v>38</v>
      </c>
      <c r="C466">
        <v>2500</v>
      </c>
      <c r="D466" t="s">
        <v>26</v>
      </c>
      <c r="E466">
        <v>7.3</v>
      </c>
      <c r="F466" t="s">
        <v>27</v>
      </c>
      <c r="G466">
        <v>6</v>
      </c>
      <c r="H466">
        <v>3.4</v>
      </c>
      <c r="I466">
        <v>4.47</v>
      </c>
      <c r="J466">
        <v>4.0999999999999996</v>
      </c>
      <c r="K466">
        <v>6.64</v>
      </c>
      <c r="L466">
        <v>3.1720000000000002</v>
      </c>
      <c r="M466">
        <v>4.6303333333300003</v>
      </c>
      <c r="N466">
        <v>6.64</v>
      </c>
      <c r="O466">
        <v>3.1720000000000002</v>
      </c>
      <c r="P466">
        <v>3.468</v>
      </c>
      <c r="Q466">
        <v>0.74897415592799998</v>
      </c>
      <c r="R466">
        <v>2.0096666666699998</v>
      </c>
    </row>
    <row r="467" spans="1:18">
      <c r="A467" t="s">
        <v>531</v>
      </c>
      <c r="B467" t="s">
        <v>38</v>
      </c>
      <c r="C467">
        <v>2500</v>
      </c>
      <c r="D467" t="s">
        <v>33</v>
      </c>
      <c r="E467">
        <v>0.39</v>
      </c>
      <c r="F467" t="s">
        <v>34</v>
      </c>
      <c r="K467">
        <v>2.1</v>
      </c>
      <c r="M467">
        <v>2.1</v>
      </c>
      <c r="N467">
        <v>2.1</v>
      </c>
      <c r="O467">
        <v>2.1</v>
      </c>
      <c r="P467">
        <v>0</v>
      </c>
      <c r="Q467">
        <v>0</v>
      </c>
      <c r="R467">
        <v>0</v>
      </c>
    </row>
    <row r="468" spans="1:18">
      <c r="A468" t="s">
        <v>532</v>
      </c>
      <c r="B468" t="s">
        <v>38</v>
      </c>
      <c r="C468">
        <v>2500</v>
      </c>
      <c r="D468" t="s">
        <v>26</v>
      </c>
      <c r="E468">
        <v>2.2999999999999998</v>
      </c>
      <c r="F468" t="s">
        <v>109</v>
      </c>
      <c r="H468">
        <v>3.2</v>
      </c>
      <c r="J468">
        <v>3.4</v>
      </c>
      <c r="L468">
        <v>2.1970000000000001</v>
      </c>
      <c r="M468">
        <v>2.9323333333299999</v>
      </c>
      <c r="N468">
        <v>3.4</v>
      </c>
      <c r="O468">
        <v>2.1970000000000001</v>
      </c>
      <c r="P468">
        <v>1.2030000000000001</v>
      </c>
      <c r="Q468">
        <v>0.41025349551000001</v>
      </c>
      <c r="R468">
        <v>0.46766666666700002</v>
      </c>
    </row>
    <row r="469" spans="1:18">
      <c r="A469" t="s">
        <v>533</v>
      </c>
      <c r="B469" t="s">
        <v>38</v>
      </c>
      <c r="C469">
        <v>2500</v>
      </c>
      <c r="D469" t="s">
        <v>84</v>
      </c>
      <c r="E469">
        <v>3.32</v>
      </c>
      <c r="F469" t="s">
        <v>93</v>
      </c>
      <c r="G469">
        <v>6.5</v>
      </c>
      <c r="H469">
        <v>2.6</v>
      </c>
      <c r="I469">
        <v>7.46</v>
      </c>
      <c r="J469">
        <v>2.2999999999999998</v>
      </c>
      <c r="K469">
        <v>6.69</v>
      </c>
      <c r="L469">
        <v>5.1710000000000003</v>
      </c>
      <c r="M469">
        <v>5.1201666666700003</v>
      </c>
      <c r="N469">
        <v>7.46</v>
      </c>
      <c r="O469">
        <v>2.2999999999999998</v>
      </c>
      <c r="P469">
        <v>5.16</v>
      </c>
      <c r="Q469">
        <v>1.0077796946699999</v>
      </c>
      <c r="R469">
        <v>2.3398333333300001</v>
      </c>
    </row>
    <row r="470" spans="1:18">
      <c r="A470" t="s">
        <v>534</v>
      </c>
      <c r="B470" t="s">
        <v>38</v>
      </c>
      <c r="C470">
        <v>2500</v>
      </c>
      <c r="D470" t="s">
        <v>50</v>
      </c>
      <c r="E470">
        <v>2.7909999999999999</v>
      </c>
      <c r="F470" t="s">
        <v>65</v>
      </c>
      <c r="H470">
        <v>1.4</v>
      </c>
      <c r="I470">
        <v>6.67</v>
      </c>
      <c r="J470">
        <v>1.6</v>
      </c>
      <c r="K470">
        <v>3.7</v>
      </c>
      <c r="L470">
        <v>1.569</v>
      </c>
      <c r="M470">
        <v>2.9878</v>
      </c>
      <c r="N470">
        <v>6.67</v>
      </c>
      <c r="O470">
        <v>1.4</v>
      </c>
      <c r="P470">
        <v>5.27</v>
      </c>
      <c r="Q470">
        <v>1.7638396144299999</v>
      </c>
      <c r="R470">
        <v>3.6821999999999999</v>
      </c>
    </row>
    <row r="471" spans="1:18">
      <c r="A471" t="s">
        <v>535</v>
      </c>
      <c r="B471" t="s">
        <v>38</v>
      </c>
      <c r="C471">
        <v>2500</v>
      </c>
      <c r="D471" t="s">
        <v>71</v>
      </c>
      <c r="E471">
        <v>0</v>
      </c>
      <c r="F471" t="s">
        <v>133</v>
      </c>
    </row>
    <row r="472" spans="1:18">
      <c r="A472" t="s">
        <v>536</v>
      </c>
      <c r="B472" t="s">
        <v>38</v>
      </c>
      <c r="C472">
        <v>2500</v>
      </c>
      <c r="D472" t="s">
        <v>29</v>
      </c>
      <c r="E472">
        <v>1.927</v>
      </c>
      <c r="F472" t="s">
        <v>76</v>
      </c>
      <c r="K472">
        <v>1.08</v>
      </c>
      <c r="M472">
        <v>1.08</v>
      </c>
      <c r="N472">
        <v>1.08</v>
      </c>
      <c r="O472">
        <v>1.08</v>
      </c>
      <c r="P472">
        <v>0</v>
      </c>
      <c r="Q472">
        <v>0</v>
      </c>
      <c r="R472">
        <v>0</v>
      </c>
    </row>
    <row r="473" spans="1:18">
      <c r="A473" t="s">
        <v>537</v>
      </c>
      <c r="B473" t="s">
        <v>38</v>
      </c>
      <c r="C473">
        <v>2500</v>
      </c>
      <c r="D473" t="s">
        <v>40</v>
      </c>
      <c r="E473">
        <v>1.127</v>
      </c>
      <c r="F473" t="s">
        <v>41</v>
      </c>
      <c r="I473">
        <v>2.54</v>
      </c>
      <c r="K473">
        <v>2.61</v>
      </c>
      <c r="M473">
        <v>2.5750000000000002</v>
      </c>
      <c r="N473">
        <v>2.61</v>
      </c>
      <c r="O473">
        <v>2.54</v>
      </c>
      <c r="P473">
        <v>7.0000000000000007E-2</v>
      </c>
      <c r="Q473">
        <v>2.71844660194E-2</v>
      </c>
      <c r="R473">
        <v>3.5000000000000003E-2</v>
      </c>
    </row>
    <row r="474" spans="1:18">
      <c r="A474" t="s">
        <v>538</v>
      </c>
      <c r="B474" t="s">
        <v>38</v>
      </c>
      <c r="C474">
        <v>2500</v>
      </c>
      <c r="D474" t="s">
        <v>20</v>
      </c>
      <c r="E474">
        <v>1.0549999999999999</v>
      </c>
      <c r="F474" t="s">
        <v>21</v>
      </c>
      <c r="H474">
        <v>4.8</v>
      </c>
      <c r="I474">
        <v>5.57</v>
      </c>
      <c r="J474">
        <v>5.2</v>
      </c>
      <c r="L474">
        <v>1.885</v>
      </c>
      <c r="M474">
        <v>4.3637499999999996</v>
      </c>
      <c r="N474">
        <v>5.57</v>
      </c>
      <c r="O474">
        <v>1.885</v>
      </c>
      <c r="P474">
        <v>3.6850000000000001</v>
      </c>
      <c r="Q474">
        <v>0.84445717559400002</v>
      </c>
      <c r="R474">
        <v>1.20625</v>
      </c>
    </row>
    <row r="475" spans="1:18">
      <c r="A475" t="s">
        <v>539</v>
      </c>
      <c r="B475" t="s">
        <v>38</v>
      </c>
      <c r="C475">
        <v>2500</v>
      </c>
      <c r="D475" t="s">
        <v>71</v>
      </c>
      <c r="E475">
        <v>0</v>
      </c>
      <c r="F475" t="s">
        <v>72</v>
      </c>
    </row>
    <row r="476" spans="1:18">
      <c r="A476" t="s">
        <v>540</v>
      </c>
      <c r="B476" t="s">
        <v>38</v>
      </c>
      <c r="C476">
        <v>2500</v>
      </c>
      <c r="D476" t="s">
        <v>44</v>
      </c>
      <c r="E476">
        <v>1.764</v>
      </c>
      <c r="F476" t="s">
        <v>45</v>
      </c>
      <c r="G476">
        <v>2</v>
      </c>
      <c r="H476">
        <v>10.8</v>
      </c>
      <c r="I476">
        <v>3.88</v>
      </c>
      <c r="J476">
        <v>10.3</v>
      </c>
      <c r="K476">
        <v>2.1</v>
      </c>
      <c r="L476">
        <v>1.651</v>
      </c>
      <c r="M476">
        <v>5.1218333333299997</v>
      </c>
      <c r="N476">
        <v>10.8</v>
      </c>
      <c r="O476">
        <v>1.651</v>
      </c>
      <c r="P476">
        <v>9.1489999999999991</v>
      </c>
      <c r="Q476">
        <v>1.786274446</v>
      </c>
      <c r="R476">
        <v>5.6781666666700001</v>
      </c>
    </row>
    <row r="477" spans="1:18">
      <c r="A477" t="s">
        <v>541</v>
      </c>
      <c r="B477" t="s">
        <v>38</v>
      </c>
      <c r="C477">
        <v>2500</v>
      </c>
      <c r="D477" t="s">
        <v>78</v>
      </c>
      <c r="E477">
        <v>2.5249999999999999</v>
      </c>
      <c r="F477" t="s">
        <v>79</v>
      </c>
      <c r="H477">
        <v>1.6</v>
      </c>
      <c r="I477">
        <v>4.75</v>
      </c>
      <c r="J477">
        <v>1.8</v>
      </c>
      <c r="K477">
        <v>2.08</v>
      </c>
      <c r="L477">
        <v>2.3559999999999999</v>
      </c>
      <c r="M477">
        <v>2.5171999999999999</v>
      </c>
      <c r="N477">
        <v>4.75</v>
      </c>
      <c r="O477">
        <v>1.6</v>
      </c>
      <c r="P477">
        <v>3.15</v>
      </c>
      <c r="Q477">
        <v>1.2513904338199999</v>
      </c>
      <c r="R477">
        <v>2.2328000000000001</v>
      </c>
    </row>
    <row r="478" spans="1:18">
      <c r="A478" t="s">
        <v>542</v>
      </c>
      <c r="B478" t="s">
        <v>38</v>
      </c>
      <c r="C478">
        <v>2500</v>
      </c>
      <c r="D478" t="s">
        <v>23</v>
      </c>
      <c r="E478">
        <v>2.0249999999999999</v>
      </c>
      <c r="F478" t="s">
        <v>24</v>
      </c>
      <c r="K478">
        <v>3.18</v>
      </c>
      <c r="M478">
        <v>3.18</v>
      </c>
      <c r="N478">
        <v>3.18</v>
      </c>
      <c r="O478">
        <v>3.18</v>
      </c>
      <c r="P478">
        <v>0</v>
      </c>
      <c r="Q478">
        <v>0</v>
      </c>
      <c r="R478">
        <v>0</v>
      </c>
    </row>
    <row r="479" spans="1:18">
      <c r="A479" t="s">
        <v>543</v>
      </c>
      <c r="B479" t="s">
        <v>38</v>
      </c>
      <c r="C479">
        <v>2500</v>
      </c>
      <c r="D479" t="s">
        <v>55</v>
      </c>
      <c r="E479">
        <v>0.16</v>
      </c>
      <c r="F479" t="s">
        <v>56</v>
      </c>
    </row>
    <row r="480" spans="1:18">
      <c r="A480" t="s">
        <v>544</v>
      </c>
      <c r="B480" t="s">
        <v>38</v>
      </c>
      <c r="C480">
        <v>2500</v>
      </c>
      <c r="D480" t="s">
        <v>78</v>
      </c>
      <c r="E480">
        <v>0</v>
      </c>
      <c r="F480" t="s">
        <v>79</v>
      </c>
    </row>
    <row r="481" spans="1:18">
      <c r="A481" t="s">
        <v>545</v>
      </c>
      <c r="B481" t="s">
        <v>38</v>
      </c>
      <c r="C481">
        <v>2500</v>
      </c>
      <c r="D481" t="s">
        <v>84</v>
      </c>
      <c r="E481">
        <v>0.189</v>
      </c>
      <c r="F481" t="s">
        <v>93</v>
      </c>
      <c r="K481">
        <v>2.37</v>
      </c>
      <c r="M481">
        <v>2.37</v>
      </c>
      <c r="N481">
        <v>2.37</v>
      </c>
      <c r="O481">
        <v>2.37</v>
      </c>
      <c r="P481">
        <v>0</v>
      </c>
      <c r="Q481">
        <v>0</v>
      </c>
      <c r="R481">
        <v>0</v>
      </c>
    </row>
    <row r="482" spans="1:18">
      <c r="A482" t="s">
        <v>546</v>
      </c>
      <c r="B482" t="s">
        <v>38</v>
      </c>
      <c r="C482">
        <v>2500</v>
      </c>
      <c r="D482" t="s">
        <v>33</v>
      </c>
      <c r="E482">
        <v>0.627</v>
      </c>
      <c r="F482" t="s">
        <v>102</v>
      </c>
    </row>
    <row r="483" spans="1:18">
      <c r="A483" t="s">
        <v>547</v>
      </c>
      <c r="B483" t="s">
        <v>38</v>
      </c>
      <c r="C483">
        <v>2500</v>
      </c>
      <c r="D483" t="s">
        <v>67</v>
      </c>
      <c r="E483">
        <v>1.6</v>
      </c>
      <c r="F483" t="s">
        <v>175</v>
      </c>
      <c r="I483">
        <v>3.34</v>
      </c>
      <c r="K483">
        <v>3.57</v>
      </c>
      <c r="M483">
        <v>3.4550000000000001</v>
      </c>
      <c r="N483">
        <v>3.57</v>
      </c>
      <c r="O483">
        <v>3.34</v>
      </c>
      <c r="P483">
        <v>0.23</v>
      </c>
      <c r="Q483">
        <v>6.6570188133100006E-2</v>
      </c>
      <c r="R483">
        <v>0.115</v>
      </c>
    </row>
    <row r="484" spans="1:18">
      <c r="A484" t="s">
        <v>548</v>
      </c>
      <c r="B484" t="s">
        <v>38</v>
      </c>
      <c r="C484">
        <v>2500</v>
      </c>
      <c r="D484" t="s">
        <v>44</v>
      </c>
      <c r="E484">
        <v>0</v>
      </c>
      <c r="F484" t="s">
        <v>128</v>
      </c>
    </row>
    <row r="485" spans="1:18">
      <c r="A485" t="s">
        <v>549</v>
      </c>
      <c r="B485" t="s">
        <v>38</v>
      </c>
      <c r="C485">
        <v>2500</v>
      </c>
      <c r="D485" t="s">
        <v>84</v>
      </c>
      <c r="E485">
        <v>1.0820000000000001</v>
      </c>
      <c r="F485" t="s">
        <v>85</v>
      </c>
      <c r="J485">
        <v>1.6</v>
      </c>
      <c r="K485">
        <v>1.22</v>
      </c>
      <c r="M485">
        <v>1.41</v>
      </c>
      <c r="N485">
        <v>1.6</v>
      </c>
      <c r="O485">
        <v>1.22</v>
      </c>
      <c r="P485">
        <v>0.38</v>
      </c>
      <c r="Q485">
        <v>0.26950354609900001</v>
      </c>
      <c r="R485">
        <v>0.19</v>
      </c>
    </row>
    <row r="486" spans="1:18">
      <c r="A486" t="s">
        <v>550</v>
      </c>
      <c r="B486" t="s">
        <v>38</v>
      </c>
      <c r="C486">
        <v>2500</v>
      </c>
      <c r="D486" t="s">
        <v>20</v>
      </c>
      <c r="E486">
        <v>5.6</v>
      </c>
      <c r="F486" t="s">
        <v>53</v>
      </c>
      <c r="G486">
        <v>4.5</v>
      </c>
      <c r="I486">
        <v>4.3</v>
      </c>
      <c r="L486">
        <v>3.77</v>
      </c>
      <c r="M486">
        <v>4.1900000000000004</v>
      </c>
      <c r="N486">
        <v>4.5</v>
      </c>
      <c r="O486">
        <v>3.77</v>
      </c>
      <c r="P486">
        <v>0.73</v>
      </c>
      <c r="Q486">
        <v>0.174224343675</v>
      </c>
      <c r="R486">
        <v>0.31</v>
      </c>
    </row>
    <row r="487" spans="1:18">
      <c r="A487" t="s">
        <v>551</v>
      </c>
      <c r="B487" t="s">
        <v>38</v>
      </c>
      <c r="C487">
        <v>2500</v>
      </c>
      <c r="D487" t="s">
        <v>23</v>
      </c>
      <c r="E487">
        <v>5.3250000000000002</v>
      </c>
      <c r="F487" t="s">
        <v>24</v>
      </c>
      <c r="G487">
        <v>6</v>
      </c>
      <c r="K487">
        <v>9.5299999999999994</v>
      </c>
      <c r="L487">
        <v>7.4539999999999997</v>
      </c>
      <c r="M487">
        <v>7.66133333333</v>
      </c>
      <c r="N487">
        <v>9.5299999999999994</v>
      </c>
      <c r="O487">
        <v>6</v>
      </c>
      <c r="P487">
        <v>3.53</v>
      </c>
      <c r="Q487">
        <v>0.46075530803999998</v>
      </c>
      <c r="R487">
        <v>1.86866666667</v>
      </c>
    </row>
    <row r="488" spans="1:18">
      <c r="A488" t="s">
        <v>552</v>
      </c>
      <c r="B488" t="s">
        <v>38</v>
      </c>
      <c r="C488">
        <v>2500</v>
      </c>
      <c r="D488" t="s">
        <v>78</v>
      </c>
      <c r="E488">
        <v>0</v>
      </c>
      <c r="F488" t="s">
        <v>119</v>
      </c>
    </row>
    <row r="489" spans="1:18">
      <c r="A489" t="s">
        <v>553</v>
      </c>
      <c r="B489" t="s">
        <v>38</v>
      </c>
      <c r="C489">
        <v>2500</v>
      </c>
      <c r="D489" t="s">
        <v>71</v>
      </c>
      <c r="E489">
        <v>4.1909999999999998</v>
      </c>
      <c r="F489" t="s">
        <v>72</v>
      </c>
      <c r="G489">
        <v>4</v>
      </c>
      <c r="H489">
        <v>1.2</v>
      </c>
      <c r="I489">
        <v>4.32</v>
      </c>
      <c r="J489">
        <v>1.6</v>
      </c>
      <c r="K489">
        <v>4.41</v>
      </c>
      <c r="L489">
        <v>3.0219999999999998</v>
      </c>
      <c r="M489">
        <v>3.0920000000000001</v>
      </c>
      <c r="N489">
        <v>4.41</v>
      </c>
      <c r="O489">
        <v>1.2</v>
      </c>
      <c r="P489">
        <v>3.21</v>
      </c>
      <c r="Q489">
        <v>1.0381630012900001</v>
      </c>
      <c r="R489">
        <v>1.3180000000000001</v>
      </c>
    </row>
    <row r="490" spans="1:18">
      <c r="A490" t="s">
        <v>554</v>
      </c>
      <c r="B490" t="s">
        <v>38</v>
      </c>
      <c r="C490">
        <v>2500</v>
      </c>
      <c r="D490" t="s">
        <v>26</v>
      </c>
      <c r="E490">
        <v>2.9</v>
      </c>
      <c r="F490" t="s">
        <v>27</v>
      </c>
      <c r="H490">
        <v>2.2000000000000002</v>
      </c>
      <c r="I490">
        <v>3.59</v>
      </c>
      <c r="J490">
        <v>2.2999999999999998</v>
      </c>
      <c r="K490">
        <v>1.85</v>
      </c>
      <c r="L490">
        <v>4.6280000000000001</v>
      </c>
      <c r="M490">
        <v>2.9136000000000002</v>
      </c>
      <c r="N490">
        <v>4.6280000000000001</v>
      </c>
      <c r="O490">
        <v>1.85</v>
      </c>
      <c r="P490">
        <v>2.778</v>
      </c>
      <c r="Q490">
        <v>0.95345963756200003</v>
      </c>
      <c r="R490">
        <v>1.7143999999999999</v>
      </c>
    </row>
    <row r="491" spans="1:18">
      <c r="A491" t="s">
        <v>555</v>
      </c>
      <c r="B491" t="s">
        <v>38</v>
      </c>
      <c r="C491">
        <v>2500</v>
      </c>
      <c r="D491" t="s">
        <v>33</v>
      </c>
      <c r="E491">
        <v>1.1000000000000001</v>
      </c>
      <c r="F491" t="s">
        <v>34</v>
      </c>
      <c r="I491">
        <v>2.7</v>
      </c>
      <c r="K491">
        <v>4.22</v>
      </c>
      <c r="M491">
        <v>3.46</v>
      </c>
      <c r="N491">
        <v>4.22</v>
      </c>
      <c r="O491">
        <v>2.7</v>
      </c>
      <c r="P491">
        <v>1.52</v>
      </c>
      <c r="Q491">
        <v>0.439306358382</v>
      </c>
      <c r="R491">
        <v>0.76</v>
      </c>
    </row>
    <row r="492" spans="1:18">
      <c r="A492" t="s">
        <v>556</v>
      </c>
      <c r="B492" t="s">
        <v>38</v>
      </c>
      <c r="C492">
        <v>2500</v>
      </c>
      <c r="D492" t="s">
        <v>71</v>
      </c>
      <c r="E492">
        <v>0.4</v>
      </c>
      <c r="F492" t="s">
        <v>133</v>
      </c>
    </row>
    <row r="493" spans="1:18">
      <c r="A493" t="s">
        <v>557</v>
      </c>
      <c r="B493" t="s">
        <v>38</v>
      </c>
      <c r="C493">
        <v>2500</v>
      </c>
      <c r="D493" t="s">
        <v>50</v>
      </c>
      <c r="E493">
        <v>0</v>
      </c>
      <c r="F493" t="s">
        <v>51</v>
      </c>
    </row>
    <row r="494" spans="1:18">
      <c r="A494" t="s">
        <v>558</v>
      </c>
      <c r="B494" t="s">
        <v>38</v>
      </c>
      <c r="C494">
        <v>2500</v>
      </c>
      <c r="D494" t="s">
        <v>40</v>
      </c>
      <c r="E494">
        <v>0.127</v>
      </c>
      <c r="F494" t="s">
        <v>41</v>
      </c>
      <c r="G494">
        <v>4.5</v>
      </c>
      <c r="H494">
        <v>1.2</v>
      </c>
      <c r="I494">
        <v>7.17</v>
      </c>
      <c r="J494">
        <v>1.7</v>
      </c>
      <c r="K494">
        <v>6.53</v>
      </c>
      <c r="L494">
        <v>5.8559999999999999</v>
      </c>
      <c r="M494">
        <v>4.4926666666699999</v>
      </c>
      <c r="N494">
        <v>7.17</v>
      </c>
      <c r="O494">
        <v>1.2</v>
      </c>
      <c r="P494">
        <v>5.97</v>
      </c>
      <c r="Q494">
        <v>1.3288321709499999</v>
      </c>
      <c r="R494">
        <v>2.67733333333</v>
      </c>
    </row>
    <row r="495" spans="1:18">
      <c r="A495" t="s">
        <v>559</v>
      </c>
      <c r="B495" t="s">
        <v>38</v>
      </c>
      <c r="C495">
        <v>2500</v>
      </c>
      <c r="D495" t="s">
        <v>40</v>
      </c>
      <c r="E495">
        <v>0</v>
      </c>
      <c r="F495" t="s">
        <v>41</v>
      </c>
      <c r="K495">
        <v>1.42</v>
      </c>
      <c r="M495">
        <v>1.42</v>
      </c>
      <c r="N495">
        <v>1.42</v>
      </c>
      <c r="O495">
        <v>1.42</v>
      </c>
      <c r="P495">
        <v>0</v>
      </c>
      <c r="Q495">
        <v>0</v>
      </c>
      <c r="R495">
        <v>0</v>
      </c>
    </row>
    <row r="496" spans="1:18">
      <c r="A496" t="s">
        <v>560</v>
      </c>
      <c r="B496" t="s">
        <v>38</v>
      </c>
      <c r="C496">
        <v>2500</v>
      </c>
      <c r="D496" t="s">
        <v>20</v>
      </c>
      <c r="E496">
        <v>17.95</v>
      </c>
      <c r="F496" t="s">
        <v>53</v>
      </c>
      <c r="G496">
        <v>2</v>
      </c>
      <c r="H496">
        <v>18.600000000000001</v>
      </c>
      <c r="I496">
        <v>9.76</v>
      </c>
      <c r="J496">
        <v>16.399999999999999</v>
      </c>
      <c r="K496">
        <v>9.84</v>
      </c>
      <c r="L496">
        <v>8.3759999999999994</v>
      </c>
      <c r="M496">
        <v>10.829333333299999</v>
      </c>
      <c r="N496">
        <v>18.600000000000001</v>
      </c>
      <c r="O496">
        <v>2</v>
      </c>
      <c r="P496">
        <v>16.600000000000001</v>
      </c>
      <c r="Q496">
        <v>1.5328736764299999</v>
      </c>
      <c r="R496">
        <v>7.7706666666700004</v>
      </c>
    </row>
    <row r="497" spans="1:18">
      <c r="A497" t="s">
        <v>561</v>
      </c>
      <c r="B497" t="s">
        <v>38</v>
      </c>
      <c r="C497">
        <v>2500</v>
      </c>
      <c r="D497" t="s">
        <v>71</v>
      </c>
      <c r="E497">
        <v>0.73599999999999999</v>
      </c>
      <c r="F497" t="s">
        <v>133</v>
      </c>
    </row>
    <row r="498" spans="1:18">
      <c r="A498" t="s">
        <v>562</v>
      </c>
      <c r="B498" t="s">
        <v>38</v>
      </c>
      <c r="C498">
        <v>2500</v>
      </c>
      <c r="D498" t="s">
        <v>78</v>
      </c>
      <c r="E498">
        <v>3.08</v>
      </c>
      <c r="F498" t="s">
        <v>119</v>
      </c>
      <c r="H498">
        <v>2.4</v>
      </c>
      <c r="I498">
        <v>4.55</v>
      </c>
      <c r="J498">
        <v>2.4</v>
      </c>
      <c r="K498">
        <v>4.49</v>
      </c>
      <c r="M498">
        <v>3.46</v>
      </c>
      <c r="N498">
        <v>4.55</v>
      </c>
      <c r="O498">
        <v>2.4</v>
      </c>
      <c r="P498">
        <v>2.15</v>
      </c>
      <c r="Q498">
        <v>0.62138728323699999</v>
      </c>
      <c r="R498">
        <v>1.0900000000000001</v>
      </c>
    </row>
    <row r="499" spans="1:18">
      <c r="A499" t="s">
        <v>563</v>
      </c>
      <c r="B499" t="s">
        <v>38</v>
      </c>
      <c r="C499">
        <v>2500</v>
      </c>
      <c r="D499" t="s">
        <v>47</v>
      </c>
      <c r="E499">
        <v>1.591</v>
      </c>
      <c r="F499" t="s">
        <v>48</v>
      </c>
      <c r="L499">
        <v>3.2690000000000001</v>
      </c>
      <c r="M499">
        <v>3.2690000000000001</v>
      </c>
      <c r="N499">
        <v>3.2690000000000001</v>
      </c>
      <c r="O499">
        <v>3.2690000000000001</v>
      </c>
      <c r="P499">
        <v>0</v>
      </c>
      <c r="Q499">
        <v>0</v>
      </c>
      <c r="R499">
        <v>0</v>
      </c>
    </row>
    <row r="500" spans="1:18">
      <c r="A500" t="s">
        <v>564</v>
      </c>
      <c r="B500" t="s">
        <v>38</v>
      </c>
      <c r="C500">
        <v>2500</v>
      </c>
      <c r="D500" t="s">
        <v>55</v>
      </c>
      <c r="E500">
        <v>0.23599999999999999</v>
      </c>
      <c r="F500" t="s">
        <v>107</v>
      </c>
    </row>
    <row r="501" spans="1:18">
      <c r="A501" t="s">
        <v>565</v>
      </c>
      <c r="B501" t="s">
        <v>38</v>
      </c>
      <c r="C501">
        <v>2500</v>
      </c>
      <c r="D501" t="s">
        <v>78</v>
      </c>
      <c r="E501">
        <v>4.18</v>
      </c>
      <c r="F501" t="s">
        <v>119</v>
      </c>
      <c r="H501">
        <v>5.8</v>
      </c>
      <c r="M501">
        <v>5.8</v>
      </c>
      <c r="N501">
        <v>5.8</v>
      </c>
      <c r="O501">
        <v>5.8</v>
      </c>
      <c r="P501">
        <v>0</v>
      </c>
      <c r="Q501">
        <v>0</v>
      </c>
      <c r="R501">
        <v>0</v>
      </c>
    </row>
    <row r="502" spans="1:18">
      <c r="A502" t="s">
        <v>566</v>
      </c>
      <c r="B502" t="s">
        <v>38</v>
      </c>
      <c r="C502">
        <v>2500</v>
      </c>
      <c r="D502" t="s">
        <v>29</v>
      </c>
      <c r="E502">
        <v>4.7670000000000003</v>
      </c>
      <c r="F502" t="s">
        <v>30</v>
      </c>
      <c r="G502">
        <v>6</v>
      </c>
      <c r="I502">
        <v>7.42</v>
      </c>
      <c r="K502">
        <v>7.53</v>
      </c>
      <c r="L502">
        <v>5.7359999999999998</v>
      </c>
      <c r="M502">
        <v>6.6715</v>
      </c>
      <c r="N502">
        <v>7.53</v>
      </c>
      <c r="O502">
        <v>5.7359999999999998</v>
      </c>
      <c r="P502">
        <v>1.794</v>
      </c>
      <c r="Q502">
        <v>0.26890504384300001</v>
      </c>
      <c r="R502">
        <v>0.85850000000000004</v>
      </c>
    </row>
    <row r="503" spans="1:18">
      <c r="A503" t="s">
        <v>567</v>
      </c>
      <c r="B503" t="s">
        <v>38</v>
      </c>
      <c r="C503">
        <v>2500</v>
      </c>
      <c r="D503" t="s">
        <v>44</v>
      </c>
      <c r="E503">
        <v>3.218</v>
      </c>
      <c r="F503" t="s">
        <v>128</v>
      </c>
      <c r="H503">
        <v>2.6</v>
      </c>
      <c r="I503">
        <v>4.3899999999999997</v>
      </c>
      <c r="J503">
        <v>2.2000000000000002</v>
      </c>
      <c r="K503">
        <v>2.74</v>
      </c>
      <c r="L503">
        <v>3.6659999999999999</v>
      </c>
      <c r="M503">
        <v>3.1192000000000002</v>
      </c>
      <c r="N503">
        <v>4.3899999999999997</v>
      </c>
      <c r="O503">
        <v>2.2000000000000002</v>
      </c>
      <c r="P503">
        <v>2.19</v>
      </c>
      <c r="Q503">
        <v>0.70210310336000004</v>
      </c>
      <c r="R503">
        <v>1.2707999999999999</v>
      </c>
    </row>
    <row r="504" spans="1:18">
      <c r="A504" t="s">
        <v>568</v>
      </c>
      <c r="B504" t="s">
        <v>38</v>
      </c>
      <c r="C504">
        <v>2500</v>
      </c>
      <c r="D504" t="s">
        <v>44</v>
      </c>
      <c r="E504">
        <v>0.5</v>
      </c>
      <c r="F504" t="s">
        <v>45</v>
      </c>
    </row>
    <row r="505" spans="1:18">
      <c r="A505" t="s">
        <v>569</v>
      </c>
      <c r="B505" t="s">
        <v>38</v>
      </c>
      <c r="C505">
        <v>2500</v>
      </c>
      <c r="D505" t="s">
        <v>40</v>
      </c>
      <c r="E505">
        <v>0</v>
      </c>
      <c r="F505" t="s">
        <v>123</v>
      </c>
    </row>
    <row r="506" spans="1:18">
      <c r="A506" t="s">
        <v>570</v>
      </c>
      <c r="B506" t="s">
        <v>38</v>
      </c>
      <c r="C506">
        <v>2500</v>
      </c>
      <c r="D506" t="s">
        <v>67</v>
      </c>
      <c r="E506">
        <v>0.155</v>
      </c>
      <c r="F506" t="s">
        <v>68</v>
      </c>
    </row>
    <row r="507" spans="1:18">
      <c r="A507" t="s">
        <v>571</v>
      </c>
      <c r="B507" t="s">
        <v>232</v>
      </c>
      <c r="C507">
        <v>2300</v>
      </c>
      <c r="D507" t="s">
        <v>40</v>
      </c>
      <c r="E507">
        <v>6</v>
      </c>
      <c r="F507" t="s">
        <v>123</v>
      </c>
      <c r="G507">
        <v>1.7</v>
      </c>
      <c r="H507">
        <v>1.7</v>
      </c>
      <c r="I507">
        <v>1.7</v>
      </c>
      <c r="J507">
        <v>1.7</v>
      </c>
      <c r="K507">
        <v>1.7</v>
      </c>
      <c r="L507">
        <v>1.7</v>
      </c>
      <c r="M507">
        <v>1.7</v>
      </c>
      <c r="N507">
        <v>1.7</v>
      </c>
      <c r="O507">
        <v>1.7</v>
      </c>
      <c r="P507">
        <v>0</v>
      </c>
      <c r="Q507">
        <v>0</v>
      </c>
      <c r="R507">
        <v>0</v>
      </c>
    </row>
    <row r="508" spans="1:18">
      <c r="A508" t="s">
        <v>572</v>
      </c>
      <c r="B508" t="s">
        <v>232</v>
      </c>
      <c r="C508">
        <v>2300</v>
      </c>
      <c r="D508" t="s">
        <v>71</v>
      </c>
      <c r="E508">
        <v>5.8179999999999996</v>
      </c>
      <c r="F508" t="s">
        <v>72</v>
      </c>
      <c r="G508">
        <v>3.8</v>
      </c>
      <c r="H508">
        <v>3.8</v>
      </c>
      <c r="I508">
        <v>3.8</v>
      </c>
      <c r="J508">
        <v>3.8</v>
      </c>
      <c r="K508">
        <v>3.8</v>
      </c>
      <c r="L508">
        <v>3.8</v>
      </c>
      <c r="M508">
        <v>3.8</v>
      </c>
      <c r="N508">
        <v>3.8</v>
      </c>
      <c r="O508">
        <v>3.8</v>
      </c>
      <c r="P508">
        <v>0</v>
      </c>
      <c r="Q508">
        <v>0</v>
      </c>
      <c r="R508" s="1">
        <v>-4.4408920985E-16</v>
      </c>
    </row>
    <row r="509" spans="1:18">
      <c r="A509" t="s">
        <v>573</v>
      </c>
      <c r="B509" t="s">
        <v>232</v>
      </c>
      <c r="C509">
        <v>2300</v>
      </c>
      <c r="D509" t="s">
        <v>78</v>
      </c>
      <c r="E509">
        <v>5.9089999999999998</v>
      </c>
      <c r="F509" t="s">
        <v>79</v>
      </c>
      <c r="G509">
        <v>5</v>
      </c>
      <c r="H509">
        <v>5</v>
      </c>
      <c r="I509">
        <v>5</v>
      </c>
      <c r="J509">
        <v>5</v>
      </c>
      <c r="K509">
        <v>5</v>
      </c>
      <c r="L509">
        <v>5</v>
      </c>
      <c r="M509">
        <v>5</v>
      </c>
      <c r="N509">
        <v>5</v>
      </c>
      <c r="O509">
        <v>5</v>
      </c>
      <c r="P509">
        <v>0</v>
      </c>
      <c r="Q509">
        <v>0</v>
      </c>
      <c r="R509">
        <v>0</v>
      </c>
    </row>
    <row r="510" spans="1:18">
      <c r="A510" t="s">
        <v>574</v>
      </c>
      <c r="B510" t="s">
        <v>232</v>
      </c>
      <c r="C510">
        <v>2300</v>
      </c>
      <c r="D510" t="s">
        <v>33</v>
      </c>
      <c r="E510">
        <v>8</v>
      </c>
      <c r="F510" t="s">
        <v>102</v>
      </c>
      <c r="G510">
        <v>2.2999999999999998</v>
      </c>
      <c r="H510">
        <v>2.2999999999999998</v>
      </c>
      <c r="I510">
        <v>2.2999999999999998</v>
      </c>
      <c r="J510">
        <v>2.2999999999999998</v>
      </c>
      <c r="K510">
        <v>2.2999999999999998</v>
      </c>
      <c r="L510">
        <v>2.2999999999999998</v>
      </c>
      <c r="M510">
        <v>2.2999999999999998</v>
      </c>
      <c r="N510">
        <v>2.2999999999999998</v>
      </c>
      <c r="O510">
        <v>2.2999999999999998</v>
      </c>
      <c r="P510">
        <v>0</v>
      </c>
      <c r="Q510">
        <v>0</v>
      </c>
      <c r="R510" s="1">
        <v>-4.4408920985E-16</v>
      </c>
    </row>
    <row r="511" spans="1:18">
      <c r="A511" t="s">
        <v>575</v>
      </c>
      <c r="B511" t="s">
        <v>232</v>
      </c>
      <c r="C511">
        <v>2300</v>
      </c>
      <c r="D511" t="s">
        <v>60</v>
      </c>
      <c r="E511">
        <v>3.9089999999999998</v>
      </c>
      <c r="F511" t="s">
        <v>81</v>
      </c>
      <c r="G511">
        <v>2.8</v>
      </c>
      <c r="H511">
        <v>2.8</v>
      </c>
      <c r="I511">
        <v>2.8</v>
      </c>
      <c r="J511">
        <v>2.8</v>
      </c>
      <c r="K511">
        <v>2.8</v>
      </c>
      <c r="L511">
        <v>2.8</v>
      </c>
      <c r="M511">
        <v>2.8</v>
      </c>
      <c r="N511">
        <v>2.8</v>
      </c>
      <c r="O511">
        <v>2.8</v>
      </c>
      <c r="P511">
        <v>0</v>
      </c>
      <c r="Q511">
        <v>0</v>
      </c>
      <c r="R511" s="1">
        <v>-4.4408920985E-16</v>
      </c>
    </row>
    <row r="512" spans="1:18">
      <c r="A512" t="s">
        <v>576</v>
      </c>
      <c r="B512" t="s">
        <v>232</v>
      </c>
      <c r="C512">
        <v>2300</v>
      </c>
      <c r="D512" t="s">
        <v>44</v>
      </c>
      <c r="E512">
        <v>7.7270000000000003</v>
      </c>
      <c r="F512" t="s">
        <v>128</v>
      </c>
      <c r="G512">
        <v>5.2</v>
      </c>
      <c r="H512">
        <v>5.2</v>
      </c>
      <c r="I512">
        <v>5.2</v>
      </c>
      <c r="J512">
        <v>5.2</v>
      </c>
      <c r="K512">
        <v>5.2</v>
      </c>
      <c r="L512">
        <v>5.2</v>
      </c>
      <c r="M512">
        <v>5.2</v>
      </c>
      <c r="N512">
        <v>5.2</v>
      </c>
      <c r="O512">
        <v>5.2</v>
      </c>
      <c r="P512">
        <v>0</v>
      </c>
      <c r="Q512">
        <v>0</v>
      </c>
      <c r="R512">
        <v>0</v>
      </c>
    </row>
    <row r="513" spans="1:18">
      <c r="A513" t="s">
        <v>577</v>
      </c>
      <c r="B513" t="s">
        <v>232</v>
      </c>
      <c r="C513">
        <v>2200</v>
      </c>
      <c r="D513" t="s">
        <v>29</v>
      </c>
      <c r="E513">
        <v>7.0910000000000002</v>
      </c>
      <c r="F513" t="s">
        <v>76</v>
      </c>
      <c r="G513">
        <v>4.7</v>
      </c>
      <c r="H513">
        <v>4.7</v>
      </c>
      <c r="I513">
        <v>4.7</v>
      </c>
      <c r="J513">
        <v>4.7</v>
      </c>
      <c r="K513">
        <v>4.7</v>
      </c>
      <c r="L513">
        <v>4.7</v>
      </c>
      <c r="M513">
        <v>4.7</v>
      </c>
      <c r="N513">
        <v>4.7</v>
      </c>
      <c r="O513">
        <v>4.7</v>
      </c>
      <c r="P513">
        <v>0</v>
      </c>
      <c r="Q513">
        <v>0</v>
      </c>
      <c r="R513">
        <v>0</v>
      </c>
    </row>
    <row r="514" spans="1:18">
      <c r="A514" t="s">
        <v>578</v>
      </c>
      <c r="B514" t="s">
        <v>232</v>
      </c>
      <c r="C514">
        <v>2100</v>
      </c>
      <c r="D514" t="s">
        <v>67</v>
      </c>
      <c r="E514">
        <v>4</v>
      </c>
      <c r="F514" t="s">
        <v>175</v>
      </c>
      <c r="G514">
        <v>3.9</v>
      </c>
      <c r="H514">
        <v>3.9</v>
      </c>
      <c r="I514">
        <v>3.9</v>
      </c>
      <c r="J514">
        <v>3.9</v>
      </c>
      <c r="K514">
        <v>3.9</v>
      </c>
      <c r="L514">
        <v>3.9</v>
      </c>
      <c r="M514">
        <v>3.9</v>
      </c>
      <c r="N514">
        <v>3.9</v>
      </c>
      <c r="O514">
        <v>3.9</v>
      </c>
      <c r="P514">
        <v>0</v>
      </c>
      <c r="Q514">
        <v>0</v>
      </c>
      <c r="R514">
        <v>0</v>
      </c>
    </row>
    <row r="515" spans="1:18">
      <c r="A515" t="s">
        <v>579</v>
      </c>
      <c r="B515" t="s">
        <v>232</v>
      </c>
      <c r="C515">
        <v>2000</v>
      </c>
      <c r="D515" t="s">
        <v>50</v>
      </c>
      <c r="E515">
        <v>4.7270000000000003</v>
      </c>
      <c r="F515" t="s">
        <v>65</v>
      </c>
      <c r="G515">
        <v>4.5</v>
      </c>
      <c r="H515">
        <v>4.5</v>
      </c>
      <c r="I515">
        <v>4.5</v>
      </c>
      <c r="J515">
        <v>4.5</v>
      </c>
      <c r="K515">
        <v>4.5</v>
      </c>
      <c r="L515">
        <v>4.5</v>
      </c>
      <c r="M515">
        <v>4.5</v>
      </c>
      <c r="N515">
        <v>4.5</v>
      </c>
      <c r="O515">
        <v>4.5</v>
      </c>
      <c r="P515">
        <v>0</v>
      </c>
      <c r="Q515">
        <v>0</v>
      </c>
      <c r="R51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0"/>
  <sheetViews>
    <sheetView topLeftCell="A14" workbookViewId="0">
      <selection activeCell="B40" sqref="B40:B48"/>
    </sheetView>
  </sheetViews>
  <sheetFormatPr baseColWidth="10" defaultRowHeight="14" x14ac:dyDescent="0"/>
  <cols>
    <col min="1" max="16384" width="10.83203125" style="5"/>
  </cols>
  <sheetData>
    <row r="1" spans="1:251"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31</v>
      </c>
      <c r="AH1" s="7">
        <v>32</v>
      </c>
      <c r="AI1" s="7">
        <v>33</v>
      </c>
      <c r="AJ1" s="7">
        <v>34</v>
      </c>
      <c r="AK1" s="7">
        <v>35</v>
      </c>
      <c r="AL1" s="7">
        <v>36</v>
      </c>
      <c r="AM1" s="7">
        <v>37</v>
      </c>
      <c r="AN1" s="7">
        <v>38</v>
      </c>
      <c r="AO1" s="7">
        <v>39</v>
      </c>
      <c r="AP1" s="7">
        <v>40</v>
      </c>
      <c r="AQ1" s="7">
        <v>41</v>
      </c>
      <c r="AR1" s="7">
        <v>42</v>
      </c>
      <c r="AS1" s="7">
        <v>43</v>
      </c>
      <c r="AT1" s="7">
        <v>44</v>
      </c>
      <c r="AU1" s="7">
        <v>45</v>
      </c>
      <c r="AV1" s="7">
        <v>46</v>
      </c>
      <c r="AW1" s="7">
        <v>47</v>
      </c>
      <c r="AX1" s="7">
        <v>48</v>
      </c>
      <c r="AY1" s="7">
        <v>49</v>
      </c>
      <c r="AZ1" s="7">
        <v>50</v>
      </c>
      <c r="BA1" s="7">
        <v>51</v>
      </c>
      <c r="BB1" s="7">
        <v>52</v>
      </c>
      <c r="BC1" s="7">
        <v>53</v>
      </c>
      <c r="BD1" s="7">
        <v>54</v>
      </c>
      <c r="BE1" s="7">
        <v>55</v>
      </c>
      <c r="BF1" s="7">
        <v>56</v>
      </c>
      <c r="BG1" s="7">
        <v>57</v>
      </c>
      <c r="BH1" s="7">
        <v>58</v>
      </c>
      <c r="BI1" s="7">
        <v>59</v>
      </c>
      <c r="BJ1" s="7">
        <v>60</v>
      </c>
      <c r="BK1" s="7">
        <v>61</v>
      </c>
      <c r="BL1" s="7">
        <v>62</v>
      </c>
      <c r="BM1" s="7">
        <v>63</v>
      </c>
      <c r="BN1" s="7">
        <v>64</v>
      </c>
      <c r="BO1" s="7">
        <v>65</v>
      </c>
      <c r="BP1" s="7">
        <v>66</v>
      </c>
      <c r="BQ1" s="7">
        <v>67</v>
      </c>
      <c r="BR1" s="7">
        <v>68</v>
      </c>
      <c r="BS1" s="7">
        <v>69</v>
      </c>
      <c r="BT1" s="7">
        <v>70</v>
      </c>
      <c r="BU1" s="7">
        <v>71</v>
      </c>
      <c r="BV1" s="7">
        <v>72</v>
      </c>
      <c r="BW1" s="7">
        <v>73</v>
      </c>
      <c r="BX1" s="7">
        <v>74</v>
      </c>
      <c r="BY1" s="7">
        <v>75</v>
      </c>
      <c r="BZ1" s="7">
        <v>76</v>
      </c>
      <c r="CA1" s="7">
        <v>77</v>
      </c>
      <c r="CB1" s="7">
        <v>78</v>
      </c>
      <c r="CC1" s="7">
        <v>79</v>
      </c>
      <c r="CD1" s="7">
        <v>80</v>
      </c>
      <c r="CE1" s="7">
        <v>81</v>
      </c>
      <c r="CF1" s="7">
        <v>82</v>
      </c>
      <c r="CG1" s="7">
        <v>83</v>
      </c>
      <c r="CH1" s="7">
        <v>84</v>
      </c>
      <c r="CI1" s="7">
        <v>85</v>
      </c>
      <c r="CJ1" s="7">
        <v>86</v>
      </c>
      <c r="CK1" s="7">
        <v>87</v>
      </c>
      <c r="CL1" s="7">
        <v>88</v>
      </c>
      <c r="CM1" s="7">
        <v>89</v>
      </c>
      <c r="CN1" s="7">
        <v>90</v>
      </c>
      <c r="CO1" s="7">
        <v>91</v>
      </c>
      <c r="CP1" s="7">
        <v>92</v>
      </c>
      <c r="CQ1" s="7">
        <v>93</v>
      </c>
      <c r="CR1" s="7">
        <v>94</v>
      </c>
      <c r="CS1" s="7">
        <v>95</v>
      </c>
      <c r="CT1" s="7">
        <v>96</v>
      </c>
      <c r="CU1" s="7">
        <v>97</v>
      </c>
      <c r="CV1" s="7">
        <v>98</v>
      </c>
      <c r="CW1" s="7">
        <v>99</v>
      </c>
      <c r="CX1" s="7">
        <v>100</v>
      </c>
      <c r="CY1" s="7">
        <v>101</v>
      </c>
      <c r="CZ1" s="7">
        <v>102</v>
      </c>
      <c r="DA1" s="7">
        <v>103</v>
      </c>
      <c r="DB1" s="7">
        <v>104</v>
      </c>
      <c r="DC1" s="7">
        <v>105</v>
      </c>
      <c r="DD1" s="7">
        <v>106</v>
      </c>
      <c r="DE1" s="7">
        <v>107</v>
      </c>
      <c r="DF1" s="7">
        <v>108</v>
      </c>
      <c r="DG1" s="7">
        <v>109</v>
      </c>
      <c r="DH1" s="7">
        <v>110</v>
      </c>
      <c r="DI1" s="7">
        <v>111</v>
      </c>
      <c r="DJ1" s="7">
        <v>112</v>
      </c>
      <c r="DK1" s="7">
        <v>113</v>
      </c>
      <c r="DL1" s="7">
        <v>114</v>
      </c>
      <c r="DM1" s="7">
        <v>115</v>
      </c>
      <c r="DN1" s="7">
        <v>116</v>
      </c>
      <c r="DO1" s="7">
        <v>117</v>
      </c>
      <c r="DP1" s="7">
        <v>118</v>
      </c>
      <c r="DQ1" s="7">
        <v>119</v>
      </c>
      <c r="DR1" s="7">
        <v>120</v>
      </c>
      <c r="DS1" s="7">
        <v>121</v>
      </c>
      <c r="DT1" s="7">
        <v>122</v>
      </c>
      <c r="DU1" s="7">
        <v>123</v>
      </c>
      <c r="DV1" s="7">
        <v>124</v>
      </c>
      <c r="DW1" s="7">
        <v>125</v>
      </c>
      <c r="DX1" s="7">
        <v>126</v>
      </c>
      <c r="DY1" s="7">
        <v>127</v>
      </c>
      <c r="DZ1" s="7">
        <v>128</v>
      </c>
      <c r="EA1" s="7">
        <v>129</v>
      </c>
      <c r="EB1" s="7">
        <v>130</v>
      </c>
      <c r="EC1" s="7">
        <v>131</v>
      </c>
      <c r="ED1" s="7">
        <v>132</v>
      </c>
      <c r="EE1" s="7">
        <v>133</v>
      </c>
      <c r="EF1" s="7">
        <v>134</v>
      </c>
      <c r="EG1" s="7">
        <v>135</v>
      </c>
      <c r="EH1" s="7">
        <v>136</v>
      </c>
      <c r="EI1" s="7">
        <v>137</v>
      </c>
      <c r="EJ1" s="7">
        <v>138</v>
      </c>
      <c r="EK1" s="7">
        <v>139</v>
      </c>
      <c r="EL1" s="7">
        <v>140</v>
      </c>
      <c r="EM1" s="7">
        <v>141</v>
      </c>
      <c r="EN1" s="7">
        <v>142</v>
      </c>
      <c r="EO1" s="7">
        <v>143</v>
      </c>
      <c r="EP1" s="7">
        <v>144</v>
      </c>
      <c r="EQ1" s="7">
        <v>145</v>
      </c>
      <c r="ER1" s="7">
        <v>146</v>
      </c>
      <c r="ES1" s="7">
        <v>147</v>
      </c>
      <c r="ET1" s="7">
        <v>148</v>
      </c>
      <c r="EU1" s="7">
        <v>149</v>
      </c>
      <c r="EV1" s="7">
        <v>150</v>
      </c>
      <c r="EW1" s="7">
        <v>151</v>
      </c>
      <c r="EX1" s="7">
        <v>152</v>
      </c>
      <c r="EY1" s="7">
        <v>153</v>
      </c>
      <c r="EZ1" s="7">
        <v>154</v>
      </c>
      <c r="FA1" s="7">
        <v>155</v>
      </c>
      <c r="FB1" s="7">
        <v>156</v>
      </c>
      <c r="FC1" s="7">
        <v>157</v>
      </c>
      <c r="FD1" s="7">
        <v>158</v>
      </c>
      <c r="FE1" s="7">
        <v>159</v>
      </c>
      <c r="FF1" s="7">
        <v>160</v>
      </c>
      <c r="FG1" s="7">
        <v>161</v>
      </c>
      <c r="FH1" s="7">
        <v>162</v>
      </c>
      <c r="FI1" s="7">
        <v>163</v>
      </c>
      <c r="FJ1" s="7">
        <v>164</v>
      </c>
      <c r="FK1" s="7">
        <v>165</v>
      </c>
      <c r="FL1" s="7">
        <v>166</v>
      </c>
      <c r="FM1" s="7">
        <v>167</v>
      </c>
      <c r="FN1" s="7">
        <v>168</v>
      </c>
      <c r="FO1" s="7">
        <v>169</v>
      </c>
      <c r="FP1" s="7">
        <v>170</v>
      </c>
      <c r="FQ1" s="7">
        <v>171</v>
      </c>
      <c r="FR1" s="7">
        <v>172</v>
      </c>
      <c r="FS1" s="7">
        <v>173</v>
      </c>
      <c r="FT1" s="7">
        <v>174</v>
      </c>
      <c r="FU1" s="7">
        <v>175</v>
      </c>
      <c r="FV1" s="7">
        <v>176</v>
      </c>
      <c r="FW1" s="7">
        <v>177</v>
      </c>
      <c r="FX1" s="7">
        <v>178</v>
      </c>
      <c r="FY1" s="7">
        <v>179</v>
      </c>
      <c r="FZ1" s="7">
        <v>180</v>
      </c>
      <c r="GA1" s="7">
        <v>181</v>
      </c>
      <c r="GB1" s="7">
        <v>182</v>
      </c>
      <c r="GC1" s="7">
        <v>183</v>
      </c>
      <c r="GD1" s="7">
        <v>184</v>
      </c>
      <c r="GE1" s="7">
        <v>185</v>
      </c>
      <c r="GF1" s="7">
        <v>186</v>
      </c>
      <c r="GG1" s="7">
        <v>187</v>
      </c>
      <c r="GH1" s="7">
        <v>188</v>
      </c>
      <c r="GI1" s="7">
        <v>189</v>
      </c>
      <c r="GJ1" s="7">
        <v>190</v>
      </c>
      <c r="GK1" s="7">
        <v>191</v>
      </c>
      <c r="GL1" s="7">
        <v>192</v>
      </c>
      <c r="GM1" s="7">
        <v>193</v>
      </c>
      <c r="GN1" s="7">
        <v>194</v>
      </c>
      <c r="GO1" s="7">
        <v>195</v>
      </c>
      <c r="GP1" s="7">
        <v>196</v>
      </c>
      <c r="GQ1" s="7">
        <v>197</v>
      </c>
      <c r="GR1" s="7">
        <v>198</v>
      </c>
      <c r="GS1" s="7">
        <v>199</v>
      </c>
      <c r="GT1" s="7">
        <v>200</v>
      </c>
      <c r="GU1" s="7">
        <v>201</v>
      </c>
      <c r="GV1" s="7">
        <v>202</v>
      </c>
      <c r="GW1" s="7">
        <v>203</v>
      </c>
      <c r="GX1" s="7">
        <v>204</v>
      </c>
      <c r="GY1" s="7">
        <v>205</v>
      </c>
      <c r="GZ1" s="7">
        <v>206</v>
      </c>
      <c r="HA1" s="7">
        <v>207</v>
      </c>
      <c r="HB1" s="7">
        <v>208</v>
      </c>
      <c r="HC1" s="7">
        <v>209</v>
      </c>
      <c r="HD1" s="7">
        <v>210</v>
      </c>
      <c r="HE1" s="7">
        <v>211</v>
      </c>
      <c r="HF1" s="7">
        <v>212</v>
      </c>
      <c r="HG1" s="7">
        <v>213</v>
      </c>
      <c r="HH1" s="7">
        <v>214</v>
      </c>
      <c r="HI1" s="7">
        <v>215</v>
      </c>
      <c r="HJ1" s="7">
        <v>216</v>
      </c>
      <c r="HK1" s="7">
        <v>217</v>
      </c>
      <c r="HL1" s="7">
        <v>218</v>
      </c>
      <c r="HM1" s="7">
        <v>219</v>
      </c>
      <c r="HN1" s="7">
        <v>220</v>
      </c>
      <c r="HO1" s="7">
        <v>221</v>
      </c>
      <c r="HP1" s="7">
        <v>222</v>
      </c>
      <c r="HQ1" s="7">
        <v>223</v>
      </c>
      <c r="HR1" s="7">
        <v>224</v>
      </c>
      <c r="HS1" s="7">
        <v>225</v>
      </c>
      <c r="HT1" s="7">
        <v>226</v>
      </c>
      <c r="HU1" s="7">
        <v>227</v>
      </c>
      <c r="HV1" s="7">
        <v>228</v>
      </c>
      <c r="HW1" s="7">
        <v>229</v>
      </c>
      <c r="HX1" s="7">
        <v>230</v>
      </c>
      <c r="HY1" s="7">
        <v>231</v>
      </c>
      <c r="HZ1" s="7">
        <v>232</v>
      </c>
      <c r="IA1" s="7">
        <v>233</v>
      </c>
      <c r="IB1" s="7">
        <v>234</v>
      </c>
      <c r="IC1" s="7">
        <v>235</v>
      </c>
      <c r="ID1" s="7">
        <v>236</v>
      </c>
      <c r="IE1" s="7">
        <v>237</v>
      </c>
      <c r="IF1" s="7">
        <v>238</v>
      </c>
      <c r="IG1" s="7">
        <v>239</v>
      </c>
      <c r="IH1" s="7">
        <v>240</v>
      </c>
      <c r="II1" s="7">
        <v>241</v>
      </c>
      <c r="IJ1" s="7">
        <v>242</v>
      </c>
      <c r="IK1" s="7">
        <v>243</v>
      </c>
      <c r="IL1" s="7">
        <v>244</v>
      </c>
      <c r="IM1" s="7">
        <v>245</v>
      </c>
      <c r="IN1" s="7">
        <v>246</v>
      </c>
      <c r="IO1" s="7">
        <v>247</v>
      </c>
      <c r="IP1" s="7">
        <v>248</v>
      </c>
      <c r="IQ1" s="7">
        <v>249</v>
      </c>
    </row>
    <row r="2" spans="1:251">
      <c r="A2" s="7" t="s">
        <v>32</v>
      </c>
      <c r="B2" s="5" t="s">
        <v>49</v>
      </c>
      <c r="C2" s="5" t="s">
        <v>49</v>
      </c>
      <c r="D2" s="5" t="s">
        <v>49</v>
      </c>
      <c r="E2" s="5" t="s">
        <v>49</v>
      </c>
      <c r="F2" s="5" t="s">
        <v>49</v>
      </c>
      <c r="G2" s="5" t="s">
        <v>49</v>
      </c>
      <c r="H2" s="5" t="s">
        <v>49</v>
      </c>
      <c r="I2" s="5" t="s">
        <v>49</v>
      </c>
      <c r="J2" s="5" t="s">
        <v>49</v>
      </c>
      <c r="K2" s="5" t="s">
        <v>49</v>
      </c>
      <c r="L2" s="5" t="s">
        <v>49</v>
      </c>
      <c r="M2" s="5" t="s">
        <v>49</v>
      </c>
      <c r="N2" s="5" t="s">
        <v>49</v>
      </c>
      <c r="O2" s="5" t="s">
        <v>49</v>
      </c>
      <c r="P2" s="5" t="s">
        <v>49</v>
      </c>
      <c r="Q2" s="5" t="s">
        <v>49</v>
      </c>
      <c r="R2" s="5" t="s">
        <v>49</v>
      </c>
      <c r="S2" s="5" t="s">
        <v>49</v>
      </c>
      <c r="T2" s="5" t="s">
        <v>49</v>
      </c>
      <c r="U2" s="5" t="s">
        <v>31</v>
      </c>
      <c r="V2" s="5" t="s">
        <v>31</v>
      </c>
      <c r="W2" s="5" t="s">
        <v>31</v>
      </c>
      <c r="X2" s="5" t="s">
        <v>31</v>
      </c>
      <c r="Y2" s="5" t="s">
        <v>31</v>
      </c>
      <c r="Z2" s="5" t="s">
        <v>31</v>
      </c>
      <c r="AA2" s="5" t="s">
        <v>49</v>
      </c>
      <c r="AB2" s="5" t="s">
        <v>31</v>
      </c>
      <c r="AC2" s="5" t="s">
        <v>31</v>
      </c>
      <c r="AD2" s="5" t="s">
        <v>31</v>
      </c>
      <c r="AE2" s="5" t="s">
        <v>31</v>
      </c>
      <c r="AF2" s="5" t="s">
        <v>31</v>
      </c>
      <c r="AG2" s="5" t="s">
        <v>31</v>
      </c>
      <c r="AH2" s="5" t="s">
        <v>31</v>
      </c>
      <c r="AI2" s="5" t="s">
        <v>49</v>
      </c>
      <c r="AJ2" s="5" t="s">
        <v>49</v>
      </c>
      <c r="AK2" s="5" t="s">
        <v>49</v>
      </c>
      <c r="AL2" s="5" t="s">
        <v>49</v>
      </c>
      <c r="AM2" s="5" t="s">
        <v>49</v>
      </c>
      <c r="AN2" s="5" t="s">
        <v>49</v>
      </c>
      <c r="AO2" s="5" t="s">
        <v>49</v>
      </c>
      <c r="AP2" s="5" t="s">
        <v>49</v>
      </c>
      <c r="AQ2" s="5" t="s">
        <v>49</v>
      </c>
      <c r="AR2" s="5" t="s">
        <v>49</v>
      </c>
      <c r="AS2" s="5" t="s">
        <v>49</v>
      </c>
      <c r="AT2" s="5" t="s">
        <v>31</v>
      </c>
      <c r="AU2" s="5" t="s">
        <v>31</v>
      </c>
      <c r="AV2" s="5" t="s">
        <v>31</v>
      </c>
      <c r="AW2" s="5" t="s">
        <v>31</v>
      </c>
      <c r="AX2" s="5" t="s">
        <v>49</v>
      </c>
      <c r="AY2" s="5" t="s">
        <v>49</v>
      </c>
      <c r="AZ2" s="5" t="s">
        <v>49</v>
      </c>
      <c r="BA2" s="5" t="s">
        <v>49</v>
      </c>
      <c r="BB2" s="5" t="s">
        <v>49</v>
      </c>
      <c r="BC2" s="5" t="s">
        <v>49</v>
      </c>
      <c r="BD2" s="5" t="s">
        <v>49</v>
      </c>
      <c r="BE2" s="5" t="s">
        <v>49</v>
      </c>
      <c r="BF2" s="5" t="s">
        <v>49</v>
      </c>
      <c r="BG2" s="5" t="s">
        <v>49</v>
      </c>
      <c r="BH2" s="5" t="s">
        <v>49</v>
      </c>
      <c r="BI2" s="5" t="s">
        <v>49</v>
      </c>
      <c r="BJ2" s="5" t="s">
        <v>31</v>
      </c>
      <c r="BK2" s="5" t="s">
        <v>31</v>
      </c>
      <c r="BL2" s="5" t="s">
        <v>49</v>
      </c>
      <c r="BM2" s="5" t="s">
        <v>49</v>
      </c>
      <c r="BN2" s="5" t="s">
        <v>31</v>
      </c>
      <c r="BO2" s="5" t="s">
        <v>31</v>
      </c>
      <c r="BP2" s="5" t="s">
        <v>49</v>
      </c>
      <c r="BQ2" s="5" t="s">
        <v>49</v>
      </c>
      <c r="BR2" s="5" t="s">
        <v>31</v>
      </c>
      <c r="BS2" s="5" t="s">
        <v>31</v>
      </c>
      <c r="BT2" s="5" t="s">
        <v>31</v>
      </c>
      <c r="BU2" s="5" t="s">
        <v>49</v>
      </c>
      <c r="BV2" s="5" t="s">
        <v>49</v>
      </c>
      <c r="BW2" s="5" t="s">
        <v>49</v>
      </c>
      <c r="BX2" s="5" t="s">
        <v>49</v>
      </c>
      <c r="BY2" s="5" t="s">
        <v>49</v>
      </c>
      <c r="BZ2" s="5" t="s">
        <v>49</v>
      </c>
      <c r="CA2" s="5" t="s">
        <v>31</v>
      </c>
      <c r="CB2" s="5" t="s">
        <v>31</v>
      </c>
      <c r="CC2" s="5" t="s">
        <v>49</v>
      </c>
      <c r="CD2" s="5" t="s">
        <v>49</v>
      </c>
      <c r="CE2" s="5" t="s">
        <v>49</v>
      </c>
      <c r="CF2" s="5" t="s">
        <v>49</v>
      </c>
      <c r="CG2" s="5" t="s">
        <v>131</v>
      </c>
      <c r="CH2" s="5" t="s">
        <v>131</v>
      </c>
      <c r="CI2" s="5" t="s">
        <v>131</v>
      </c>
      <c r="CJ2" s="5" t="s">
        <v>131</v>
      </c>
      <c r="CK2" s="5" t="s">
        <v>49</v>
      </c>
      <c r="CL2" s="5" t="s">
        <v>31</v>
      </c>
      <c r="CM2" s="5" t="s">
        <v>31</v>
      </c>
      <c r="CN2" s="5" t="s">
        <v>31</v>
      </c>
      <c r="CO2" s="5" t="s">
        <v>31</v>
      </c>
      <c r="CP2" s="5" t="s">
        <v>49</v>
      </c>
      <c r="CQ2" s="5" t="s">
        <v>49</v>
      </c>
      <c r="CR2" s="5" t="s">
        <v>49</v>
      </c>
      <c r="CS2" s="5" t="s">
        <v>49</v>
      </c>
      <c r="CT2" s="5" t="s">
        <v>49</v>
      </c>
      <c r="CU2" s="5" t="s">
        <v>49</v>
      </c>
      <c r="CV2" s="5" t="s">
        <v>49</v>
      </c>
      <c r="CW2" s="5" t="s">
        <v>49</v>
      </c>
      <c r="CX2" s="5" t="s">
        <v>49</v>
      </c>
      <c r="CY2" s="5" t="s">
        <v>49</v>
      </c>
      <c r="CZ2" s="5" t="s">
        <v>31</v>
      </c>
      <c r="DA2" s="5" t="s">
        <v>31</v>
      </c>
      <c r="DB2" s="5" t="s">
        <v>31</v>
      </c>
      <c r="DC2" s="5" t="s">
        <v>31</v>
      </c>
      <c r="DD2" s="5" t="s">
        <v>31</v>
      </c>
      <c r="DE2" s="5" t="s">
        <v>31</v>
      </c>
      <c r="DF2" s="5" t="s">
        <v>31</v>
      </c>
      <c r="DG2" s="5" t="s">
        <v>49</v>
      </c>
      <c r="DH2" s="5" t="s">
        <v>49</v>
      </c>
      <c r="DI2" s="5" t="s">
        <v>49</v>
      </c>
      <c r="DJ2" s="5" t="s">
        <v>49</v>
      </c>
      <c r="DK2" s="5" t="s">
        <v>31</v>
      </c>
      <c r="DL2" s="5" t="s">
        <v>31</v>
      </c>
      <c r="DM2" s="5" t="s">
        <v>31</v>
      </c>
      <c r="DN2" s="5" t="s">
        <v>31</v>
      </c>
      <c r="DO2" s="5" t="s">
        <v>31</v>
      </c>
      <c r="DP2" s="5" t="s">
        <v>49</v>
      </c>
      <c r="DQ2" s="5" t="s">
        <v>49</v>
      </c>
      <c r="DR2" s="5" t="s">
        <v>49</v>
      </c>
      <c r="DS2" s="5" t="s">
        <v>49</v>
      </c>
      <c r="DT2" s="5" t="s">
        <v>49</v>
      </c>
      <c r="DU2" s="5" t="s">
        <v>49</v>
      </c>
      <c r="DV2" s="5" t="s">
        <v>49</v>
      </c>
      <c r="DW2" s="5" t="s">
        <v>49</v>
      </c>
      <c r="DX2" s="5" t="s">
        <v>49</v>
      </c>
      <c r="DY2" s="5" t="s">
        <v>49</v>
      </c>
      <c r="DZ2" s="5" t="s">
        <v>49</v>
      </c>
      <c r="EA2" s="5" t="s">
        <v>49</v>
      </c>
      <c r="EB2" s="5" t="s">
        <v>49</v>
      </c>
      <c r="EC2" s="5" t="s">
        <v>49</v>
      </c>
      <c r="ED2" s="5" t="s">
        <v>49</v>
      </c>
      <c r="EE2" s="5" t="s">
        <v>31</v>
      </c>
      <c r="EF2" s="5" t="s">
        <v>49</v>
      </c>
      <c r="EG2" s="5" t="s">
        <v>31</v>
      </c>
      <c r="EH2" s="5" t="s">
        <v>31</v>
      </c>
      <c r="EI2" s="5" t="s">
        <v>31</v>
      </c>
      <c r="EJ2" s="5" t="s">
        <v>31</v>
      </c>
      <c r="EK2" s="5" t="s">
        <v>31</v>
      </c>
      <c r="EL2" s="5" t="s">
        <v>31</v>
      </c>
      <c r="EM2" s="5" t="s">
        <v>31</v>
      </c>
      <c r="EN2" s="5" t="s">
        <v>31</v>
      </c>
      <c r="EO2" s="5" t="s">
        <v>31</v>
      </c>
      <c r="EP2" s="5" t="s">
        <v>49</v>
      </c>
      <c r="EQ2" s="5" t="s">
        <v>49</v>
      </c>
      <c r="ER2" s="5" t="s">
        <v>31</v>
      </c>
      <c r="ES2" s="5" t="s">
        <v>31</v>
      </c>
      <c r="ET2" s="5" t="s">
        <v>31</v>
      </c>
      <c r="EU2" s="5" t="s">
        <v>31</v>
      </c>
      <c r="EV2" s="5" t="s">
        <v>31</v>
      </c>
      <c r="EW2" s="5" t="s">
        <v>31</v>
      </c>
      <c r="EX2" s="5" t="s">
        <v>31</v>
      </c>
      <c r="EY2" s="5" t="s">
        <v>31</v>
      </c>
      <c r="EZ2" s="5" t="s">
        <v>31</v>
      </c>
      <c r="FA2" s="5" t="s">
        <v>31</v>
      </c>
      <c r="FB2" s="5" t="s">
        <v>49</v>
      </c>
      <c r="FC2" s="5" t="s">
        <v>49</v>
      </c>
      <c r="FD2" s="5" t="s">
        <v>31</v>
      </c>
      <c r="FE2" s="5" t="s">
        <v>49</v>
      </c>
      <c r="FF2" s="5" t="s">
        <v>49</v>
      </c>
      <c r="FG2" s="5" t="s">
        <v>49</v>
      </c>
      <c r="FH2" s="5" t="s">
        <v>31</v>
      </c>
      <c r="FI2" s="5" t="s">
        <v>49</v>
      </c>
      <c r="FJ2" s="5" t="s">
        <v>49</v>
      </c>
      <c r="FK2" s="5" t="s">
        <v>49</v>
      </c>
      <c r="FL2" s="5" t="s">
        <v>49</v>
      </c>
      <c r="FM2" s="5" t="s">
        <v>31</v>
      </c>
      <c r="FN2" s="5" t="s">
        <v>31</v>
      </c>
      <c r="FO2" s="5" t="s">
        <v>31</v>
      </c>
      <c r="FP2" s="5" t="s">
        <v>31</v>
      </c>
      <c r="FQ2" s="5" t="s">
        <v>31</v>
      </c>
      <c r="FR2" s="5" t="s">
        <v>31</v>
      </c>
      <c r="FS2" s="5" t="s">
        <v>31</v>
      </c>
      <c r="FT2" s="5" t="s">
        <v>49</v>
      </c>
      <c r="FU2" s="5" t="s">
        <v>49</v>
      </c>
      <c r="FV2" s="5" t="s">
        <v>49</v>
      </c>
      <c r="FW2" s="5" t="s">
        <v>49</v>
      </c>
      <c r="FX2" s="5" t="s">
        <v>49</v>
      </c>
      <c r="FY2" s="5" t="s">
        <v>31</v>
      </c>
      <c r="FZ2" s="5" t="s">
        <v>31</v>
      </c>
      <c r="GA2" s="5" t="s">
        <v>31</v>
      </c>
      <c r="GB2" s="5" t="s">
        <v>31</v>
      </c>
      <c r="GC2" s="5" t="s">
        <v>31</v>
      </c>
      <c r="GD2" s="5" t="s">
        <v>31</v>
      </c>
      <c r="GE2" s="5" t="s">
        <v>31</v>
      </c>
      <c r="GF2" s="5" t="s">
        <v>49</v>
      </c>
      <c r="GG2" s="5" t="s">
        <v>49</v>
      </c>
      <c r="GH2" s="5" t="s">
        <v>49</v>
      </c>
      <c r="GI2" s="5" t="s">
        <v>49</v>
      </c>
      <c r="GJ2" s="5" t="s">
        <v>49</v>
      </c>
      <c r="GK2" s="5" t="s">
        <v>49</v>
      </c>
      <c r="GL2" s="5" t="s">
        <v>49</v>
      </c>
      <c r="GM2" s="5" t="s">
        <v>49</v>
      </c>
      <c r="GN2" s="5" t="s">
        <v>31</v>
      </c>
      <c r="GO2" s="5" t="s">
        <v>49</v>
      </c>
      <c r="GP2" s="5" t="s">
        <v>49</v>
      </c>
      <c r="GQ2" s="5" t="s">
        <v>49</v>
      </c>
      <c r="GR2" s="5" t="s">
        <v>31</v>
      </c>
      <c r="GS2" s="5" t="s">
        <v>49</v>
      </c>
      <c r="GT2" s="5" t="s">
        <v>31</v>
      </c>
      <c r="GU2" s="5" t="s">
        <v>31</v>
      </c>
      <c r="GV2" s="5" t="s">
        <v>49</v>
      </c>
      <c r="GW2" s="5" t="s">
        <v>49</v>
      </c>
      <c r="GX2" s="5" t="s">
        <v>49</v>
      </c>
      <c r="GY2" s="5" t="s">
        <v>49</v>
      </c>
      <c r="GZ2" s="5" t="s">
        <v>49</v>
      </c>
      <c r="HA2" s="5" t="s">
        <v>31</v>
      </c>
      <c r="HB2" s="5" t="s">
        <v>31</v>
      </c>
      <c r="HC2" s="5" t="s">
        <v>49</v>
      </c>
      <c r="HD2" s="5" t="s">
        <v>49</v>
      </c>
      <c r="HE2" s="5" t="s">
        <v>49</v>
      </c>
      <c r="HF2" s="5" t="s">
        <v>49</v>
      </c>
      <c r="HG2" s="5" t="s">
        <v>49</v>
      </c>
      <c r="HH2" s="5" t="s">
        <v>131</v>
      </c>
      <c r="HI2" s="5" t="s">
        <v>131</v>
      </c>
      <c r="HJ2" s="5" t="s">
        <v>131</v>
      </c>
      <c r="HK2" s="5" t="s">
        <v>31</v>
      </c>
      <c r="HL2" s="5" t="s">
        <v>31</v>
      </c>
      <c r="HM2" s="5" t="s">
        <v>49</v>
      </c>
      <c r="HN2" s="5" t="s">
        <v>31</v>
      </c>
      <c r="HO2" s="5" t="s">
        <v>31</v>
      </c>
      <c r="HP2" s="5" t="s">
        <v>49</v>
      </c>
      <c r="HQ2" s="5" t="s">
        <v>49</v>
      </c>
      <c r="HR2" s="5" t="s">
        <v>49</v>
      </c>
      <c r="HS2" s="5" t="s">
        <v>31</v>
      </c>
      <c r="HT2" s="5" t="s">
        <v>49</v>
      </c>
      <c r="HU2" s="5" t="s">
        <v>49</v>
      </c>
      <c r="HV2" s="5" t="s">
        <v>49</v>
      </c>
      <c r="HW2" s="5" t="s">
        <v>31</v>
      </c>
      <c r="HX2" s="5" t="s">
        <v>49</v>
      </c>
      <c r="HY2" s="5" t="s">
        <v>49</v>
      </c>
      <c r="HZ2" s="5" t="s">
        <v>49</v>
      </c>
      <c r="IA2" s="5" t="s">
        <v>49</v>
      </c>
      <c r="IB2" s="5" t="s">
        <v>49</v>
      </c>
      <c r="IC2" s="5" t="s">
        <v>49</v>
      </c>
      <c r="ID2" s="5" t="s">
        <v>49</v>
      </c>
      <c r="IE2" s="5" t="s">
        <v>31</v>
      </c>
      <c r="IF2" s="5" t="s">
        <v>31</v>
      </c>
      <c r="IG2" s="5" t="s">
        <v>49</v>
      </c>
      <c r="IH2" s="5" t="s">
        <v>31</v>
      </c>
      <c r="II2" s="5" t="s">
        <v>31</v>
      </c>
      <c r="IJ2" s="5" t="s">
        <v>31</v>
      </c>
      <c r="IK2" s="5" t="s">
        <v>31</v>
      </c>
      <c r="IL2" s="5" t="s">
        <v>31</v>
      </c>
      <c r="IM2" s="5" t="s">
        <v>31</v>
      </c>
      <c r="IN2" s="5" t="s">
        <v>31</v>
      </c>
      <c r="IO2" s="5" t="s">
        <v>31</v>
      </c>
      <c r="IP2" s="5" t="s">
        <v>31</v>
      </c>
      <c r="IQ2" s="5" t="s">
        <v>31</v>
      </c>
    </row>
    <row r="3" spans="1:251">
      <c r="A3" s="7" t="s">
        <v>594</v>
      </c>
      <c r="B3" s="5" t="s">
        <v>35</v>
      </c>
      <c r="C3" s="5" t="s">
        <v>35</v>
      </c>
      <c r="D3" s="5" t="s">
        <v>35</v>
      </c>
      <c r="E3" s="5" t="s">
        <v>35</v>
      </c>
      <c r="F3" s="5" t="s">
        <v>112</v>
      </c>
      <c r="G3" s="5" t="s">
        <v>112</v>
      </c>
      <c r="H3" s="5" t="s">
        <v>112</v>
      </c>
      <c r="I3" s="5" t="s">
        <v>112</v>
      </c>
      <c r="J3" s="5" t="s">
        <v>112</v>
      </c>
      <c r="K3" s="5" t="s">
        <v>112</v>
      </c>
      <c r="L3" s="5" t="s">
        <v>112</v>
      </c>
      <c r="M3" s="5" t="s">
        <v>112</v>
      </c>
      <c r="N3" s="5" t="s">
        <v>204</v>
      </c>
      <c r="O3" s="5" t="s">
        <v>204</v>
      </c>
      <c r="P3" s="5" t="s">
        <v>204</v>
      </c>
      <c r="Q3" s="5" t="s">
        <v>204</v>
      </c>
      <c r="R3" s="5" t="s">
        <v>35</v>
      </c>
      <c r="S3" s="5" t="s">
        <v>120</v>
      </c>
      <c r="T3" s="5" t="s">
        <v>35</v>
      </c>
      <c r="U3" s="5" t="s">
        <v>35</v>
      </c>
      <c r="V3" s="5" t="s">
        <v>35</v>
      </c>
      <c r="W3" s="5" t="s">
        <v>227</v>
      </c>
      <c r="X3" s="5" t="s">
        <v>227</v>
      </c>
      <c r="Y3" s="5" t="s">
        <v>227</v>
      </c>
      <c r="Z3" s="5" t="s">
        <v>227</v>
      </c>
      <c r="AA3" s="5" t="s">
        <v>35</v>
      </c>
      <c r="AB3" s="5" t="s">
        <v>35</v>
      </c>
      <c r="AC3" s="5" t="s">
        <v>35</v>
      </c>
      <c r="AD3" s="5" t="s">
        <v>35</v>
      </c>
      <c r="AE3" s="5" t="s">
        <v>35</v>
      </c>
      <c r="AF3" s="5" t="s">
        <v>35</v>
      </c>
      <c r="AG3" s="5" t="s">
        <v>35</v>
      </c>
      <c r="AH3" s="5" t="s">
        <v>35</v>
      </c>
      <c r="AI3" s="5" t="s">
        <v>35</v>
      </c>
      <c r="AJ3" s="5" t="s">
        <v>35</v>
      </c>
      <c r="AK3" s="5" t="s">
        <v>217</v>
      </c>
      <c r="AL3" s="5" t="s">
        <v>217</v>
      </c>
      <c r="AM3" s="5" t="s">
        <v>217</v>
      </c>
      <c r="AN3" s="5" t="s">
        <v>217</v>
      </c>
      <c r="AO3" s="5" t="s">
        <v>112</v>
      </c>
      <c r="AP3" s="5" t="s">
        <v>35</v>
      </c>
      <c r="AQ3" s="5" t="s">
        <v>35</v>
      </c>
      <c r="AR3" s="5" t="s">
        <v>217</v>
      </c>
      <c r="AS3" s="5" t="s">
        <v>35</v>
      </c>
      <c r="AT3" s="5" t="s">
        <v>112</v>
      </c>
      <c r="AU3" s="5" t="s">
        <v>112</v>
      </c>
      <c r="AV3" s="5" t="s">
        <v>112</v>
      </c>
      <c r="AW3" s="5" t="s">
        <v>112</v>
      </c>
      <c r="AX3" s="5" t="s">
        <v>120</v>
      </c>
      <c r="AY3" s="5" t="s">
        <v>120</v>
      </c>
      <c r="AZ3" s="5" t="s">
        <v>120</v>
      </c>
      <c r="BA3" s="5" t="s">
        <v>120</v>
      </c>
      <c r="BB3" s="5" t="s">
        <v>112</v>
      </c>
      <c r="BC3" s="5" t="s">
        <v>120</v>
      </c>
      <c r="BD3" s="5" t="s">
        <v>120</v>
      </c>
      <c r="BE3" s="5" t="s">
        <v>120</v>
      </c>
      <c r="BF3" s="5" t="s">
        <v>120</v>
      </c>
      <c r="BG3" s="5" t="s">
        <v>204</v>
      </c>
      <c r="BH3" s="5" t="s">
        <v>204</v>
      </c>
      <c r="BI3" s="5" t="s">
        <v>204</v>
      </c>
      <c r="BJ3" s="5" t="s">
        <v>204</v>
      </c>
      <c r="BK3" s="5" t="s">
        <v>35</v>
      </c>
      <c r="BL3" s="5" t="s">
        <v>227</v>
      </c>
      <c r="BM3" s="5" t="s">
        <v>35</v>
      </c>
      <c r="BN3" s="5" t="s">
        <v>217</v>
      </c>
      <c r="BO3" s="5" t="s">
        <v>217</v>
      </c>
      <c r="BP3" s="5" t="s">
        <v>112</v>
      </c>
      <c r="BQ3" s="5" t="s">
        <v>108</v>
      </c>
      <c r="BR3" s="5" t="s">
        <v>227</v>
      </c>
      <c r="BS3" s="5" t="s">
        <v>227</v>
      </c>
      <c r="BT3" s="5" t="s">
        <v>227</v>
      </c>
      <c r="BU3" s="5" t="s">
        <v>35</v>
      </c>
      <c r="BV3" s="5" t="s">
        <v>35</v>
      </c>
      <c r="BW3" s="5" t="s">
        <v>35</v>
      </c>
      <c r="BX3" s="5" t="s">
        <v>35</v>
      </c>
      <c r="BY3" s="5" t="s">
        <v>112</v>
      </c>
      <c r="BZ3" s="5" t="s">
        <v>35</v>
      </c>
      <c r="CA3" s="5" t="s">
        <v>35</v>
      </c>
      <c r="CB3" s="5" t="s">
        <v>35</v>
      </c>
      <c r="CC3" s="5" t="s">
        <v>112</v>
      </c>
      <c r="CD3" s="5" t="s">
        <v>112</v>
      </c>
      <c r="CE3" s="5" t="s">
        <v>112</v>
      </c>
      <c r="CF3" s="5" t="s">
        <v>112</v>
      </c>
      <c r="CG3" s="5" t="s">
        <v>35</v>
      </c>
      <c r="CH3" s="5" t="s">
        <v>35</v>
      </c>
      <c r="CI3" s="5" t="s">
        <v>35</v>
      </c>
      <c r="CJ3" s="5" t="s">
        <v>35</v>
      </c>
      <c r="CK3" s="5" t="s">
        <v>35</v>
      </c>
      <c r="CL3" s="5" t="s">
        <v>35</v>
      </c>
      <c r="CM3" s="5" t="s">
        <v>35</v>
      </c>
      <c r="CN3" s="5" t="s">
        <v>35</v>
      </c>
      <c r="CO3" s="5" t="s">
        <v>35</v>
      </c>
      <c r="CP3" s="5" t="s">
        <v>35</v>
      </c>
      <c r="CQ3" s="5" t="s">
        <v>35</v>
      </c>
      <c r="CR3" s="5" t="s">
        <v>112</v>
      </c>
      <c r="CS3" s="5" t="s">
        <v>227</v>
      </c>
      <c r="CT3" s="5" t="s">
        <v>120</v>
      </c>
      <c r="CU3" s="5" t="s">
        <v>35</v>
      </c>
      <c r="CV3" s="5" t="s">
        <v>217</v>
      </c>
      <c r="CW3" s="5" t="s">
        <v>217</v>
      </c>
      <c r="CX3" s="5" t="s">
        <v>217</v>
      </c>
      <c r="CY3" s="5" t="s">
        <v>204</v>
      </c>
      <c r="CZ3" s="5" t="s">
        <v>120</v>
      </c>
      <c r="DA3" s="5" t="s">
        <v>120</v>
      </c>
      <c r="DB3" s="5" t="s">
        <v>120</v>
      </c>
      <c r="DC3" s="5" t="s">
        <v>35</v>
      </c>
      <c r="DD3" s="5" t="s">
        <v>35</v>
      </c>
      <c r="DE3" s="5" t="s">
        <v>217</v>
      </c>
      <c r="DF3" s="5" t="s">
        <v>35</v>
      </c>
      <c r="DG3" s="5" t="s">
        <v>35</v>
      </c>
      <c r="DH3" s="5" t="s">
        <v>35</v>
      </c>
      <c r="DI3" s="5" t="s">
        <v>35</v>
      </c>
      <c r="DJ3" s="5" t="s">
        <v>35</v>
      </c>
      <c r="DK3" s="5" t="s">
        <v>120</v>
      </c>
      <c r="DL3" s="5" t="s">
        <v>120</v>
      </c>
      <c r="DM3" s="5" t="s">
        <v>35</v>
      </c>
      <c r="DN3" s="5" t="s">
        <v>35</v>
      </c>
      <c r="DO3" s="5" t="s">
        <v>120</v>
      </c>
      <c r="DP3" s="5" t="s">
        <v>227</v>
      </c>
      <c r="DQ3" s="5" t="s">
        <v>227</v>
      </c>
      <c r="DR3" s="5" t="s">
        <v>227</v>
      </c>
      <c r="DS3" s="5" t="s">
        <v>83</v>
      </c>
      <c r="DT3" s="5" t="s">
        <v>83</v>
      </c>
      <c r="DU3" s="5" t="s">
        <v>83</v>
      </c>
      <c r="DV3" s="5" t="s">
        <v>83</v>
      </c>
      <c r="DW3" s="5" t="s">
        <v>35</v>
      </c>
      <c r="DX3" s="5" t="s">
        <v>120</v>
      </c>
      <c r="DY3" s="5" t="s">
        <v>35</v>
      </c>
      <c r="DZ3" s="5" t="s">
        <v>120</v>
      </c>
      <c r="EA3" s="5" t="s">
        <v>112</v>
      </c>
      <c r="EB3" s="5" t="s">
        <v>112</v>
      </c>
      <c r="EC3" s="5" t="s">
        <v>227</v>
      </c>
      <c r="ED3" s="5" t="s">
        <v>227</v>
      </c>
      <c r="EE3" s="5" t="s">
        <v>112</v>
      </c>
      <c r="EF3" s="5" t="s">
        <v>227</v>
      </c>
      <c r="EG3" s="5" t="s">
        <v>120</v>
      </c>
      <c r="EH3" s="5" t="s">
        <v>120</v>
      </c>
      <c r="EI3" s="5" t="s">
        <v>120</v>
      </c>
      <c r="EJ3" s="5" t="s">
        <v>120</v>
      </c>
      <c r="EK3" s="5" t="s">
        <v>125</v>
      </c>
      <c r="EL3" s="5" t="s">
        <v>125</v>
      </c>
      <c r="EM3" s="5" t="s">
        <v>125</v>
      </c>
      <c r="EN3" s="5" t="s">
        <v>125</v>
      </c>
      <c r="EO3" s="5" t="s">
        <v>227</v>
      </c>
      <c r="EP3" s="5" t="s">
        <v>35</v>
      </c>
      <c r="EQ3" s="5" t="s">
        <v>35</v>
      </c>
      <c r="ER3" s="5" t="s">
        <v>35</v>
      </c>
      <c r="ES3" s="5" t="s">
        <v>35</v>
      </c>
      <c r="ET3" s="5" t="s">
        <v>112</v>
      </c>
      <c r="EU3" s="5" t="s">
        <v>112</v>
      </c>
      <c r="EV3" s="5" t="s">
        <v>112</v>
      </c>
      <c r="EW3" s="5" t="s">
        <v>112</v>
      </c>
      <c r="EX3" s="5" t="s">
        <v>204</v>
      </c>
      <c r="EY3" s="5" t="s">
        <v>204</v>
      </c>
      <c r="EZ3" s="5" t="s">
        <v>204</v>
      </c>
      <c r="FA3" s="5" t="s">
        <v>204</v>
      </c>
      <c r="FB3" s="5" t="s">
        <v>35</v>
      </c>
      <c r="FC3" s="5" t="s">
        <v>227</v>
      </c>
      <c r="FD3" s="5" t="s">
        <v>35</v>
      </c>
      <c r="FE3" s="5" t="s">
        <v>35</v>
      </c>
      <c r="FF3" s="5" t="s">
        <v>35</v>
      </c>
      <c r="FG3" s="5" t="s">
        <v>35</v>
      </c>
      <c r="FH3" s="5" t="s">
        <v>35</v>
      </c>
      <c r="FI3" s="5" t="s">
        <v>227</v>
      </c>
      <c r="FJ3" s="5" t="s">
        <v>227</v>
      </c>
      <c r="FK3" s="5" t="s">
        <v>227</v>
      </c>
      <c r="FL3" s="5" t="s">
        <v>227</v>
      </c>
      <c r="FM3" s="5" t="s">
        <v>204</v>
      </c>
      <c r="FN3" s="5" t="s">
        <v>204</v>
      </c>
      <c r="FO3" s="5" t="s">
        <v>204</v>
      </c>
      <c r="FP3" s="5" t="s">
        <v>204</v>
      </c>
      <c r="FQ3" s="5" t="s">
        <v>35</v>
      </c>
      <c r="FR3" s="5" t="s">
        <v>112</v>
      </c>
      <c r="FS3" s="5" t="s">
        <v>112</v>
      </c>
      <c r="FT3" s="5" t="s">
        <v>35</v>
      </c>
      <c r="FU3" s="5" t="s">
        <v>120</v>
      </c>
      <c r="FV3" s="5" t="s">
        <v>35</v>
      </c>
      <c r="FW3" s="5" t="s">
        <v>35</v>
      </c>
      <c r="FX3" s="5" t="s">
        <v>35</v>
      </c>
      <c r="FY3" s="5" t="s">
        <v>35</v>
      </c>
      <c r="FZ3" s="5" t="s">
        <v>112</v>
      </c>
      <c r="GA3" s="5" t="s">
        <v>112</v>
      </c>
      <c r="GB3" s="5" t="s">
        <v>108</v>
      </c>
      <c r="GC3" s="5" t="s">
        <v>112</v>
      </c>
      <c r="GD3" s="5" t="s">
        <v>217</v>
      </c>
      <c r="GE3" s="5" t="s">
        <v>35</v>
      </c>
      <c r="GF3" s="5" t="s">
        <v>120</v>
      </c>
      <c r="GG3" s="5" t="s">
        <v>120</v>
      </c>
      <c r="GH3" s="5" t="s">
        <v>35</v>
      </c>
      <c r="GI3" s="5" t="s">
        <v>35</v>
      </c>
      <c r="GJ3" s="5" t="s">
        <v>35</v>
      </c>
      <c r="GK3" s="5" t="s">
        <v>35</v>
      </c>
      <c r="GL3" s="5" t="s">
        <v>112</v>
      </c>
      <c r="GM3" s="5" t="s">
        <v>112</v>
      </c>
      <c r="GN3" s="5" t="s">
        <v>35</v>
      </c>
      <c r="GO3" s="5" t="s">
        <v>120</v>
      </c>
      <c r="GP3" s="5" t="s">
        <v>35</v>
      </c>
      <c r="GQ3" s="5" t="s">
        <v>227</v>
      </c>
      <c r="GR3" s="5" t="s">
        <v>217</v>
      </c>
      <c r="GS3" s="5" t="s">
        <v>217</v>
      </c>
      <c r="GT3" s="5" t="s">
        <v>35</v>
      </c>
      <c r="GU3" s="5" t="s">
        <v>35</v>
      </c>
      <c r="GV3" s="5" t="s">
        <v>35</v>
      </c>
      <c r="GW3" s="5" t="s">
        <v>120</v>
      </c>
      <c r="GX3" s="5" t="s">
        <v>35</v>
      </c>
      <c r="GY3" s="5" t="s">
        <v>125</v>
      </c>
      <c r="GZ3" s="5" t="s">
        <v>125</v>
      </c>
      <c r="HA3" s="5" t="s">
        <v>217</v>
      </c>
      <c r="HB3" s="5" t="s">
        <v>217</v>
      </c>
      <c r="HC3" s="5" t="s">
        <v>35</v>
      </c>
      <c r="HD3" s="5" t="s">
        <v>35</v>
      </c>
      <c r="HE3" s="5" t="s">
        <v>112</v>
      </c>
      <c r="HF3" s="5" t="s">
        <v>204</v>
      </c>
      <c r="HG3" s="5" t="s">
        <v>204</v>
      </c>
      <c r="HH3" s="5" t="s">
        <v>35</v>
      </c>
      <c r="HI3" s="5" t="s">
        <v>35</v>
      </c>
      <c r="HJ3" s="5" t="s">
        <v>112</v>
      </c>
      <c r="HK3" s="5" t="s">
        <v>83</v>
      </c>
      <c r="HL3" s="5" t="s">
        <v>83</v>
      </c>
      <c r="HM3" s="5" t="s">
        <v>112</v>
      </c>
      <c r="HN3" s="5" t="s">
        <v>35</v>
      </c>
      <c r="HO3" s="5" t="s">
        <v>35</v>
      </c>
      <c r="HP3" s="5" t="s">
        <v>112</v>
      </c>
      <c r="HQ3" s="5" t="s">
        <v>112</v>
      </c>
      <c r="HR3" s="5" t="s">
        <v>112</v>
      </c>
      <c r="HS3" s="5" t="s">
        <v>112</v>
      </c>
      <c r="HT3" s="5" t="s">
        <v>204</v>
      </c>
      <c r="HU3" s="5" t="s">
        <v>35</v>
      </c>
      <c r="HV3" s="5" t="s">
        <v>112</v>
      </c>
      <c r="HW3" s="5" t="s">
        <v>217</v>
      </c>
      <c r="HX3" s="5" t="s">
        <v>112</v>
      </c>
      <c r="HY3" s="5" t="s">
        <v>112</v>
      </c>
      <c r="HZ3" s="5" t="s">
        <v>120</v>
      </c>
      <c r="IA3" s="5" t="s">
        <v>120</v>
      </c>
      <c r="IB3" s="5" t="s">
        <v>120</v>
      </c>
      <c r="IC3" s="5" t="s">
        <v>120</v>
      </c>
      <c r="ID3" s="5" t="s">
        <v>35</v>
      </c>
      <c r="IE3" s="5" t="s">
        <v>120</v>
      </c>
      <c r="IF3" s="5" t="s">
        <v>204</v>
      </c>
      <c r="IG3" s="5" t="s">
        <v>112</v>
      </c>
      <c r="IH3" s="5" t="s">
        <v>120</v>
      </c>
      <c r="II3" s="5" t="s">
        <v>112</v>
      </c>
      <c r="IJ3" s="5" t="s">
        <v>112</v>
      </c>
      <c r="IK3" s="5" t="s">
        <v>35</v>
      </c>
      <c r="IL3" s="5" t="s">
        <v>35</v>
      </c>
      <c r="IM3" s="5" t="s">
        <v>217</v>
      </c>
      <c r="IN3" s="5" t="s">
        <v>217</v>
      </c>
      <c r="IO3" s="5" t="s">
        <v>217</v>
      </c>
      <c r="IP3" s="5" t="s">
        <v>217</v>
      </c>
      <c r="IQ3" s="5" t="s">
        <v>112</v>
      </c>
    </row>
    <row r="4" spans="1:251">
      <c r="A4" s="7" t="s">
        <v>595</v>
      </c>
      <c r="B4" s="5" t="s">
        <v>279</v>
      </c>
      <c r="C4" s="5" t="s">
        <v>279</v>
      </c>
      <c r="D4" s="5" t="s">
        <v>279</v>
      </c>
      <c r="E4" s="5" t="s">
        <v>279</v>
      </c>
      <c r="F4" s="5" t="s">
        <v>279</v>
      </c>
      <c r="G4" s="5" t="s">
        <v>279</v>
      </c>
      <c r="H4" s="5" t="s">
        <v>279</v>
      </c>
      <c r="I4" s="5" t="s">
        <v>279</v>
      </c>
      <c r="J4" s="5" t="s">
        <v>279</v>
      </c>
      <c r="K4" s="5" t="s">
        <v>279</v>
      </c>
      <c r="L4" s="5" t="s">
        <v>279</v>
      </c>
      <c r="M4" s="5" t="s">
        <v>279</v>
      </c>
      <c r="N4" s="5" t="s">
        <v>279</v>
      </c>
      <c r="O4" s="5" t="s">
        <v>279</v>
      </c>
      <c r="P4" s="5" t="s">
        <v>279</v>
      </c>
      <c r="Q4" s="5" t="s">
        <v>279</v>
      </c>
      <c r="R4" s="5" t="s">
        <v>120</v>
      </c>
      <c r="S4" s="5" t="s">
        <v>279</v>
      </c>
      <c r="T4" s="5" t="s">
        <v>279</v>
      </c>
      <c r="U4" s="5" t="s">
        <v>279</v>
      </c>
      <c r="V4" s="5" t="s">
        <v>279</v>
      </c>
      <c r="W4" s="5" t="s">
        <v>279</v>
      </c>
      <c r="X4" s="5" t="s">
        <v>279</v>
      </c>
      <c r="Y4" s="5" t="s">
        <v>279</v>
      </c>
      <c r="Z4" s="5" t="s">
        <v>279</v>
      </c>
      <c r="AA4" s="5" t="s">
        <v>279</v>
      </c>
      <c r="AB4" s="5" t="s">
        <v>279</v>
      </c>
      <c r="AC4" s="5" t="s">
        <v>279</v>
      </c>
      <c r="AD4" s="5" t="s">
        <v>279</v>
      </c>
      <c r="AE4" s="5" t="s">
        <v>279</v>
      </c>
      <c r="AF4" s="5" t="s">
        <v>279</v>
      </c>
      <c r="AG4" s="5" t="s">
        <v>279</v>
      </c>
      <c r="AH4" s="5" t="s">
        <v>279</v>
      </c>
      <c r="AI4" s="5" t="s">
        <v>279</v>
      </c>
      <c r="AJ4" s="5" t="s">
        <v>279</v>
      </c>
      <c r="AK4" s="5" t="s">
        <v>279</v>
      </c>
      <c r="AL4" s="5" t="s">
        <v>279</v>
      </c>
      <c r="AM4" s="5" t="s">
        <v>279</v>
      </c>
      <c r="AN4" s="5" t="s">
        <v>279</v>
      </c>
      <c r="AO4" s="5" t="s">
        <v>279</v>
      </c>
      <c r="AP4" s="5" t="s">
        <v>279</v>
      </c>
      <c r="AQ4" s="5" t="s">
        <v>279</v>
      </c>
      <c r="AR4" s="5" t="s">
        <v>279</v>
      </c>
      <c r="AS4" s="5" t="s">
        <v>279</v>
      </c>
      <c r="AT4" s="5" t="s">
        <v>279</v>
      </c>
      <c r="AU4" s="5" t="s">
        <v>279</v>
      </c>
      <c r="AV4" s="5" t="s">
        <v>279</v>
      </c>
      <c r="AW4" s="5" t="s">
        <v>279</v>
      </c>
      <c r="AX4" s="5" t="s">
        <v>279</v>
      </c>
      <c r="AY4" s="5" t="s">
        <v>279</v>
      </c>
      <c r="AZ4" s="5" t="s">
        <v>279</v>
      </c>
      <c r="BA4" s="5" t="s">
        <v>279</v>
      </c>
      <c r="BB4" s="5" t="s">
        <v>279</v>
      </c>
      <c r="BC4" s="5" t="s">
        <v>279</v>
      </c>
      <c r="BD4" s="5" t="s">
        <v>279</v>
      </c>
      <c r="BE4" s="5" t="s">
        <v>279</v>
      </c>
      <c r="BF4" s="5" t="s">
        <v>279</v>
      </c>
      <c r="BG4" s="5" t="s">
        <v>279</v>
      </c>
      <c r="BH4" s="5" t="s">
        <v>279</v>
      </c>
      <c r="BI4" s="5" t="s">
        <v>279</v>
      </c>
      <c r="BJ4" s="5" t="s">
        <v>279</v>
      </c>
      <c r="BK4" s="5" t="s">
        <v>279</v>
      </c>
      <c r="BL4" s="5" t="s">
        <v>279</v>
      </c>
      <c r="BM4" s="5" t="s">
        <v>279</v>
      </c>
      <c r="BN4" s="5" t="s">
        <v>279</v>
      </c>
      <c r="BO4" s="5" t="s">
        <v>279</v>
      </c>
      <c r="BP4" s="5" t="s">
        <v>279</v>
      </c>
      <c r="BQ4" s="5" t="s">
        <v>112</v>
      </c>
      <c r="BR4" s="5" t="s">
        <v>279</v>
      </c>
      <c r="BS4" s="5" t="s">
        <v>279</v>
      </c>
      <c r="BT4" s="5" t="s">
        <v>279</v>
      </c>
      <c r="BU4" s="5" t="s">
        <v>279</v>
      </c>
      <c r="BV4" s="5" t="s">
        <v>279</v>
      </c>
      <c r="BW4" s="5" t="s">
        <v>279</v>
      </c>
      <c r="BX4" s="5" t="s">
        <v>279</v>
      </c>
      <c r="BY4" s="5" t="s">
        <v>279</v>
      </c>
      <c r="BZ4" s="5" t="s">
        <v>112</v>
      </c>
      <c r="CA4" s="5" t="s">
        <v>279</v>
      </c>
      <c r="CB4" s="5" t="s">
        <v>279</v>
      </c>
      <c r="CC4" s="5" t="s">
        <v>279</v>
      </c>
      <c r="CD4" s="5" t="s">
        <v>279</v>
      </c>
      <c r="CE4" s="5" t="s">
        <v>279</v>
      </c>
      <c r="CF4" s="5" t="s">
        <v>279</v>
      </c>
      <c r="CG4" s="5" t="s">
        <v>279</v>
      </c>
      <c r="CH4" s="5" t="s">
        <v>279</v>
      </c>
      <c r="CI4" s="5" t="s">
        <v>279</v>
      </c>
      <c r="CJ4" s="5" t="s">
        <v>279</v>
      </c>
      <c r="CK4" s="5" t="s">
        <v>279</v>
      </c>
      <c r="CL4" s="5" t="s">
        <v>279</v>
      </c>
      <c r="CM4" s="5" t="s">
        <v>279</v>
      </c>
      <c r="CN4" s="5" t="s">
        <v>279</v>
      </c>
      <c r="CO4" s="5" t="s">
        <v>279</v>
      </c>
      <c r="CP4" s="5" t="s">
        <v>279</v>
      </c>
      <c r="CQ4" s="5" t="s">
        <v>279</v>
      </c>
      <c r="CR4" s="5" t="s">
        <v>279</v>
      </c>
      <c r="CS4" s="5" t="s">
        <v>279</v>
      </c>
      <c r="CT4" s="5" t="s">
        <v>279</v>
      </c>
      <c r="CU4" s="5" t="s">
        <v>279</v>
      </c>
      <c r="CV4" s="5" t="s">
        <v>279</v>
      </c>
      <c r="CW4" s="5" t="s">
        <v>279</v>
      </c>
      <c r="CX4" s="5" t="s">
        <v>279</v>
      </c>
      <c r="CY4" s="5" t="s">
        <v>279</v>
      </c>
      <c r="CZ4" s="5" t="s">
        <v>279</v>
      </c>
      <c r="DA4" s="5" t="s">
        <v>279</v>
      </c>
      <c r="DB4" s="5" t="s">
        <v>279</v>
      </c>
      <c r="DC4" s="5" t="s">
        <v>279</v>
      </c>
      <c r="DD4" s="5" t="s">
        <v>279</v>
      </c>
      <c r="DE4" s="5" t="s">
        <v>279</v>
      </c>
      <c r="DF4" s="5" t="s">
        <v>279</v>
      </c>
      <c r="DG4" s="5" t="s">
        <v>279</v>
      </c>
      <c r="DH4" s="5" t="s">
        <v>279</v>
      </c>
      <c r="DI4" s="5" t="s">
        <v>279</v>
      </c>
      <c r="DJ4" s="5" t="s">
        <v>279</v>
      </c>
      <c r="DK4" s="5" t="s">
        <v>279</v>
      </c>
      <c r="DL4" s="5" t="s">
        <v>279</v>
      </c>
      <c r="DM4" s="5" t="s">
        <v>279</v>
      </c>
      <c r="DN4" s="5" t="s">
        <v>279</v>
      </c>
      <c r="DO4" s="5" t="s">
        <v>279</v>
      </c>
      <c r="DP4" s="5" t="s">
        <v>279</v>
      </c>
      <c r="DQ4" s="5" t="s">
        <v>279</v>
      </c>
      <c r="DR4" s="5" t="s">
        <v>279</v>
      </c>
      <c r="DS4" s="5" t="s">
        <v>279</v>
      </c>
      <c r="DT4" s="5" t="s">
        <v>279</v>
      </c>
      <c r="DU4" s="5" t="s">
        <v>279</v>
      </c>
      <c r="DV4" s="5" t="s">
        <v>279</v>
      </c>
      <c r="DW4" s="5" t="s">
        <v>120</v>
      </c>
      <c r="DX4" s="5" t="s">
        <v>279</v>
      </c>
      <c r="DY4" s="5" t="s">
        <v>279</v>
      </c>
      <c r="DZ4" s="5" t="s">
        <v>279</v>
      </c>
      <c r="EA4" s="5" t="s">
        <v>279</v>
      </c>
      <c r="EB4" s="5" t="s">
        <v>120</v>
      </c>
      <c r="EC4" s="5" t="s">
        <v>279</v>
      </c>
      <c r="ED4" s="5" t="s">
        <v>279</v>
      </c>
      <c r="EE4" s="5" t="s">
        <v>279</v>
      </c>
      <c r="EF4" s="5" t="s">
        <v>279</v>
      </c>
      <c r="EG4" s="5" t="s">
        <v>279</v>
      </c>
      <c r="EH4" s="5" t="s">
        <v>279</v>
      </c>
      <c r="EI4" s="5" t="s">
        <v>279</v>
      </c>
      <c r="EJ4" s="5" t="s">
        <v>279</v>
      </c>
      <c r="EK4" s="5" t="s">
        <v>279</v>
      </c>
      <c r="EL4" s="5" t="s">
        <v>279</v>
      </c>
      <c r="EM4" s="5" t="s">
        <v>279</v>
      </c>
      <c r="EN4" s="5" t="s">
        <v>279</v>
      </c>
      <c r="EO4" s="5" t="s">
        <v>279</v>
      </c>
      <c r="EP4" s="5" t="s">
        <v>279</v>
      </c>
      <c r="EQ4" s="5" t="s">
        <v>279</v>
      </c>
      <c r="ER4" s="5" t="s">
        <v>279</v>
      </c>
      <c r="ES4" s="5" t="s">
        <v>279</v>
      </c>
      <c r="ET4" s="5" t="s">
        <v>279</v>
      </c>
      <c r="EU4" s="5" t="s">
        <v>279</v>
      </c>
      <c r="EV4" s="5" t="s">
        <v>279</v>
      </c>
      <c r="EW4" s="5" t="s">
        <v>279</v>
      </c>
      <c r="EX4" s="5" t="s">
        <v>279</v>
      </c>
      <c r="EY4" s="5" t="s">
        <v>279</v>
      </c>
      <c r="EZ4" s="5" t="s">
        <v>279</v>
      </c>
      <c r="FA4" s="5" t="s">
        <v>279</v>
      </c>
      <c r="FB4" s="5" t="s">
        <v>279</v>
      </c>
      <c r="FC4" s="5" t="s">
        <v>279</v>
      </c>
      <c r="FD4" s="5" t="s">
        <v>279</v>
      </c>
      <c r="FE4" s="5" t="s">
        <v>279</v>
      </c>
      <c r="FF4" s="5" t="s">
        <v>279</v>
      </c>
      <c r="FG4" s="5" t="s">
        <v>279</v>
      </c>
      <c r="FH4" s="5" t="s">
        <v>279</v>
      </c>
      <c r="FI4" s="5" t="s">
        <v>279</v>
      </c>
      <c r="FJ4" s="5" t="s">
        <v>279</v>
      </c>
      <c r="FK4" s="5" t="s">
        <v>279</v>
      </c>
      <c r="FL4" s="5" t="s">
        <v>279</v>
      </c>
      <c r="FM4" s="5" t="s">
        <v>279</v>
      </c>
      <c r="FN4" s="5" t="s">
        <v>279</v>
      </c>
      <c r="FO4" s="5" t="s">
        <v>279</v>
      </c>
      <c r="FP4" s="5" t="s">
        <v>279</v>
      </c>
      <c r="FQ4" s="5" t="s">
        <v>279</v>
      </c>
      <c r="FR4" s="5" t="s">
        <v>279</v>
      </c>
      <c r="FS4" s="5" t="s">
        <v>279</v>
      </c>
      <c r="FT4" s="5" t="s">
        <v>279</v>
      </c>
      <c r="FU4" s="5" t="s">
        <v>279</v>
      </c>
      <c r="FV4" s="5" t="s">
        <v>279</v>
      </c>
      <c r="FW4" s="5" t="s">
        <v>279</v>
      </c>
      <c r="FX4" s="5" t="s">
        <v>279</v>
      </c>
      <c r="FY4" s="5" t="s">
        <v>279</v>
      </c>
      <c r="FZ4" s="5" t="s">
        <v>279</v>
      </c>
      <c r="GA4" s="5" t="s">
        <v>279</v>
      </c>
      <c r="GB4" s="5" t="s">
        <v>112</v>
      </c>
      <c r="GC4" s="5" t="s">
        <v>279</v>
      </c>
      <c r="GD4" s="5" t="s">
        <v>279</v>
      </c>
      <c r="GE4" s="5" t="s">
        <v>279</v>
      </c>
      <c r="GF4" s="5" t="s">
        <v>279</v>
      </c>
      <c r="GG4" s="5" t="s">
        <v>279</v>
      </c>
      <c r="GH4" s="5" t="s">
        <v>279</v>
      </c>
      <c r="GI4" s="5" t="s">
        <v>279</v>
      </c>
      <c r="GJ4" s="5" t="s">
        <v>279</v>
      </c>
      <c r="GK4" s="5" t="s">
        <v>279</v>
      </c>
      <c r="GL4" s="5" t="s">
        <v>279</v>
      </c>
      <c r="GM4" s="5" t="s">
        <v>279</v>
      </c>
      <c r="GN4" s="5" t="s">
        <v>279</v>
      </c>
      <c r="GO4" s="5" t="s">
        <v>279</v>
      </c>
      <c r="GP4" s="5" t="s">
        <v>279</v>
      </c>
      <c r="GQ4" s="5" t="s">
        <v>279</v>
      </c>
      <c r="GR4" s="5" t="s">
        <v>279</v>
      </c>
      <c r="GS4" s="5" t="s">
        <v>279</v>
      </c>
      <c r="GT4" s="5" t="s">
        <v>279</v>
      </c>
      <c r="GU4" s="5" t="s">
        <v>279</v>
      </c>
      <c r="GV4" s="5" t="s">
        <v>120</v>
      </c>
      <c r="GW4" s="5" t="s">
        <v>279</v>
      </c>
      <c r="GX4" s="5" t="s">
        <v>279</v>
      </c>
      <c r="GY4" s="5" t="s">
        <v>279</v>
      </c>
      <c r="GZ4" s="5" t="s">
        <v>279</v>
      </c>
      <c r="HA4" s="5" t="s">
        <v>279</v>
      </c>
      <c r="HB4" s="5" t="s">
        <v>279</v>
      </c>
      <c r="HC4" s="5" t="s">
        <v>112</v>
      </c>
      <c r="HD4" s="5" t="s">
        <v>279</v>
      </c>
      <c r="HE4" s="5" t="s">
        <v>279</v>
      </c>
      <c r="HF4" s="5" t="s">
        <v>279</v>
      </c>
      <c r="HG4" s="5" t="s">
        <v>279</v>
      </c>
      <c r="HH4" s="5" t="s">
        <v>279</v>
      </c>
      <c r="HI4" s="5" t="s">
        <v>112</v>
      </c>
      <c r="HJ4" s="5" t="s">
        <v>279</v>
      </c>
      <c r="HK4" s="5" t="s">
        <v>279</v>
      </c>
      <c r="HL4" s="5" t="s">
        <v>279</v>
      </c>
      <c r="HM4" s="5" t="s">
        <v>279</v>
      </c>
      <c r="HN4" s="5" t="s">
        <v>279</v>
      </c>
      <c r="HO4" s="5" t="s">
        <v>279</v>
      </c>
      <c r="HP4" s="5" t="s">
        <v>279</v>
      </c>
      <c r="HQ4" s="5" t="s">
        <v>279</v>
      </c>
      <c r="HR4" s="5" t="s">
        <v>279</v>
      </c>
      <c r="HS4" s="5" t="s">
        <v>279</v>
      </c>
      <c r="HT4" s="5" t="s">
        <v>279</v>
      </c>
      <c r="HU4" s="5" t="s">
        <v>279</v>
      </c>
      <c r="HV4" s="5" t="s">
        <v>279</v>
      </c>
      <c r="HW4" s="5" t="s">
        <v>279</v>
      </c>
      <c r="HX4" s="5" t="s">
        <v>279</v>
      </c>
      <c r="HY4" s="5" t="s">
        <v>279</v>
      </c>
      <c r="HZ4" s="5" t="s">
        <v>279</v>
      </c>
      <c r="IA4" s="5" t="s">
        <v>279</v>
      </c>
      <c r="IB4" s="5" t="s">
        <v>279</v>
      </c>
      <c r="IC4" s="5" t="s">
        <v>279</v>
      </c>
      <c r="ID4" s="5" t="s">
        <v>279</v>
      </c>
      <c r="IE4" s="5" t="s">
        <v>279</v>
      </c>
      <c r="IF4" s="5" t="s">
        <v>279</v>
      </c>
      <c r="IG4" s="5" t="s">
        <v>279</v>
      </c>
      <c r="IH4" s="5" t="s">
        <v>279</v>
      </c>
      <c r="II4" s="5" t="s">
        <v>120</v>
      </c>
      <c r="IJ4" s="5" t="s">
        <v>279</v>
      </c>
      <c r="IK4" s="5" t="s">
        <v>279</v>
      </c>
      <c r="IL4" s="5" t="s">
        <v>279</v>
      </c>
      <c r="IM4" s="5" t="s">
        <v>279</v>
      </c>
      <c r="IN4" s="5" t="s">
        <v>279</v>
      </c>
      <c r="IO4" s="5" t="s">
        <v>279</v>
      </c>
      <c r="IP4" s="5" t="s">
        <v>279</v>
      </c>
      <c r="IQ4" s="5" t="s">
        <v>279</v>
      </c>
    </row>
    <row r="5" spans="1:251">
      <c r="A5" s="7" t="s">
        <v>596</v>
      </c>
      <c r="B5" s="5" t="s">
        <v>28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28</v>
      </c>
      <c r="I5" s="5" t="s">
        <v>18</v>
      </c>
      <c r="J5" s="5" t="s">
        <v>28</v>
      </c>
      <c r="K5" s="5" t="s">
        <v>18</v>
      </c>
      <c r="L5" s="5" t="s">
        <v>18</v>
      </c>
      <c r="M5" s="5" t="s">
        <v>18</v>
      </c>
      <c r="N5" s="5" t="s">
        <v>18</v>
      </c>
      <c r="O5" s="5" t="s">
        <v>28</v>
      </c>
      <c r="P5" s="5" t="s">
        <v>18</v>
      </c>
      <c r="Q5" s="5" t="s">
        <v>18</v>
      </c>
      <c r="R5" s="5" t="s">
        <v>18</v>
      </c>
      <c r="S5" s="5" t="s">
        <v>18</v>
      </c>
      <c r="T5" s="5" t="s">
        <v>18</v>
      </c>
      <c r="U5" s="5" t="s">
        <v>18</v>
      </c>
      <c r="V5" s="5" t="s">
        <v>18</v>
      </c>
      <c r="W5" s="5" t="s">
        <v>18</v>
      </c>
      <c r="X5" s="5" t="s">
        <v>18</v>
      </c>
      <c r="Y5" s="5" t="s">
        <v>18</v>
      </c>
      <c r="Z5" s="5" t="s">
        <v>28</v>
      </c>
      <c r="AA5" s="5" t="s">
        <v>18</v>
      </c>
      <c r="AB5" s="5" t="s">
        <v>28</v>
      </c>
      <c r="AC5" s="5" t="s">
        <v>18</v>
      </c>
      <c r="AD5" s="5" t="s">
        <v>18</v>
      </c>
      <c r="AE5" s="5" t="s">
        <v>18</v>
      </c>
      <c r="AF5" s="5" t="s">
        <v>28</v>
      </c>
      <c r="AG5" s="5" t="s">
        <v>18</v>
      </c>
      <c r="AH5" s="5" t="s">
        <v>18</v>
      </c>
      <c r="AI5" s="5" t="s">
        <v>28</v>
      </c>
      <c r="AJ5" s="5" t="s">
        <v>28</v>
      </c>
      <c r="AK5" s="5" t="s">
        <v>18</v>
      </c>
      <c r="AL5" s="5" t="s">
        <v>18</v>
      </c>
      <c r="AM5" s="5" t="s">
        <v>28</v>
      </c>
      <c r="AN5" s="5" t="s">
        <v>18</v>
      </c>
      <c r="AO5" s="5" t="s">
        <v>18</v>
      </c>
      <c r="AP5" s="5" t="s">
        <v>18</v>
      </c>
      <c r="AQ5" s="5" t="s">
        <v>18</v>
      </c>
      <c r="AR5" s="5" t="s">
        <v>18</v>
      </c>
      <c r="AS5" s="5" t="s">
        <v>18</v>
      </c>
      <c r="AT5" s="5" t="s">
        <v>18</v>
      </c>
      <c r="AU5" s="5" t="s">
        <v>28</v>
      </c>
      <c r="AV5" s="5" t="s">
        <v>18</v>
      </c>
      <c r="AW5" s="5" t="s">
        <v>18</v>
      </c>
      <c r="AX5" s="5" t="s">
        <v>18</v>
      </c>
      <c r="AY5" s="5" t="s">
        <v>18</v>
      </c>
      <c r="AZ5" s="5" t="s">
        <v>28</v>
      </c>
      <c r="BA5" s="5" t="s">
        <v>18</v>
      </c>
      <c r="BB5" s="5" t="s">
        <v>18</v>
      </c>
      <c r="BC5" s="5" t="s">
        <v>18</v>
      </c>
      <c r="BD5" s="5" t="s">
        <v>18</v>
      </c>
      <c r="BE5" s="5" t="s">
        <v>18</v>
      </c>
      <c r="BF5" s="5" t="s">
        <v>28</v>
      </c>
      <c r="BG5" s="5" t="s">
        <v>18</v>
      </c>
      <c r="BH5" s="5" t="s">
        <v>18</v>
      </c>
      <c r="BI5" s="5" t="s">
        <v>28</v>
      </c>
      <c r="BJ5" s="5" t="s">
        <v>18</v>
      </c>
      <c r="BK5" s="5" t="s">
        <v>18</v>
      </c>
      <c r="BL5" s="5" t="s">
        <v>18</v>
      </c>
      <c r="BM5" s="5" t="s">
        <v>18</v>
      </c>
      <c r="BN5" s="5" t="s">
        <v>18</v>
      </c>
      <c r="BO5" s="5" t="s">
        <v>18</v>
      </c>
      <c r="BP5" s="5" t="s">
        <v>18</v>
      </c>
      <c r="BQ5" s="5" t="s">
        <v>18</v>
      </c>
      <c r="BR5" s="5" t="s">
        <v>28</v>
      </c>
      <c r="BS5" s="5" t="s">
        <v>18</v>
      </c>
      <c r="BT5" s="5" t="s">
        <v>18</v>
      </c>
      <c r="BU5" s="5" t="s">
        <v>18</v>
      </c>
      <c r="BV5" s="5" t="s">
        <v>18</v>
      </c>
      <c r="BW5" s="5" t="s">
        <v>28</v>
      </c>
      <c r="BX5" s="5" t="s">
        <v>28</v>
      </c>
      <c r="BY5" s="5" t="s">
        <v>28</v>
      </c>
      <c r="BZ5" s="5" t="s">
        <v>28</v>
      </c>
      <c r="CA5" s="5" t="s">
        <v>18</v>
      </c>
      <c r="CB5" s="5" t="s">
        <v>18</v>
      </c>
      <c r="CC5" s="5" t="s">
        <v>18</v>
      </c>
      <c r="CD5" s="5" t="s">
        <v>28</v>
      </c>
      <c r="CE5" s="5" t="s">
        <v>18</v>
      </c>
      <c r="CF5" s="5" t="s">
        <v>18</v>
      </c>
      <c r="CG5" s="5" t="s">
        <v>18</v>
      </c>
      <c r="CH5" s="5" t="s">
        <v>28</v>
      </c>
      <c r="CI5" s="5" t="s">
        <v>18</v>
      </c>
      <c r="CJ5" s="5" t="s">
        <v>18</v>
      </c>
      <c r="CK5" s="5" t="s">
        <v>28</v>
      </c>
      <c r="CL5" s="5" t="s">
        <v>18</v>
      </c>
      <c r="CM5" s="5" t="s">
        <v>18</v>
      </c>
      <c r="CN5" s="5" t="s">
        <v>28</v>
      </c>
      <c r="CO5" s="5" t="s">
        <v>18</v>
      </c>
      <c r="CP5" s="5" t="s">
        <v>28</v>
      </c>
      <c r="CQ5" s="5" t="s">
        <v>28</v>
      </c>
      <c r="CR5" s="5" t="s">
        <v>18</v>
      </c>
      <c r="CS5" s="5" t="s">
        <v>18</v>
      </c>
      <c r="CT5" s="5" t="s">
        <v>18</v>
      </c>
      <c r="CU5" s="5" t="s">
        <v>28</v>
      </c>
      <c r="CV5" s="5" t="s">
        <v>18</v>
      </c>
      <c r="CW5" s="5" t="s">
        <v>18</v>
      </c>
      <c r="CX5" s="5" t="s">
        <v>28</v>
      </c>
      <c r="CY5" s="5" t="s">
        <v>18</v>
      </c>
      <c r="CZ5" s="5" t="s">
        <v>18</v>
      </c>
      <c r="DA5" s="5" t="s">
        <v>28</v>
      </c>
      <c r="DB5" s="5" t="s">
        <v>18</v>
      </c>
      <c r="DC5" s="5" t="s">
        <v>18</v>
      </c>
      <c r="DD5" s="5" t="s">
        <v>18</v>
      </c>
      <c r="DE5" s="5" t="s">
        <v>18</v>
      </c>
      <c r="DF5" s="5" t="s">
        <v>18</v>
      </c>
      <c r="DG5" s="5" t="s">
        <v>28</v>
      </c>
      <c r="DH5" s="5" t="s">
        <v>28</v>
      </c>
      <c r="DI5" s="5" t="s">
        <v>18</v>
      </c>
      <c r="DJ5" s="5" t="s">
        <v>18</v>
      </c>
      <c r="DK5" s="5" t="s">
        <v>18</v>
      </c>
      <c r="DL5" s="5" t="s">
        <v>18</v>
      </c>
      <c r="DM5" s="5" t="s">
        <v>28</v>
      </c>
      <c r="DN5" s="5" t="s">
        <v>28</v>
      </c>
      <c r="DO5" s="5" t="s">
        <v>18</v>
      </c>
      <c r="DP5" s="5" t="s">
        <v>18</v>
      </c>
      <c r="DQ5" s="5" t="s">
        <v>18</v>
      </c>
      <c r="DR5" s="5" t="s">
        <v>18</v>
      </c>
      <c r="DS5" s="5" t="s">
        <v>18</v>
      </c>
      <c r="DT5" s="5" t="s">
        <v>18</v>
      </c>
      <c r="DU5" s="5" t="s">
        <v>18</v>
      </c>
      <c r="DV5" s="5" t="s">
        <v>28</v>
      </c>
      <c r="DW5" s="5" t="s">
        <v>18</v>
      </c>
      <c r="DX5" s="5" t="s">
        <v>18</v>
      </c>
      <c r="DY5" s="5" t="s">
        <v>18</v>
      </c>
      <c r="DZ5" s="5" t="s">
        <v>18</v>
      </c>
      <c r="EA5" s="5" t="s">
        <v>18</v>
      </c>
      <c r="EB5" s="5" t="s">
        <v>18</v>
      </c>
      <c r="EC5" s="5" t="s">
        <v>18</v>
      </c>
      <c r="ED5" s="5" t="s">
        <v>18</v>
      </c>
      <c r="EE5" s="5" t="s">
        <v>18</v>
      </c>
      <c r="EF5" s="5" t="s">
        <v>18</v>
      </c>
      <c r="EG5" s="5" t="s">
        <v>18</v>
      </c>
      <c r="EH5" s="5" t="s">
        <v>28</v>
      </c>
      <c r="EI5" s="5" t="s">
        <v>18</v>
      </c>
      <c r="EJ5" s="5" t="s">
        <v>18</v>
      </c>
      <c r="EK5" s="5" t="s">
        <v>28</v>
      </c>
      <c r="EL5" s="5" t="s">
        <v>18</v>
      </c>
      <c r="EM5" s="5" t="s">
        <v>18</v>
      </c>
      <c r="EN5" s="5" t="s">
        <v>18</v>
      </c>
      <c r="EO5" s="5" t="s">
        <v>18</v>
      </c>
      <c r="EP5" s="5" t="s">
        <v>18</v>
      </c>
      <c r="EQ5" s="5" t="s">
        <v>18</v>
      </c>
      <c r="ER5" s="5" t="s">
        <v>18</v>
      </c>
      <c r="ES5" s="5" t="s">
        <v>18</v>
      </c>
      <c r="ET5" s="5" t="s">
        <v>18</v>
      </c>
      <c r="EU5" s="5" t="s">
        <v>28</v>
      </c>
      <c r="EV5" s="5" t="s">
        <v>18</v>
      </c>
      <c r="EW5" s="5" t="s">
        <v>18</v>
      </c>
      <c r="EX5" s="5" t="s">
        <v>18</v>
      </c>
      <c r="EY5" s="5" t="s">
        <v>18</v>
      </c>
      <c r="EZ5" s="5" t="s">
        <v>28</v>
      </c>
      <c r="FA5" s="5" t="s">
        <v>18</v>
      </c>
      <c r="FB5" s="5" t="s">
        <v>18</v>
      </c>
      <c r="FC5" s="5" t="s">
        <v>18</v>
      </c>
      <c r="FD5" s="5" t="s">
        <v>18</v>
      </c>
      <c r="FE5" s="5" t="s">
        <v>18</v>
      </c>
      <c r="FF5" s="5" t="s">
        <v>18</v>
      </c>
      <c r="FG5" s="5" t="s">
        <v>18</v>
      </c>
      <c r="FH5" s="5" t="s">
        <v>18</v>
      </c>
      <c r="FI5" s="5" t="s">
        <v>18</v>
      </c>
      <c r="FJ5" s="5" t="s">
        <v>18</v>
      </c>
      <c r="FK5" s="5" t="s">
        <v>28</v>
      </c>
      <c r="FL5" s="5" t="s">
        <v>18</v>
      </c>
      <c r="FM5" s="5" t="s">
        <v>28</v>
      </c>
      <c r="FN5" s="5" t="s">
        <v>18</v>
      </c>
      <c r="FO5" s="5" t="s">
        <v>18</v>
      </c>
      <c r="FP5" s="5" t="s">
        <v>18</v>
      </c>
      <c r="FQ5" s="5" t="s">
        <v>18</v>
      </c>
      <c r="FR5" s="5" t="s">
        <v>18</v>
      </c>
      <c r="FS5" s="5" t="s">
        <v>18</v>
      </c>
      <c r="FT5" s="5" t="s">
        <v>18</v>
      </c>
      <c r="FU5" s="5" t="s">
        <v>18</v>
      </c>
      <c r="FV5" s="5" t="s">
        <v>18</v>
      </c>
      <c r="FW5" s="5" t="s">
        <v>18</v>
      </c>
      <c r="FX5" s="5" t="s">
        <v>28</v>
      </c>
      <c r="FY5" s="5" t="s">
        <v>18</v>
      </c>
      <c r="FZ5" s="5" t="s">
        <v>18</v>
      </c>
      <c r="GA5" s="5" t="s">
        <v>18</v>
      </c>
      <c r="GB5" s="5" t="s">
        <v>18</v>
      </c>
      <c r="GC5" s="5" t="s">
        <v>18</v>
      </c>
      <c r="GD5" s="5" t="s">
        <v>18</v>
      </c>
      <c r="GE5" s="5" t="s">
        <v>18</v>
      </c>
      <c r="GF5" s="5" t="s">
        <v>18</v>
      </c>
      <c r="GG5" s="5" t="s">
        <v>18</v>
      </c>
      <c r="GH5" s="5" t="s">
        <v>18</v>
      </c>
      <c r="GI5" s="5" t="s">
        <v>18</v>
      </c>
      <c r="GJ5" s="5" t="s">
        <v>28</v>
      </c>
      <c r="GK5" s="5" t="s">
        <v>18</v>
      </c>
      <c r="GL5" s="5" t="s">
        <v>18</v>
      </c>
      <c r="GM5" s="5" t="s">
        <v>18</v>
      </c>
      <c r="GN5" s="5" t="s">
        <v>18</v>
      </c>
      <c r="GO5" s="5" t="s">
        <v>18</v>
      </c>
      <c r="GP5" s="5" t="s">
        <v>18</v>
      </c>
      <c r="GQ5" s="5" t="s">
        <v>18</v>
      </c>
      <c r="GR5" s="5" t="s">
        <v>18</v>
      </c>
      <c r="GS5" s="5" t="s">
        <v>18</v>
      </c>
      <c r="GT5" s="5" t="s">
        <v>18</v>
      </c>
      <c r="GU5" s="5" t="s">
        <v>18</v>
      </c>
      <c r="GV5" s="5" t="s">
        <v>28</v>
      </c>
      <c r="GW5" s="5" t="s">
        <v>28</v>
      </c>
      <c r="GX5" s="5" t="s">
        <v>28</v>
      </c>
      <c r="GY5" s="5" t="s">
        <v>18</v>
      </c>
      <c r="GZ5" s="5" t="s">
        <v>18</v>
      </c>
      <c r="HA5" s="5" t="s">
        <v>18</v>
      </c>
      <c r="HB5" s="5" t="s">
        <v>18</v>
      </c>
      <c r="HC5" s="5" t="s">
        <v>28</v>
      </c>
      <c r="HD5" s="5" t="s">
        <v>28</v>
      </c>
      <c r="HE5" s="5" t="s">
        <v>28</v>
      </c>
      <c r="HF5" s="5" t="s">
        <v>18</v>
      </c>
      <c r="HG5" s="5" t="s">
        <v>18</v>
      </c>
      <c r="HH5" s="5" t="s">
        <v>18</v>
      </c>
      <c r="HI5" s="5" t="s">
        <v>18</v>
      </c>
      <c r="HJ5" s="5" t="s">
        <v>18</v>
      </c>
      <c r="HK5" s="5" t="s">
        <v>18</v>
      </c>
      <c r="HL5" s="5" t="s">
        <v>18</v>
      </c>
      <c r="HM5" s="5" t="s">
        <v>18</v>
      </c>
      <c r="HN5" s="5" t="s">
        <v>28</v>
      </c>
      <c r="HO5" s="5" t="s">
        <v>28</v>
      </c>
      <c r="HP5" s="5" t="s">
        <v>18</v>
      </c>
      <c r="HQ5" s="5" t="s">
        <v>18</v>
      </c>
      <c r="HR5" s="5" t="s">
        <v>28</v>
      </c>
      <c r="HS5" s="5" t="s">
        <v>18</v>
      </c>
      <c r="HT5" s="5" t="s">
        <v>28</v>
      </c>
      <c r="HU5" s="5" t="s">
        <v>28</v>
      </c>
      <c r="HV5" s="5" t="s">
        <v>18</v>
      </c>
      <c r="HW5" s="5" t="s">
        <v>18</v>
      </c>
      <c r="HX5" s="5" t="s">
        <v>18</v>
      </c>
      <c r="HY5" s="5" t="s">
        <v>18</v>
      </c>
      <c r="HZ5" s="5" t="s">
        <v>28</v>
      </c>
      <c r="IA5" s="5" t="s">
        <v>18</v>
      </c>
      <c r="IB5" s="5" t="s">
        <v>18</v>
      </c>
      <c r="IC5" s="5" t="s">
        <v>18</v>
      </c>
      <c r="ID5" s="5" t="s">
        <v>18</v>
      </c>
      <c r="IE5" s="5" t="s">
        <v>18</v>
      </c>
      <c r="IF5" s="5" t="s">
        <v>18</v>
      </c>
      <c r="IG5" s="5" t="s">
        <v>18</v>
      </c>
      <c r="IH5" s="5" t="s">
        <v>18</v>
      </c>
      <c r="II5" s="5" t="s">
        <v>18</v>
      </c>
      <c r="IJ5" s="5" t="s">
        <v>18</v>
      </c>
      <c r="IK5" s="5" t="s">
        <v>28</v>
      </c>
      <c r="IL5" s="5" t="s">
        <v>28</v>
      </c>
      <c r="IM5" s="5" t="s">
        <v>18</v>
      </c>
      <c r="IN5" s="5" t="s">
        <v>18</v>
      </c>
      <c r="IO5" s="5" t="s">
        <v>18</v>
      </c>
      <c r="IP5" s="5" t="s">
        <v>28</v>
      </c>
      <c r="IQ5" s="5" t="s">
        <v>18</v>
      </c>
    </row>
    <row r="6" spans="1:251">
      <c r="A6" s="7" t="s">
        <v>597</v>
      </c>
      <c r="B6" s="5" t="s">
        <v>229</v>
      </c>
      <c r="C6" s="5" t="s">
        <v>28</v>
      </c>
      <c r="D6" s="5" t="s">
        <v>28</v>
      </c>
      <c r="E6" s="5" t="s">
        <v>229</v>
      </c>
      <c r="F6" s="5" t="s">
        <v>39</v>
      </c>
      <c r="G6" s="5" t="s">
        <v>28</v>
      </c>
      <c r="H6" s="5" t="s">
        <v>39</v>
      </c>
      <c r="I6" s="5" t="s">
        <v>28</v>
      </c>
      <c r="J6" s="5" t="s">
        <v>110</v>
      </c>
      <c r="K6" s="5" t="s">
        <v>28</v>
      </c>
      <c r="L6" s="5" t="s">
        <v>28</v>
      </c>
      <c r="M6" s="5" t="s">
        <v>110</v>
      </c>
      <c r="N6" s="5" t="s">
        <v>28</v>
      </c>
      <c r="O6" s="5" t="s">
        <v>39</v>
      </c>
      <c r="P6" s="5" t="s">
        <v>28</v>
      </c>
      <c r="Q6" s="5" t="s">
        <v>39</v>
      </c>
      <c r="R6" s="5" t="s">
        <v>28</v>
      </c>
      <c r="S6" s="5" t="s">
        <v>28</v>
      </c>
      <c r="T6" s="5" t="s">
        <v>28</v>
      </c>
      <c r="U6" s="5" t="s">
        <v>28</v>
      </c>
      <c r="V6" s="5" t="s">
        <v>28</v>
      </c>
      <c r="W6" s="5" t="s">
        <v>28</v>
      </c>
      <c r="X6" s="5" t="s">
        <v>28</v>
      </c>
      <c r="Y6" s="5" t="s">
        <v>39</v>
      </c>
      <c r="Z6" s="5" t="s">
        <v>39</v>
      </c>
      <c r="AA6" s="5" t="s">
        <v>28</v>
      </c>
      <c r="AB6" s="5" t="s">
        <v>198</v>
      </c>
      <c r="AC6" s="5" t="s">
        <v>28</v>
      </c>
      <c r="AD6" s="5" t="s">
        <v>28</v>
      </c>
      <c r="AE6" s="5" t="s">
        <v>28</v>
      </c>
      <c r="AF6" s="5" t="s">
        <v>253</v>
      </c>
      <c r="AG6" s="5" t="s">
        <v>28</v>
      </c>
      <c r="AH6" s="5" t="s">
        <v>28</v>
      </c>
      <c r="AI6" s="5" t="s">
        <v>39</v>
      </c>
      <c r="AJ6" s="5" t="s">
        <v>110</v>
      </c>
      <c r="AK6" s="5" t="s">
        <v>28</v>
      </c>
      <c r="AL6" s="5" t="s">
        <v>39</v>
      </c>
      <c r="AM6" s="5" t="s">
        <v>39</v>
      </c>
      <c r="AN6" s="5" t="s">
        <v>28</v>
      </c>
      <c r="AO6" s="5" t="s">
        <v>28</v>
      </c>
      <c r="AP6" s="5" t="s">
        <v>28</v>
      </c>
      <c r="AQ6" s="5" t="s">
        <v>28</v>
      </c>
      <c r="AR6" s="5" t="s">
        <v>28</v>
      </c>
      <c r="AS6" s="5" t="s">
        <v>28</v>
      </c>
      <c r="AT6" s="5" t="s">
        <v>28</v>
      </c>
      <c r="AU6" s="5" t="s">
        <v>110</v>
      </c>
      <c r="AV6" s="5" t="s">
        <v>28</v>
      </c>
      <c r="AW6" s="5" t="s">
        <v>110</v>
      </c>
      <c r="AX6" s="5" t="s">
        <v>28</v>
      </c>
      <c r="AY6" s="5" t="s">
        <v>39</v>
      </c>
      <c r="AZ6" s="5" t="s">
        <v>39</v>
      </c>
      <c r="BA6" s="5" t="s">
        <v>28</v>
      </c>
      <c r="BB6" s="5" t="s">
        <v>28</v>
      </c>
      <c r="BC6" s="5" t="s">
        <v>28</v>
      </c>
      <c r="BD6" s="5" t="s">
        <v>28</v>
      </c>
      <c r="BE6" s="5" t="s">
        <v>110</v>
      </c>
      <c r="BF6" s="5" t="s">
        <v>110</v>
      </c>
      <c r="BG6" s="5" t="s">
        <v>28</v>
      </c>
      <c r="BH6" s="5" t="s">
        <v>28</v>
      </c>
      <c r="BI6" s="5" t="s">
        <v>39</v>
      </c>
      <c r="BJ6" s="5" t="s">
        <v>28</v>
      </c>
      <c r="BK6" s="5" t="s">
        <v>28</v>
      </c>
      <c r="BL6" s="5" t="s">
        <v>28</v>
      </c>
      <c r="BM6" s="5" t="s">
        <v>28</v>
      </c>
      <c r="BN6" s="5" t="s">
        <v>28</v>
      </c>
      <c r="BO6" s="5" t="s">
        <v>28</v>
      </c>
      <c r="BP6" s="5" t="s">
        <v>28</v>
      </c>
      <c r="BQ6" s="5" t="s">
        <v>28</v>
      </c>
      <c r="BR6" s="5" t="s">
        <v>39</v>
      </c>
      <c r="BS6" s="5" t="s">
        <v>28</v>
      </c>
      <c r="BT6" s="5" t="s">
        <v>28</v>
      </c>
      <c r="BU6" s="5" t="s">
        <v>28</v>
      </c>
      <c r="BV6" s="5" t="s">
        <v>225</v>
      </c>
      <c r="BW6" s="5" t="s">
        <v>225</v>
      </c>
      <c r="BX6" s="5" t="s">
        <v>39</v>
      </c>
      <c r="BY6" s="5" t="s">
        <v>39</v>
      </c>
      <c r="BZ6" s="5" t="s">
        <v>39</v>
      </c>
      <c r="CA6" s="5" t="s">
        <v>28</v>
      </c>
      <c r="CB6" s="5" t="s">
        <v>28</v>
      </c>
      <c r="CC6" s="5" t="s">
        <v>28</v>
      </c>
      <c r="CD6" s="5" t="s">
        <v>110</v>
      </c>
      <c r="CE6" s="5" t="s">
        <v>28</v>
      </c>
      <c r="CF6" s="5" t="s">
        <v>110</v>
      </c>
      <c r="CG6" s="5" t="s">
        <v>28</v>
      </c>
      <c r="CH6" s="5" t="s">
        <v>39</v>
      </c>
      <c r="CI6" s="5" t="s">
        <v>39</v>
      </c>
      <c r="CJ6" s="5" t="s">
        <v>28</v>
      </c>
      <c r="CK6" s="5" t="s">
        <v>39</v>
      </c>
      <c r="CL6" s="5" t="s">
        <v>28</v>
      </c>
      <c r="CM6" s="5" t="s">
        <v>229</v>
      </c>
      <c r="CN6" s="5" t="s">
        <v>229</v>
      </c>
      <c r="CO6" s="5" t="s">
        <v>28</v>
      </c>
      <c r="CP6" s="5" t="s">
        <v>39</v>
      </c>
      <c r="CQ6" s="5" t="s">
        <v>110</v>
      </c>
      <c r="CR6" s="5" t="s">
        <v>28</v>
      </c>
      <c r="CS6" s="5" t="s">
        <v>28</v>
      </c>
      <c r="CT6" s="5" t="s">
        <v>28</v>
      </c>
      <c r="CU6" s="5" t="s">
        <v>39</v>
      </c>
      <c r="CV6" s="5" t="s">
        <v>28</v>
      </c>
      <c r="CW6" s="5" t="s">
        <v>28</v>
      </c>
      <c r="CX6" s="5" t="s">
        <v>39</v>
      </c>
      <c r="CY6" s="5" t="s">
        <v>28</v>
      </c>
      <c r="CZ6" s="5" t="s">
        <v>28</v>
      </c>
      <c r="DA6" s="5" t="s">
        <v>110</v>
      </c>
      <c r="DB6" s="5" t="s">
        <v>28</v>
      </c>
      <c r="DC6" s="5" t="s">
        <v>28</v>
      </c>
      <c r="DD6" s="5" t="s">
        <v>28</v>
      </c>
      <c r="DE6" s="5" t="s">
        <v>28</v>
      </c>
      <c r="DF6" s="5" t="s">
        <v>28</v>
      </c>
      <c r="DG6" s="5" t="s">
        <v>39</v>
      </c>
      <c r="DH6" s="5" t="s">
        <v>39</v>
      </c>
      <c r="DI6" s="5" t="s">
        <v>28</v>
      </c>
      <c r="DJ6" s="5" t="s">
        <v>28</v>
      </c>
      <c r="DK6" s="5" t="s">
        <v>28</v>
      </c>
      <c r="DL6" s="5" t="s">
        <v>28</v>
      </c>
      <c r="DM6" s="5" t="s">
        <v>39</v>
      </c>
      <c r="DN6" s="5" t="s">
        <v>225</v>
      </c>
      <c r="DO6" s="5" t="s">
        <v>28</v>
      </c>
      <c r="DP6" s="5" t="s">
        <v>28</v>
      </c>
      <c r="DQ6" s="5" t="s">
        <v>28</v>
      </c>
      <c r="DR6" s="5" t="s">
        <v>28</v>
      </c>
      <c r="DS6" s="5" t="s">
        <v>110</v>
      </c>
      <c r="DT6" s="5" t="s">
        <v>28</v>
      </c>
      <c r="DU6" s="5" t="s">
        <v>28</v>
      </c>
      <c r="DV6" s="5" t="s">
        <v>110</v>
      </c>
      <c r="DW6" s="5" t="s">
        <v>39</v>
      </c>
      <c r="DX6" s="5" t="s">
        <v>39</v>
      </c>
      <c r="DY6" s="5" t="s">
        <v>39</v>
      </c>
      <c r="DZ6" s="5" t="s">
        <v>28</v>
      </c>
      <c r="EA6" s="5" t="s">
        <v>28</v>
      </c>
      <c r="EB6" s="5" t="s">
        <v>28</v>
      </c>
      <c r="EC6" s="5" t="s">
        <v>28</v>
      </c>
      <c r="ED6" s="5" t="s">
        <v>28</v>
      </c>
      <c r="EE6" s="5" t="s">
        <v>28</v>
      </c>
      <c r="EF6" s="5" t="s">
        <v>28</v>
      </c>
      <c r="EG6" s="5" t="s">
        <v>28</v>
      </c>
      <c r="EH6" s="5" t="s">
        <v>110</v>
      </c>
      <c r="EI6" s="5" t="s">
        <v>28</v>
      </c>
      <c r="EJ6" s="5" t="s">
        <v>110</v>
      </c>
      <c r="EK6" s="5" t="s">
        <v>39</v>
      </c>
      <c r="EL6" s="5" t="s">
        <v>39</v>
      </c>
      <c r="EM6" s="5" t="s">
        <v>28</v>
      </c>
      <c r="EN6" s="5" t="s">
        <v>28</v>
      </c>
      <c r="EO6" s="5" t="s">
        <v>28</v>
      </c>
      <c r="EP6" s="5" t="s">
        <v>28</v>
      </c>
      <c r="EQ6" s="5" t="s">
        <v>28</v>
      </c>
      <c r="ER6" s="5" t="s">
        <v>110</v>
      </c>
      <c r="ES6" s="5" t="s">
        <v>39</v>
      </c>
      <c r="ET6" s="5" t="s">
        <v>28</v>
      </c>
      <c r="EU6" s="5" t="s">
        <v>110</v>
      </c>
      <c r="EV6" s="5" t="s">
        <v>110</v>
      </c>
      <c r="EW6" s="5" t="s">
        <v>28</v>
      </c>
      <c r="EX6" s="5" t="s">
        <v>39</v>
      </c>
      <c r="EY6" s="5" t="s">
        <v>28</v>
      </c>
      <c r="EZ6" s="5" t="s">
        <v>39</v>
      </c>
      <c r="FA6" s="5" t="s">
        <v>28</v>
      </c>
      <c r="FB6" s="5" t="s">
        <v>28</v>
      </c>
      <c r="FC6" s="5" t="s">
        <v>28</v>
      </c>
      <c r="FD6" s="5" t="s">
        <v>28</v>
      </c>
      <c r="FE6" s="5" t="s">
        <v>28</v>
      </c>
      <c r="FF6" s="5" t="s">
        <v>28</v>
      </c>
      <c r="FG6" s="5" t="s">
        <v>28</v>
      </c>
      <c r="FH6" s="5" t="s">
        <v>28</v>
      </c>
      <c r="FI6" s="5" t="s">
        <v>39</v>
      </c>
      <c r="FJ6" s="5" t="s">
        <v>28</v>
      </c>
      <c r="FK6" s="5" t="s">
        <v>39</v>
      </c>
      <c r="FL6" s="5" t="s">
        <v>28</v>
      </c>
      <c r="FM6" s="5" t="s">
        <v>110</v>
      </c>
      <c r="FN6" s="5" t="s">
        <v>28</v>
      </c>
      <c r="FO6" s="5" t="s">
        <v>28</v>
      </c>
      <c r="FP6" s="5" t="s">
        <v>110</v>
      </c>
      <c r="FQ6" s="5" t="s">
        <v>39</v>
      </c>
      <c r="FR6" s="5" t="s">
        <v>28</v>
      </c>
      <c r="FS6" s="5" t="s">
        <v>28</v>
      </c>
      <c r="FT6" s="5" t="s">
        <v>28</v>
      </c>
      <c r="FU6" s="5" t="s">
        <v>28</v>
      </c>
      <c r="FV6" s="5" t="s">
        <v>28</v>
      </c>
      <c r="FW6" s="5" t="s">
        <v>28</v>
      </c>
      <c r="FX6" s="5" t="s">
        <v>198</v>
      </c>
      <c r="FY6" s="5" t="s">
        <v>39</v>
      </c>
      <c r="FZ6" s="5" t="s">
        <v>28</v>
      </c>
      <c r="GA6" s="5" t="s">
        <v>28</v>
      </c>
      <c r="GB6" s="5" t="s">
        <v>28</v>
      </c>
      <c r="GC6" s="5" t="s">
        <v>28</v>
      </c>
      <c r="GD6" s="5" t="s">
        <v>28</v>
      </c>
      <c r="GE6" s="5" t="s">
        <v>28</v>
      </c>
      <c r="GF6" s="5" t="s">
        <v>28</v>
      </c>
      <c r="GG6" s="5" t="s">
        <v>28</v>
      </c>
      <c r="GH6" s="5" t="s">
        <v>28</v>
      </c>
      <c r="GI6" s="5" t="s">
        <v>28</v>
      </c>
      <c r="GJ6" s="5" t="s">
        <v>253</v>
      </c>
      <c r="GK6" s="5" t="s">
        <v>28</v>
      </c>
      <c r="GL6" s="5" t="s">
        <v>28</v>
      </c>
      <c r="GM6" s="5" t="s">
        <v>28</v>
      </c>
      <c r="GN6" s="5" t="s">
        <v>28</v>
      </c>
      <c r="GO6" s="5" t="s">
        <v>28</v>
      </c>
      <c r="GP6" s="5" t="s">
        <v>28</v>
      </c>
      <c r="GQ6" s="5" t="s">
        <v>28</v>
      </c>
      <c r="GR6" s="5" t="s">
        <v>28</v>
      </c>
      <c r="GS6" s="5" t="s">
        <v>28</v>
      </c>
      <c r="GT6" s="5" t="s">
        <v>28</v>
      </c>
      <c r="GU6" s="5" t="s">
        <v>28</v>
      </c>
      <c r="GV6" s="5" t="s">
        <v>39</v>
      </c>
      <c r="GW6" s="5" t="s">
        <v>39</v>
      </c>
      <c r="GX6" s="5" t="s">
        <v>39</v>
      </c>
      <c r="GY6" s="5" t="s">
        <v>28</v>
      </c>
      <c r="GZ6" s="5" t="s">
        <v>28</v>
      </c>
      <c r="HA6" s="5" t="s">
        <v>28</v>
      </c>
      <c r="HB6" s="5" t="s">
        <v>28</v>
      </c>
      <c r="HC6" s="5" t="s">
        <v>39</v>
      </c>
      <c r="HD6" s="5" t="s">
        <v>39</v>
      </c>
      <c r="HE6" s="5" t="s">
        <v>39</v>
      </c>
      <c r="HF6" s="5" t="s">
        <v>28</v>
      </c>
      <c r="HG6" s="5" t="s">
        <v>28</v>
      </c>
      <c r="HH6" s="5" t="s">
        <v>28</v>
      </c>
      <c r="HI6" s="5" t="s">
        <v>28</v>
      </c>
      <c r="HJ6" s="5" t="s">
        <v>28</v>
      </c>
      <c r="HK6" s="5" t="s">
        <v>28</v>
      </c>
      <c r="HL6" s="5" t="s">
        <v>28</v>
      </c>
      <c r="HM6" s="5" t="s">
        <v>28</v>
      </c>
      <c r="HN6" s="5" t="s">
        <v>39</v>
      </c>
      <c r="HO6" s="5" t="s">
        <v>110</v>
      </c>
      <c r="HP6" s="5" t="s">
        <v>28</v>
      </c>
      <c r="HQ6" s="5" t="s">
        <v>28</v>
      </c>
      <c r="HR6" s="5" t="s">
        <v>110</v>
      </c>
      <c r="HS6" s="5" t="s">
        <v>28</v>
      </c>
      <c r="HT6" s="5" t="s">
        <v>39</v>
      </c>
      <c r="HU6" s="5" t="s">
        <v>39</v>
      </c>
      <c r="HV6" s="5" t="s">
        <v>28</v>
      </c>
      <c r="HW6" s="5" t="s">
        <v>28</v>
      </c>
      <c r="HX6" s="5" t="s">
        <v>28</v>
      </c>
      <c r="HY6" s="5" t="s">
        <v>28</v>
      </c>
      <c r="HZ6" s="5" t="s">
        <v>110</v>
      </c>
      <c r="IA6" s="5" t="s">
        <v>28</v>
      </c>
      <c r="IB6" s="5" t="s">
        <v>28</v>
      </c>
      <c r="IC6" s="5" t="s">
        <v>110</v>
      </c>
      <c r="ID6" s="5" t="s">
        <v>28</v>
      </c>
      <c r="IE6" s="5" t="s">
        <v>28</v>
      </c>
      <c r="IF6" s="5" t="s">
        <v>28</v>
      </c>
      <c r="IG6" s="5" t="s">
        <v>28</v>
      </c>
      <c r="IH6" s="5" t="s">
        <v>28</v>
      </c>
      <c r="II6" s="5" t="s">
        <v>28</v>
      </c>
      <c r="IJ6" s="5" t="s">
        <v>28</v>
      </c>
      <c r="IK6" s="5" t="s">
        <v>39</v>
      </c>
      <c r="IL6" s="5" t="s">
        <v>198</v>
      </c>
      <c r="IM6" s="5" t="s">
        <v>28</v>
      </c>
      <c r="IN6" s="5" t="s">
        <v>39</v>
      </c>
      <c r="IO6" s="5" t="s">
        <v>28</v>
      </c>
      <c r="IP6" s="5" t="s">
        <v>39</v>
      </c>
      <c r="IQ6" s="5" t="s">
        <v>28</v>
      </c>
    </row>
    <row r="7" spans="1:251">
      <c r="A7" s="7" t="s">
        <v>598</v>
      </c>
      <c r="B7" s="5" t="s">
        <v>460</v>
      </c>
      <c r="C7" s="5" t="s">
        <v>460</v>
      </c>
      <c r="D7" s="5" t="s">
        <v>229</v>
      </c>
      <c r="E7" s="5" t="s">
        <v>460</v>
      </c>
      <c r="F7" s="5" t="s">
        <v>460</v>
      </c>
      <c r="G7" s="5" t="s">
        <v>460</v>
      </c>
      <c r="H7" s="5" t="s">
        <v>460</v>
      </c>
      <c r="I7" s="5" t="s">
        <v>39</v>
      </c>
      <c r="J7" s="5" t="s">
        <v>229</v>
      </c>
      <c r="K7" s="5" t="s">
        <v>229</v>
      </c>
      <c r="L7" s="5" t="s">
        <v>110</v>
      </c>
      <c r="M7" s="5" t="s">
        <v>229</v>
      </c>
      <c r="N7" s="5" t="s">
        <v>460</v>
      </c>
      <c r="O7" s="5" t="s">
        <v>460</v>
      </c>
      <c r="P7" s="5" t="s">
        <v>39</v>
      </c>
      <c r="Q7" s="5" t="s">
        <v>460</v>
      </c>
      <c r="R7" s="5" t="s">
        <v>460</v>
      </c>
      <c r="S7" s="5" t="s">
        <v>460</v>
      </c>
      <c r="T7" s="5" t="s">
        <v>460</v>
      </c>
      <c r="U7" s="5" t="s">
        <v>229</v>
      </c>
      <c r="V7" s="5" t="s">
        <v>229</v>
      </c>
      <c r="W7" s="5" t="s">
        <v>460</v>
      </c>
      <c r="X7" s="5" t="s">
        <v>39</v>
      </c>
      <c r="Y7" s="5" t="s">
        <v>460</v>
      </c>
      <c r="Z7" s="5" t="s">
        <v>460</v>
      </c>
      <c r="AA7" s="5" t="s">
        <v>460</v>
      </c>
      <c r="AB7" s="5" t="s">
        <v>460</v>
      </c>
      <c r="AC7" s="5" t="s">
        <v>198</v>
      </c>
      <c r="AD7" s="5" t="s">
        <v>460</v>
      </c>
      <c r="AE7" s="5" t="s">
        <v>460</v>
      </c>
      <c r="AF7" s="5" t="s">
        <v>460</v>
      </c>
      <c r="AG7" s="5" t="s">
        <v>253</v>
      </c>
      <c r="AH7" s="5" t="s">
        <v>460</v>
      </c>
      <c r="AI7" s="5" t="s">
        <v>460</v>
      </c>
      <c r="AJ7" s="5" t="s">
        <v>460</v>
      </c>
      <c r="AK7" s="5" t="s">
        <v>460</v>
      </c>
      <c r="AL7" s="5" t="s">
        <v>460</v>
      </c>
      <c r="AM7" s="5" t="s">
        <v>460</v>
      </c>
      <c r="AN7" s="5" t="s">
        <v>39</v>
      </c>
      <c r="AO7" s="5" t="s">
        <v>110</v>
      </c>
      <c r="AP7" s="5" t="s">
        <v>198</v>
      </c>
      <c r="AQ7" s="5" t="s">
        <v>198</v>
      </c>
      <c r="AR7" s="5" t="s">
        <v>229</v>
      </c>
      <c r="AS7" s="5" t="s">
        <v>229</v>
      </c>
      <c r="AT7" s="5" t="s">
        <v>460</v>
      </c>
      <c r="AU7" s="5" t="s">
        <v>460</v>
      </c>
      <c r="AV7" s="5" t="s">
        <v>110</v>
      </c>
      <c r="AW7" s="5" t="s">
        <v>460</v>
      </c>
      <c r="AX7" s="5" t="s">
        <v>460</v>
      </c>
      <c r="AY7" s="5" t="s">
        <v>460</v>
      </c>
      <c r="AZ7" s="5" t="s">
        <v>460</v>
      </c>
      <c r="BA7" s="5" t="s">
        <v>39</v>
      </c>
      <c r="BB7" s="5" t="s">
        <v>229</v>
      </c>
      <c r="BC7" s="5" t="s">
        <v>110</v>
      </c>
      <c r="BD7" s="5" t="s">
        <v>229</v>
      </c>
      <c r="BE7" s="5" t="s">
        <v>229</v>
      </c>
      <c r="BF7" s="5" t="s">
        <v>229</v>
      </c>
      <c r="BG7" s="5" t="s">
        <v>39</v>
      </c>
      <c r="BH7" s="5" t="s">
        <v>229</v>
      </c>
      <c r="BI7" s="5" t="s">
        <v>229</v>
      </c>
      <c r="BJ7" s="5" t="s">
        <v>460</v>
      </c>
      <c r="BK7" s="5" t="s">
        <v>460</v>
      </c>
      <c r="BL7" s="5" t="s">
        <v>460</v>
      </c>
      <c r="BM7" s="5" t="s">
        <v>460</v>
      </c>
      <c r="BN7" s="5" t="s">
        <v>39</v>
      </c>
      <c r="BO7" s="5" t="s">
        <v>39</v>
      </c>
      <c r="BP7" s="5" t="s">
        <v>229</v>
      </c>
      <c r="BQ7" s="5" t="s">
        <v>229</v>
      </c>
      <c r="BR7" s="5" t="s">
        <v>229</v>
      </c>
      <c r="BS7" s="5" t="s">
        <v>229</v>
      </c>
      <c r="BT7" s="5" t="s">
        <v>39</v>
      </c>
      <c r="BU7" s="5" t="s">
        <v>229</v>
      </c>
      <c r="BV7" s="5" t="s">
        <v>229</v>
      </c>
      <c r="BW7" s="5" t="s">
        <v>229</v>
      </c>
      <c r="BX7" s="5" t="s">
        <v>460</v>
      </c>
      <c r="BY7" s="5" t="s">
        <v>460</v>
      </c>
      <c r="BZ7" s="5" t="s">
        <v>460</v>
      </c>
      <c r="CA7" s="5" t="s">
        <v>229</v>
      </c>
      <c r="CB7" s="5" t="s">
        <v>253</v>
      </c>
      <c r="CC7" s="5" t="s">
        <v>460</v>
      </c>
      <c r="CD7" s="5" t="s">
        <v>460</v>
      </c>
      <c r="CE7" s="5" t="s">
        <v>110</v>
      </c>
      <c r="CF7" s="5" t="s">
        <v>460</v>
      </c>
      <c r="CG7" s="5" t="s">
        <v>460</v>
      </c>
      <c r="CH7" s="5" t="s">
        <v>460</v>
      </c>
      <c r="CI7" s="5" t="s">
        <v>460</v>
      </c>
      <c r="CJ7" s="5" t="s">
        <v>39</v>
      </c>
      <c r="CK7" s="5" t="s">
        <v>460</v>
      </c>
      <c r="CL7" s="5" t="s">
        <v>229</v>
      </c>
      <c r="CM7" s="5" t="s">
        <v>460</v>
      </c>
      <c r="CN7" s="5" t="s">
        <v>460</v>
      </c>
      <c r="CO7" s="5" t="s">
        <v>460</v>
      </c>
      <c r="CP7" s="5" t="s">
        <v>229</v>
      </c>
      <c r="CQ7" s="5" t="s">
        <v>229</v>
      </c>
      <c r="CR7" s="5" t="s">
        <v>110</v>
      </c>
      <c r="CS7" s="5" t="s">
        <v>110</v>
      </c>
      <c r="CT7" s="5" t="s">
        <v>110</v>
      </c>
      <c r="CU7" s="5" t="s">
        <v>229</v>
      </c>
      <c r="CV7" s="5" t="s">
        <v>39</v>
      </c>
      <c r="CW7" s="5" t="s">
        <v>229</v>
      </c>
      <c r="CX7" s="5" t="s">
        <v>229</v>
      </c>
      <c r="CY7" s="5" t="s">
        <v>39</v>
      </c>
      <c r="CZ7" s="5" t="s">
        <v>198</v>
      </c>
      <c r="DA7" s="5" t="s">
        <v>198</v>
      </c>
      <c r="DB7" s="5" t="s">
        <v>110</v>
      </c>
      <c r="DC7" s="5" t="s">
        <v>460</v>
      </c>
      <c r="DD7" s="5" t="s">
        <v>460</v>
      </c>
      <c r="DE7" s="5" t="s">
        <v>460</v>
      </c>
      <c r="DF7" s="5" t="s">
        <v>460</v>
      </c>
      <c r="DG7" s="5" t="s">
        <v>229</v>
      </c>
      <c r="DH7" s="5" t="s">
        <v>460</v>
      </c>
      <c r="DI7" s="5" t="s">
        <v>460</v>
      </c>
      <c r="DJ7" s="5" t="s">
        <v>460</v>
      </c>
      <c r="DK7" s="5" t="s">
        <v>253</v>
      </c>
      <c r="DL7" s="5" t="s">
        <v>110</v>
      </c>
      <c r="DM7" s="5" t="s">
        <v>229</v>
      </c>
      <c r="DN7" s="5" t="s">
        <v>229</v>
      </c>
      <c r="DO7" s="5" t="s">
        <v>110</v>
      </c>
      <c r="DP7" s="5" t="s">
        <v>110</v>
      </c>
      <c r="DQ7" s="5" t="s">
        <v>39</v>
      </c>
      <c r="DR7" s="5" t="s">
        <v>198</v>
      </c>
      <c r="DS7" s="5" t="s">
        <v>460</v>
      </c>
      <c r="DT7" s="5" t="s">
        <v>460</v>
      </c>
      <c r="DU7" s="5" t="s">
        <v>110</v>
      </c>
      <c r="DV7" s="5" t="s">
        <v>460</v>
      </c>
      <c r="DW7" s="5" t="s">
        <v>460</v>
      </c>
      <c r="DX7" s="5" t="s">
        <v>460</v>
      </c>
      <c r="DY7" s="5" t="s">
        <v>460</v>
      </c>
      <c r="DZ7" s="5" t="s">
        <v>229</v>
      </c>
      <c r="EA7" s="5" t="s">
        <v>229</v>
      </c>
      <c r="EB7" s="5" t="s">
        <v>229</v>
      </c>
      <c r="EC7" s="5" t="s">
        <v>39</v>
      </c>
      <c r="ED7" s="5" t="s">
        <v>253</v>
      </c>
      <c r="EE7" s="5" t="s">
        <v>460</v>
      </c>
      <c r="EF7" s="5" t="s">
        <v>39</v>
      </c>
      <c r="EG7" s="5" t="s">
        <v>460</v>
      </c>
      <c r="EH7" s="5" t="s">
        <v>460</v>
      </c>
      <c r="EI7" s="5" t="s">
        <v>110</v>
      </c>
      <c r="EJ7" s="5" t="s">
        <v>460</v>
      </c>
      <c r="EK7" s="5" t="s">
        <v>460</v>
      </c>
      <c r="EL7" s="5" t="s">
        <v>460</v>
      </c>
      <c r="EM7" s="5" t="s">
        <v>460</v>
      </c>
      <c r="EN7" s="5" t="s">
        <v>39</v>
      </c>
      <c r="EO7" s="5" t="s">
        <v>39</v>
      </c>
      <c r="EP7" s="5" t="s">
        <v>198</v>
      </c>
      <c r="EQ7" s="5" t="s">
        <v>253</v>
      </c>
      <c r="ER7" s="5" t="s">
        <v>460</v>
      </c>
      <c r="ES7" s="5" t="s">
        <v>460</v>
      </c>
      <c r="ET7" s="5" t="s">
        <v>229</v>
      </c>
      <c r="EU7" s="5" t="s">
        <v>229</v>
      </c>
      <c r="EV7" s="5" t="s">
        <v>229</v>
      </c>
      <c r="EW7" s="5" t="s">
        <v>110</v>
      </c>
      <c r="EX7" s="5" t="s">
        <v>460</v>
      </c>
      <c r="EY7" s="5" t="s">
        <v>460</v>
      </c>
      <c r="EZ7" s="5" t="s">
        <v>460</v>
      </c>
      <c r="FA7" s="5" t="s">
        <v>39</v>
      </c>
      <c r="FB7" s="5" t="s">
        <v>460</v>
      </c>
      <c r="FC7" s="5" t="s">
        <v>110</v>
      </c>
      <c r="FD7" s="5" t="s">
        <v>460</v>
      </c>
      <c r="FE7" s="5" t="s">
        <v>253</v>
      </c>
      <c r="FF7" s="5" t="s">
        <v>229</v>
      </c>
      <c r="FG7" s="5" t="s">
        <v>229</v>
      </c>
      <c r="FH7" s="5" t="s">
        <v>253</v>
      </c>
      <c r="FI7" s="5" t="s">
        <v>460</v>
      </c>
      <c r="FJ7" s="5" t="s">
        <v>460</v>
      </c>
      <c r="FK7" s="5" t="s">
        <v>460</v>
      </c>
      <c r="FL7" s="5" t="s">
        <v>39</v>
      </c>
      <c r="FM7" s="5" t="s">
        <v>229</v>
      </c>
      <c r="FN7" s="5" t="s">
        <v>229</v>
      </c>
      <c r="FO7" s="5" t="s">
        <v>110</v>
      </c>
      <c r="FP7" s="5" t="s">
        <v>229</v>
      </c>
      <c r="FQ7" s="5" t="s">
        <v>460</v>
      </c>
      <c r="FR7" s="5" t="s">
        <v>229</v>
      </c>
      <c r="FS7" s="5" t="s">
        <v>198</v>
      </c>
      <c r="FT7" s="5" t="s">
        <v>460</v>
      </c>
      <c r="FU7" s="5" t="s">
        <v>229</v>
      </c>
      <c r="FV7" s="5" t="s">
        <v>460</v>
      </c>
      <c r="FW7" s="5" t="s">
        <v>198</v>
      </c>
      <c r="FX7" s="5" t="s">
        <v>460</v>
      </c>
      <c r="FY7" s="5" t="s">
        <v>460</v>
      </c>
      <c r="FZ7" s="5" t="s">
        <v>229</v>
      </c>
      <c r="GA7" s="5" t="s">
        <v>460</v>
      </c>
      <c r="GB7" s="5" t="s">
        <v>460</v>
      </c>
      <c r="GC7" s="5" t="s">
        <v>110</v>
      </c>
      <c r="GD7" s="5" t="s">
        <v>110</v>
      </c>
      <c r="GE7" s="5" t="s">
        <v>460</v>
      </c>
      <c r="GF7" s="5" t="s">
        <v>69</v>
      </c>
      <c r="GG7" s="5" t="s">
        <v>460</v>
      </c>
      <c r="GH7" s="5" t="s">
        <v>460</v>
      </c>
      <c r="GI7" s="5" t="s">
        <v>253</v>
      </c>
      <c r="GJ7" s="5" t="s">
        <v>460</v>
      </c>
      <c r="GK7" s="5" t="s">
        <v>460</v>
      </c>
      <c r="GL7" s="5" t="s">
        <v>69</v>
      </c>
      <c r="GM7" s="5" t="s">
        <v>229</v>
      </c>
      <c r="GN7" s="5" t="s">
        <v>460</v>
      </c>
      <c r="GO7" s="5" t="s">
        <v>229</v>
      </c>
      <c r="GP7" s="5" t="s">
        <v>229</v>
      </c>
      <c r="GQ7" s="5" t="s">
        <v>229</v>
      </c>
      <c r="GR7" s="5" t="s">
        <v>110</v>
      </c>
      <c r="GS7" s="5" t="s">
        <v>39</v>
      </c>
      <c r="GT7" s="5" t="s">
        <v>229</v>
      </c>
      <c r="GU7" s="5" t="s">
        <v>460</v>
      </c>
      <c r="GV7" s="5" t="s">
        <v>460</v>
      </c>
      <c r="GW7" s="5" t="s">
        <v>460</v>
      </c>
      <c r="GX7" s="5" t="s">
        <v>460</v>
      </c>
      <c r="GY7" s="5" t="s">
        <v>39</v>
      </c>
      <c r="GZ7" s="5" t="s">
        <v>39</v>
      </c>
      <c r="HA7" s="5" t="s">
        <v>39</v>
      </c>
      <c r="HB7" s="5" t="s">
        <v>253</v>
      </c>
      <c r="HC7" s="5" t="s">
        <v>229</v>
      </c>
      <c r="HD7" s="5" t="s">
        <v>229</v>
      </c>
      <c r="HE7" s="5" t="s">
        <v>229</v>
      </c>
      <c r="HF7" s="5" t="s">
        <v>39</v>
      </c>
      <c r="HG7" s="5" t="s">
        <v>39</v>
      </c>
      <c r="HH7" s="5" t="s">
        <v>229</v>
      </c>
      <c r="HI7" s="5" t="s">
        <v>229</v>
      </c>
      <c r="HJ7" s="5" t="s">
        <v>229</v>
      </c>
      <c r="HK7" s="5" t="s">
        <v>110</v>
      </c>
      <c r="HL7" s="5" t="s">
        <v>110</v>
      </c>
      <c r="HM7" s="5" t="s">
        <v>110</v>
      </c>
      <c r="HN7" s="5" t="s">
        <v>460</v>
      </c>
      <c r="HO7" s="5" t="s">
        <v>460</v>
      </c>
      <c r="HP7" s="5" t="s">
        <v>198</v>
      </c>
      <c r="HQ7" s="5" t="s">
        <v>110</v>
      </c>
      <c r="HR7" s="5" t="s">
        <v>198</v>
      </c>
      <c r="HS7" s="5" t="s">
        <v>229</v>
      </c>
      <c r="HT7" s="5" t="s">
        <v>229</v>
      </c>
      <c r="HU7" s="5" t="s">
        <v>229</v>
      </c>
      <c r="HV7" s="5" t="s">
        <v>460</v>
      </c>
      <c r="HW7" s="5" t="s">
        <v>110</v>
      </c>
      <c r="HX7" s="5" t="s">
        <v>253</v>
      </c>
      <c r="HY7" s="5" t="s">
        <v>110</v>
      </c>
      <c r="HZ7" s="5" t="s">
        <v>460</v>
      </c>
      <c r="IA7" s="5" t="s">
        <v>110</v>
      </c>
      <c r="IB7" s="5" t="s">
        <v>460</v>
      </c>
      <c r="IC7" s="5" t="s">
        <v>460</v>
      </c>
      <c r="ID7" s="5" t="s">
        <v>460</v>
      </c>
      <c r="IE7" s="5" t="s">
        <v>110</v>
      </c>
      <c r="IF7" s="5" t="s">
        <v>110</v>
      </c>
      <c r="IG7" s="5" t="s">
        <v>110</v>
      </c>
      <c r="IH7" s="5" t="s">
        <v>198</v>
      </c>
      <c r="II7" s="5" t="s">
        <v>198</v>
      </c>
      <c r="IJ7" s="5" t="s">
        <v>198</v>
      </c>
      <c r="IK7" s="5" t="s">
        <v>460</v>
      </c>
      <c r="IL7" s="5" t="s">
        <v>460</v>
      </c>
      <c r="IM7" s="5" t="s">
        <v>460</v>
      </c>
      <c r="IN7" s="5" t="s">
        <v>460</v>
      </c>
      <c r="IO7" s="5" t="s">
        <v>39</v>
      </c>
      <c r="IP7" s="5" t="s">
        <v>460</v>
      </c>
      <c r="IQ7" s="5" t="s">
        <v>110</v>
      </c>
    </row>
    <row r="8" spans="1:251">
      <c r="A8" s="7" t="s">
        <v>38</v>
      </c>
      <c r="B8" s="5" t="s">
        <v>251</v>
      </c>
      <c r="C8" s="5" t="s">
        <v>251</v>
      </c>
      <c r="D8" s="5" t="s">
        <v>251</v>
      </c>
      <c r="E8" s="5" t="s">
        <v>251</v>
      </c>
      <c r="F8" s="5" t="s">
        <v>496</v>
      </c>
      <c r="G8" s="5" t="s">
        <v>496</v>
      </c>
      <c r="H8" s="5" t="s">
        <v>496</v>
      </c>
      <c r="I8" s="5" t="s">
        <v>496</v>
      </c>
      <c r="J8" s="5" t="s">
        <v>251</v>
      </c>
      <c r="K8" s="5" t="s">
        <v>251</v>
      </c>
      <c r="L8" s="5" t="s">
        <v>251</v>
      </c>
      <c r="M8" s="5" t="s">
        <v>251</v>
      </c>
      <c r="N8" s="5" t="s">
        <v>251</v>
      </c>
      <c r="O8" s="5" t="s">
        <v>251</v>
      </c>
      <c r="P8" s="5" t="s">
        <v>251</v>
      </c>
      <c r="Q8" s="5" t="s">
        <v>251</v>
      </c>
      <c r="R8" s="5" t="s">
        <v>496</v>
      </c>
      <c r="S8" s="5" t="s">
        <v>496</v>
      </c>
      <c r="T8" s="5" t="s">
        <v>496</v>
      </c>
      <c r="U8" s="5" t="s">
        <v>496</v>
      </c>
      <c r="V8" s="5" t="s">
        <v>251</v>
      </c>
      <c r="W8" s="5" t="s">
        <v>251</v>
      </c>
      <c r="X8" s="5" t="s">
        <v>251</v>
      </c>
      <c r="Y8" s="5" t="s">
        <v>251</v>
      </c>
      <c r="Z8" s="5" t="s">
        <v>251</v>
      </c>
      <c r="AA8" s="5" t="s">
        <v>251</v>
      </c>
      <c r="AB8" s="5" t="s">
        <v>496</v>
      </c>
      <c r="AC8" s="5" t="s">
        <v>496</v>
      </c>
      <c r="AD8" s="5" t="s">
        <v>496</v>
      </c>
      <c r="AE8" s="5" t="s">
        <v>251</v>
      </c>
      <c r="AF8" s="5" t="s">
        <v>251</v>
      </c>
      <c r="AG8" s="5" t="s">
        <v>251</v>
      </c>
      <c r="AH8" s="5" t="s">
        <v>496</v>
      </c>
      <c r="AI8" s="5" t="s">
        <v>251</v>
      </c>
      <c r="AJ8" s="5" t="s">
        <v>251</v>
      </c>
      <c r="AK8" s="5" t="s">
        <v>251</v>
      </c>
      <c r="AL8" s="5" t="s">
        <v>251</v>
      </c>
      <c r="AM8" s="5" t="s">
        <v>251</v>
      </c>
      <c r="AN8" s="5" t="s">
        <v>251</v>
      </c>
      <c r="AO8" s="5" t="s">
        <v>251</v>
      </c>
      <c r="AP8" s="5" t="s">
        <v>251</v>
      </c>
      <c r="AQ8" s="5" t="s">
        <v>496</v>
      </c>
      <c r="AR8" s="5" t="s">
        <v>496</v>
      </c>
      <c r="AS8" s="5" t="s">
        <v>496</v>
      </c>
      <c r="AT8" s="5" t="s">
        <v>251</v>
      </c>
      <c r="AU8" s="5" t="s">
        <v>251</v>
      </c>
      <c r="AV8" s="5" t="s">
        <v>251</v>
      </c>
      <c r="AW8" s="5" t="s">
        <v>251</v>
      </c>
      <c r="AX8" s="5" t="s">
        <v>496</v>
      </c>
      <c r="AY8" s="5" t="s">
        <v>496</v>
      </c>
      <c r="AZ8" s="5" t="s">
        <v>496</v>
      </c>
      <c r="BA8" s="5" t="s">
        <v>496</v>
      </c>
      <c r="BB8" s="5" t="s">
        <v>251</v>
      </c>
      <c r="BC8" s="5" t="s">
        <v>251</v>
      </c>
      <c r="BD8" s="5" t="s">
        <v>251</v>
      </c>
      <c r="BE8" s="5" t="s">
        <v>251</v>
      </c>
      <c r="BF8" s="5" t="s">
        <v>251</v>
      </c>
      <c r="BG8" s="5" t="s">
        <v>496</v>
      </c>
      <c r="BH8" s="5" t="s">
        <v>496</v>
      </c>
      <c r="BI8" s="5" t="s">
        <v>496</v>
      </c>
      <c r="BJ8" s="5" t="s">
        <v>496</v>
      </c>
      <c r="BK8" s="5" t="s">
        <v>496</v>
      </c>
      <c r="BL8" s="5" t="s">
        <v>251</v>
      </c>
      <c r="BM8" s="5" t="s">
        <v>251</v>
      </c>
      <c r="BN8" s="5" t="s">
        <v>251</v>
      </c>
      <c r="BO8" s="5" t="s">
        <v>496</v>
      </c>
      <c r="BP8" s="5" t="s">
        <v>251</v>
      </c>
      <c r="BQ8" s="5" t="s">
        <v>251</v>
      </c>
      <c r="BR8" s="5" t="s">
        <v>496</v>
      </c>
      <c r="BS8" s="5" t="s">
        <v>496</v>
      </c>
      <c r="BT8" s="5" t="s">
        <v>496</v>
      </c>
      <c r="BU8" s="5" t="s">
        <v>496</v>
      </c>
      <c r="BV8" s="5" t="s">
        <v>496</v>
      </c>
      <c r="BW8" s="5" t="s">
        <v>496</v>
      </c>
      <c r="BX8" s="5" t="s">
        <v>251</v>
      </c>
      <c r="BY8" s="5" t="s">
        <v>251</v>
      </c>
      <c r="BZ8" s="5" t="s">
        <v>251</v>
      </c>
      <c r="CA8" s="5" t="s">
        <v>496</v>
      </c>
      <c r="CB8" s="5" t="s">
        <v>496</v>
      </c>
      <c r="CC8" s="5" t="s">
        <v>210</v>
      </c>
      <c r="CD8" s="5" t="s">
        <v>210</v>
      </c>
      <c r="CE8" s="5" t="s">
        <v>210</v>
      </c>
      <c r="CF8" s="5" t="s">
        <v>210</v>
      </c>
      <c r="CG8" s="5" t="s">
        <v>496</v>
      </c>
      <c r="CH8" s="5" t="s">
        <v>496</v>
      </c>
      <c r="CI8" s="5" t="s">
        <v>496</v>
      </c>
      <c r="CJ8" s="5" t="s">
        <v>496</v>
      </c>
      <c r="CK8" s="5" t="s">
        <v>251</v>
      </c>
      <c r="CL8" s="5" t="s">
        <v>496</v>
      </c>
      <c r="CM8" s="5" t="s">
        <v>496</v>
      </c>
      <c r="CN8" s="5" t="s">
        <v>496</v>
      </c>
      <c r="CO8" s="5" t="s">
        <v>496</v>
      </c>
      <c r="CP8" s="5" t="s">
        <v>496</v>
      </c>
      <c r="CQ8" s="5" t="s">
        <v>496</v>
      </c>
      <c r="CR8" s="5" t="s">
        <v>251</v>
      </c>
      <c r="CS8" s="5" t="s">
        <v>251</v>
      </c>
      <c r="CT8" s="5" t="s">
        <v>251</v>
      </c>
      <c r="CU8" s="5" t="s">
        <v>251</v>
      </c>
      <c r="CV8" s="5" t="s">
        <v>496</v>
      </c>
      <c r="CW8" s="5" t="s">
        <v>496</v>
      </c>
      <c r="CX8" s="5" t="s">
        <v>496</v>
      </c>
      <c r="CY8" s="5" t="s">
        <v>496</v>
      </c>
      <c r="CZ8" s="5" t="s">
        <v>496</v>
      </c>
      <c r="DA8" s="5" t="s">
        <v>496</v>
      </c>
      <c r="DB8" s="5" t="s">
        <v>496</v>
      </c>
      <c r="DC8" s="5" t="s">
        <v>210</v>
      </c>
      <c r="DD8" s="5" t="s">
        <v>496</v>
      </c>
      <c r="DE8" s="5" t="s">
        <v>496</v>
      </c>
      <c r="DF8" s="5" t="s">
        <v>496</v>
      </c>
      <c r="DG8" s="5" t="s">
        <v>251</v>
      </c>
      <c r="DH8" s="5" t="s">
        <v>251</v>
      </c>
      <c r="DI8" s="5" t="s">
        <v>496</v>
      </c>
      <c r="DJ8" s="5" t="s">
        <v>122</v>
      </c>
      <c r="DK8" s="5" t="s">
        <v>251</v>
      </c>
      <c r="DL8" s="5" t="s">
        <v>251</v>
      </c>
      <c r="DM8" s="5" t="s">
        <v>251</v>
      </c>
      <c r="DN8" s="5" t="s">
        <v>251</v>
      </c>
      <c r="DO8" s="5" t="s">
        <v>496</v>
      </c>
      <c r="DP8" s="5" t="s">
        <v>251</v>
      </c>
      <c r="DQ8" s="5" t="s">
        <v>496</v>
      </c>
      <c r="DR8" s="5" t="s">
        <v>496</v>
      </c>
      <c r="DS8" s="5" t="s">
        <v>251</v>
      </c>
      <c r="DT8" s="5" t="s">
        <v>251</v>
      </c>
      <c r="DU8" s="5" t="s">
        <v>251</v>
      </c>
      <c r="DV8" s="5" t="s">
        <v>251</v>
      </c>
      <c r="DW8" s="5" t="s">
        <v>251</v>
      </c>
      <c r="DX8" s="5" t="s">
        <v>251</v>
      </c>
      <c r="DY8" s="5" t="s">
        <v>251</v>
      </c>
      <c r="DZ8" s="5" t="s">
        <v>251</v>
      </c>
      <c r="EA8" s="5" t="s">
        <v>251</v>
      </c>
      <c r="EB8" s="5" t="s">
        <v>251</v>
      </c>
      <c r="EC8" s="5" t="s">
        <v>251</v>
      </c>
      <c r="ED8" s="5" t="s">
        <v>251</v>
      </c>
      <c r="EE8" s="5" t="s">
        <v>251</v>
      </c>
      <c r="EF8" s="5" t="s">
        <v>496</v>
      </c>
      <c r="EG8" s="5" t="s">
        <v>251</v>
      </c>
      <c r="EH8" s="5" t="s">
        <v>251</v>
      </c>
      <c r="EI8" s="5" t="s">
        <v>251</v>
      </c>
      <c r="EJ8" s="5" t="s">
        <v>251</v>
      </c>
      <c r="EK8" s="5" t="s">
        <v>496</v>
      </c>
      <c r="EL8" s="5" t="s">
        <v>496</v>
      </c>
      <c r="EM8" s="5" t="s">
        <v>496</v>
      </c>
      <c r="EN8" s="5" t="s">
        <v>496</v>
      </c>
      <c r="EO8" s="5" t="s">
        <v>496</v>
      </c>
      <c r="EP8" s="5" t="s">
        <v>496</v>
      </c>
      <c r="EQ8" s="5" t="s">
        <v>496</v>
      </c>
      <c r="ER8" s="5" t="s">
        <v>496</v>
      </c>
      <c r="ES8" s="5" t="s">
        <v>496</v>
      </c>
      <c r="ET8" s="5" t="s">
        <v>496</v>
      </c>
      <c r="EU8" s="5" t="s">
        <v>496</v>
      </c>
      <c r="EV8" s="5" t="s">
        <v>496</v>
      </c>
      <c r="EW8" s="5" t="s">
        <v>496</v>
      </c>
      <c r="EX8" s="5" t="s">
        <v>496</v>
      </c>
      <c r="EY8" s="5" t="s">
        <v>496</v>
      </c>
      <c r="EZ8" s="5" t="s">
        <v>496</v>
      </c>
      <c r="FA8" s="5" t="s">
        <v>496</v>
      </c>
      <c r="FB8" s="5" t="s">
        <v>251</v>
      </c>
      <c r="FC8" s="5" t="s">
        <v>251</v>
      </c>
      <c r="FD8" s="5" t="s">
        <v>251</v>
      </c>
      <c r="FE8" s="5" t="s">
        <v>496</v>
      </c>
      <c r="FF8" s="5" t="s">
        <v>496</v>
      </c>
      <c r="FG8" s="5" t="s">
        <v>251</v>
      </c>
      <c r="FH8" s="5" t="s">
        <v>496</v>
      </c>
      <c r="FI8" s="5" t="s">
        <v>251</v>
      </c>
      <c r="FJ8" s="5" t="s">
        <v>251</v>
      </c>
      <c r="FK8" s="5" t="s">
        <v>251</v>
      </c>
      <c r="FL8" s="5" t="s">
        <v>251</v>
      </c>
      <c r="FM8" s="5" t="s">
        <v>251</v>
      </c>
      <c r="FN8" s="5" t="s">
        <v>251</v>
      </c>
      <c r="FO8" s="5" t="s">
        <v>251</v>
      </c>
      <c r="FP8" s="5" t="s">
        <v>251</v>
      </c>
      <c r="FQ8" s="5" t="s">
        <v>251</v>
      </c>
      <c r="FR8" s="5" t="s">
        <v>251</v>
      </c>
      <c r="FS8" s="5" t="s">
        <v>251</v>
      </c>
      <c r="FT8" s="5" t="s">
        <v>251</v>
      </c>
      <c r="FU8" s="5" t="s">
        <v>251</v>
      </c>
      <c r="FV8" s="5" t="s">
        <v>496</v>
      </c>
      <c r="FW8" s="5" t="s">
        <v>496</v>
      </c>
      <c r="FX8" s="5" t="s">
        <v>496</v>
      </c>
      <c r="FY8" s="5" t="s">
        <v>251</v>
      </c>
      <c r="FZ8" s="5" t="s">
        <v>251</v>
      </c>
      <c r="GA8" s="5" t="s">
        <v>251</v>
      </c>
      <c r="GB8" s="5" t="s">
        <v>251</v>
      </c>
      <c r="GC8" s="5" t="s">
        <v>496</v>
      </c>
      <c r="GD8" s="5" t="s">
        <v>496</v>
      </c>
      <c r="GE8" s="5" t="s">
        <v>251</v>
      </c>
      <c r="GF8" s="5" t="s">
        <v>251</v>
      </c>
      <c r="GG8" s="5" t="s">
        <v>251</v>
      </c>
      <c r="GH8" s="5" t="s">
        <v>251</v>
      </c>
      <c r="GI8" s="5" t="s">
        <v>251</v>
      </c>
      <c r="GJ8" s="5" t="s">
        <v>251</v>
      </c>
      <c r="GK8" s="5" t="s">
        <v>496</v>
      </c>
      <c r="GL8" s="5" t="s">
        <v>496</v>
      </c>
      <c r="GM8" s="5" t="s">
        <v>496</v>
      </c>
      <c r="GN8" s="5" t="s">
        <v>496</v>
      </c>
      <c r="GO8" s="5" t="s">
        <v>251</v>
      </c>
      <c r="GP8" s="5" t="s">
        <v>496</v>
      </c>
      <c r="GQ8" s="5" t="s">
        <v>496</v>
      </c>
      <c r="GR8" s="5" t="s">
        <v>496</v>
      </c>
      <c r="GS8" s="5" t="s">
        <v>496</v>
      </c>
      <c r="GT8" s="5" t="s">
        <v>251</v>
      </c>
      <c r="GU8" s="5" t="s">
        <v>496</v>
      </c>
      <c r="GV8" s="5" t="s">
        <v>251</v>
      </c>
      <c r="GW8" s="5" t="s">
        <v>251</v>
      </c>
      <c r="GX8" s="5" t="s">
        <v>251</v>
      </c>
      <c r="GY8" s="5" t="s">
        <v>496</v>
      </c>
      <c r="GZ8" s="5" t="s">
        <v>251</v>
      </c>
      <c r="HA8" s="5" t="s">
        <v>496</v>
      </c>
      <c r="HB8" s="5" t="s">
        <v>496</v>
      </c>
      <c r="HC8" s="5" t="s">
        <v>496</v>
      </c>
      <c r="HD8" s="5" t="s">
        <v>496</v>
      </c>
      <c r="HE8" s="5" t="s">
        <v>496</v>
      </c>
      <c r="HF8" s="5" t="s">
        <v>251</v>
      </c>
      <c r="HG8" s="5" t="s">
        <v>496</v>
      </c>
      <c r="HH8" s="5" t="s">
        <v>251</v>
      </c>
      <c r="HI8" s="5" t="s">
        <v>251</v>
      </c>
      <c r="HJ8" s="5" t="s">
        <v>251</v>
      </c>
      <c r="HK8" s="5" t="s">
        <v>496</v>
      </c>
      <c r="HL8" s="5" t="s">
        <v>251</v>
      </c>
      <c r="HM8" s="5" t="s">
        <v>251</v>
      </c>
      <c r="HN8" s="5" t="s">
        <v>496</v>
      </c>
      <c r="HO8" s="5" t="s">
        <v>496</v>
      </c>
      <c r="HP8" s="5" t="s">
        <v>496</v>
      </c>
      <c r="HQ8" s="5" t="s">
        <v>496</v>
      </c>
      <c r="HR8" s="5" t="s">
        <v>496</v>
      </c>
      <c r="HS8" s="5" t="s">
        <v>251</v>
      </c>
      <c r="HT8" s="5" t="s">
        <v>251</v>
      </c>
      <c r="HU8" s="5" t="s">
        <v>251</v>
      </c>
      <c r="HV8" s="5" t="s">
        <v>210</v>
      </c>
      <c r="HW8" s="5" t="s">
        <v>496</v>
      </c>
      <c r="HX8" s="5" t="s">
        <v>251</v>
      </c>
      <c r="HY8" s="5" t="s">
        <v>251</v>
      </c>
      <c r="HZ8" s="5" t="s">
        <v>210</v>
      </c>
      <c r="IA8" s="5" t="s">
        <v>210</v>
      </c>
      <c r="IB8" s="5" t="s">
        <v>210</v>
      </c>
      <c r="IC8" s="5" t="s">
        <v>210</v>
      </c>
      <c r="ID8" s="5" t="s">
        <v>496</v>
      </c>
      <c r="IE8" s="5" t="s">
        <v>496</v>
      </c>
      <c r="IF8" s="5" t="s">
        <v>496</v>
      </c>
      <c r="IG8" s="5" t="s">
        <v>496</v>
      </c>
      <c r="IH8" s="5" t="s">
        <v>496</v>
      </c>
      <c r="II8" s="5" t="s">
        <v>496</v>
      </c>
      <c r="IJ8" s="5" t="s">
        <v>496</v>
      </c>
      <c r="IK8" s="5" t="s">
        <v>251</v>
      </c>
      <c r="IL8" s="5" t="s">
        <v>251</v>
      </c>
      <c r="IM8" s="5" t="s">
        <v>496</v>
      </c>
      <c r="IN8" s="5" t="s">
        <v>496</v>
      </c>
      <c r="IO8" s="5" t="s">
        <v>496</v>
      </c>
      <c r="IP8" s="5" t="s">
        <v>496</v>
      </c>
      <c r="IQ8" s="5" t="s">
        <v>496</v>
      </c>
    </row>
    <row r="9" spans="1:251">
      <c r="A9" s="7" t="s">
        <v>591</v>
      </c>
      <c r="B9" s="5" t="s">
        <v>18</v>
      </c>
      <c r="C9" s="5" t="s">
        <v>229</v>
      </c>
      <c r="D9" s="5" t="s">
        <v>460</v>
      </c>
      <c r="E9" s="5" t="s">
        <v>28</v>
      </c>
      <c r="F9" s="5" t="s">
        <v>28</v>
      </c>
      <c r="G9" s="5" t="s">
        <v>39</v>
      </c>
      <c r="H9" s="5" t="s">
        <v>18</v>
      </c>
      <c r="I9" s="5" t="s">
        <v>460</v>
      </c>
      <c r="J9" s="5" t="s">
        <v>18</v>
      </c>
      <c r="K9" s="5" t="s">
        <v>110</v>
      </c>
      <c r="L9" s="5" t="s">
        <v>229</v>
      </c>
      <c r="M9" s="5" t="s">
        <v>28</v>
      </c>
      <c r="N9" s="5" t="s">
        <v>39</v>
      </c>
      <c r="O9" s="5" t="s">
        <v>18</v>
      </c>
      <c r="P9" s="5" t="s">
        <v>460</v>
      </c>
      <c r="Q9" s="5" t="s">
        <v>28</v>
      </c>
      <c r="R9" s="5" t="s">
        <v>279</v>
      </c>
      <c r="S9" s="5" t="s">
        <v>35</v>
      </c>
      <c r="T9" s="5" t="s">
        <v>120</v>
      </c>
      <c r="U9" s="5" t="s">
        <v>251</v>
      </c>
      <c r="V9" s="5" t="s">
        <v>496</v>
      </c>
      <c r="W9" s="5" t="s">
        <v>39</v>
      </c>
      <c r="X9" s="5" t="s">
        <v>460</v>
      </c>
      <c r="Y9" s="5" t="s">
        <v>28</v>
      </c>
      <c r="Z9" s="5" t="s">
        <v>18</v>
      </c>
      <c r="AA9" s="5" t="s">
        <v>225</v>
      </c>
      <c r="AB9" s="5" t="s">
        <v>18</v>
      </c>
      <c r="AC9" s="5" t="s">
        <v>460</v>
      </c>
      <c r="AD9" s="5" t="s">
        <v>198</v>
      </c>
      <c r="AE9" s="5" t="s">
        <v>253</v>
      </c>
      <c r="AF9" s="5" t="s">
        <v>18</v>
      </c>
      <c r="AG9" s="5" t="s">
        <v>460</v>
      </c>
      <c r="AH9" s="5" t="s">
        <v>200</v>
      </c>
      <c r="AI9" s="5" t="s">
        <v>110</v>
      </c>
      <c r="AJ9" s="5" t="s">
        <v>39</v>
      </c>
      <c r="AK9" s="5" t="s">
        <v>39</v>
      </c>
      <c r="AL9" s="5" t="s">
        <v>28</v>
      </c>
      <c r="AM9" s="5" t="s">
        <v>18</v>
      </c>
      <c r="AN9" s="5" t="s">
        <v>460</v>
      </c>
      <c r="AO9" s="5" t="s">
        <v>225</v>
      </c>
      <c r="AP9" s="5" t="s">
        <v>496</v>
      </c>
      <c r="AQ9" s="5" t="s">
        <v>251</v>
      </c>
      <c r="AR9" s="5" t="s">
        <v>35</v>
      </c>
      <c r="AS9" s="5" t="s">
        <v>217</v>
      </c>
      <c r="AT9" s="5" t="s">
        <v>110</v>
      </c>
      <c r="AU9" s="5" t="s">
        <v>18</v>
      </c>
      <c r="AV9" s="5" t="s">
        <v>460</v>
      </c>
      <c r="AW9" s="5" t="s">
        <v>28</v>
      </c>
      <c r="AX9" s="5" t="s">
        <v>39</v>
      </c>
      <c r="AY9" s="5" t="s">
        <v>28</v>
      </c>
      <c r="AZ9" s="5" t="s">
        <v>18</v>
      </c>
      <c r="BA9" s="5" t="s">
        <v>460</v>
      </c>
      <c r="BB9" s="5" t="s">
        <v>111</v>
      </c>
      <c r="BC9" s="5" t="s">
        <v>229</v>
      </c>
      <c r="BD9" s="5" t="s">
        <v>110</v>
      </c>
      <c r="BE9" s="5" t="s">
        <v>28</v>
      </c>
      <c r="BF9" s="5" t="s">
        <v>18</v>
      </c>
      <c r="BG9" s="5" t="s">
        <v>229</v>
      </c>
      <c r="BH9" s="5" t="s">
        <v>39</v>
      </c>
      <c r="BI9" s="5" t="s">
        <v>18</v>
      </c>
      <c r="BJ9" s="5" t="s">
        <v>35</v>
      </c>
      <c r="BK9" s="5" t="s">
        <v>204</v>
      </c>
      <c r="BL9" s="5" t="s">
        <v>35</v>
      </c>
      <c r="BM9" s="5" t="s">
        <v>227</v>
      </c>
      <c r="BN9" s="5" t="s">
        <v>496</v>
      </c>
      <c r="BO9" s="5" t="s">
        <v>251</v>
      </c>
      <c r="BP9" s="5" t="s">
        <v>108</v>
      </c>
      <c r="BQ9" s="5" t="s">
        <v>279</v>
      </c>
      <c r="BR9" s="5" t="s">
        <v>18</v>
      </c>
      <c r="BS9" s="5" t="s">
        <v>39</v>
      </c>
      <c r="BT9" s="5" t="s">
        <v>229</v>
      </c>
      <c r="BU9" s="5" t="s">
        <v>225</v>
      </c>
      <c r="BV9" s="5" t="s">
        <v>28</v>
      </c>
      <c r="BW9" s="5" t="s">
        <v>18</v>
      </c>
      <c r="BX9" s="5" t="s">
        <v>112</v>
      </c>
      <c r="BY9" s="5" t="s">
        <v>35</v>
      </c>
      <c r="BZ9" s="5" t="s">
        <v>279</v>
      </c>
      <c r="CA9" s="5" t="s">
        <v>253</v>
      </c>
      <c r="CB9" s="5" t="s">
        <v>229</v>
      </c>
      <c r="CC9" s="5" t="s">
        <v>110</v>
      </c>
      <c r="CD9" s="5" t="s">
        <v>18</v>
      </c>
      <c r="CE9" s="5" t="s">
        <v>460</v>
      </c>
      <c r="CF9" s="5" t="s">
        <v>28</v>
      </c>
      <c r="CG9" s="5" t="s">
        <v>39</v>
      </c>
      <c r="CH9" s="5" t="s">
        <v>18</v>
      </c>
      <c r="CI9" s="5" t="s">
        <v>28</v>
      </c>
      <c r="CJ9" s="5" t="s">
        <v>460</v>
      </c>
      <c r="CK9" s="5" t="s">
        <v>111</v>
      </c>
      <c r="CL9" s="5" t="s">
        <v>460</v>
      </c>
      <c r="CM9" s="5" t="s">
        <v>28</v>
      </c>
      <c r="CN9" s="5" t="s">
        <v>18</v>
      </c>
      <c r="CO9" s="5" t="s">
        <v>229</v>
      </c>
      <c r="CP9" s="5" t="s">
        <v>110</v>
      </c>
      <c r="CQ9" s="5" t="s">
        <v>39</v>
      </c>
      <c r="CR9" s="5" t="s">
        <v>227</v>
      </c>
      <c r="CS9" s="5" t="s">
        <v>112</v>
      </c>
      <c r="CT9" s="5" t="s">
        <v>225</v>
      </c>
      <c r="CU9" s="5" t="s">
        <v>198</v>
      </c>
      <c r="CV9" s="5" t="s">
        <v>229</v>
      </c>
      <c r="CW9" s="5" t="s">
        <v>39</v>
      </c>
      <c r="CX9" s="5" t="s">
        <v>18</v>
      </c>
      <c r="CY9" s="5" t="s">
        <v>225</v>
      </c>
      <c r="CZ9" s="5" t="s">
        <v>110</v>
      </c>
      <c r="DA9" s="5" t="s">
        <v>18</v>
      </c>
      <c r="DB9" s="5" t="s">
        <v>198</v>
      </c>
      <c r="DC9" s="5" t="s">
        <v>496</v>
      </c>
      <c r="DD9" s="5" t="s">
        <v>210</v>
      </c>
      <c r="DE9" s="5" t="s">
        <v>35</v>
      </c>
      <c r="DF9" s="5" t="s">
        <v>217</v>
      </c>
      <c r="DG9" s="5" t="s">
        <v>200</v>
      </c>
      <c r="DH9" s="5" t="s">
        <v>108</v>
      </c>
      <c r="DI9" s="5" t="s">
        <v>122</v>
      </c>
      <c r="DJ9" s="5" t="s">
        <v>496</v>
      </c>
      <c r="DK9" s="5" t="s">
        <v>110</v>
      </c>
      <c r="DL9" s="5" t="s">
        <v>253</v>
      </c>
      <c r="DM9" s="5" t="s">
        <v>225</v>
      </c>
      <c r="DN9" s="5" t="s">
        <v>39</v>
      </c>
      <c r="DO9" s="5" t="s">
        <v>200</v>
      </c>
      <c r="DP9" s="5" t="s">
        <v>111</v>
      </c>
      <c r="DQ9" s="5" t="s">
        <v>198</v>
      </c>
      <c r="DR9" s="5" t="s">
        <v>39</v>
      </c>
      <c r="DS9" s="5" t="s">
        <v>28</v>
      </c>
      <c r="DT9" s="5" t="s">
        <v>110</v>
      </c>
      <c r="DU9" s="5" t="s">
        <v>460</v>
      </c>
      <c r="DV9" s="5" t="s">
        <v>18</v>
      </c>
      <c r="DW9" s="5" t="s">
        <v>279</v>
      </c>
      <c r="DX9" s="5" t="s">
        <v>35</v>
      </c>
      <c r="DY9" s="5" t="s">
        <v>120</v>
      </c>
      <c r="DZ9" s="5" t="s">
        <v>112</v>
      </c>
      <c r="EA9" s="5" t="s">
        <v>120</v>
      </c>
      <c r="EB9" s="5" t="s">
        <v>279</v>
      </c>
      <c r="EC9" s="5" t="s">
        <v>253</v>
      </c>
      <c r="ED9" s="5" t="s">
        <v>39</v>
      </c>
      <c r="EE9" s="5" t="s">
        <v>111</v>
      </c>
      <c r="EF9" s="5" t="s">
        <v>200</v>
      </c>
      <c r="EG9" s="5" t="s">
        <v>110</v>
      </c>
      <c r="EH9" s="5" t="s">
        <v>18</v>
      </c>
      <c r="EI9" s="5" t="s">
        <v>460</v>
      </c>
      <c r="EJ9" s="5" t="s">
        <v>28</v>
      </c>
      <c r="EK9" s="5" t="s">
        <v>18</v>
      </c>
      <c r="EL9" s="5" t="s">
        <v>28</v>
      </c>
      <c r="EM9" s="5" t="s">
        <v>39</v>
      </c>
      <c r="EN9" s="5" t="s">
        <v>460</v>
      </c>
      <c r="EO9" s="5" t="s">
        <v>225</v>
      </c>
      <c r="EP9" s="5" t="s">
        <v>253</v>
      </c>
      <c r="EQ9" s="5" t="s">
        <v>198</v>
      </c>
      <c r="ER9" s="5" t="s">
        <v>39</v>
      </c>
      <c r="ES9" s="5" t="s">
        <v>110</v>
      </c>
      <c r="ET9" s="5" t="s">
        <v>110</v>
      </c>
      <c r="EU9" s="5" t="s">
        <v>18</v>
      </c>
      <c r="EV9" s="5" t="s">
        <v>28</v>
      </c>
      <c r="EW9" s="5" t="s">
        <v>229</v>
      </c>
      <c r="EX9" s="5" t="s">
        <v>28</v>
      </c>
      <c r="EY9" s="5" t="s">
        <v>39</v>
      </c>
      <c r="EZ9" s="5" t="s">
        <v>18</v>
      </c>
      <c r="FA9" s="5" t="s">
        <v>460</v>
      </c>
      <c r="FB9" s="5" t="s">
        <v>221</v>
      </c>
      <c r="FC9" s="5" t="s">
        <v>108</v>
      </c>
      <c r="FD9" s="5" t="s">
        <v>235</v>
      </c>
      <c r="FE9" s="5" t="s">
        <v>200</v>
      </c>
      <c r="FF9" s="5" t="s">
        <v>251</v>
      </c>
      <c r="FG9" s="5" t="s">
        <v>496</v>
      </c>
      <c r="FH9" s="5" t="s">
        <v>225</v>
      </c>
      <c r="FI9" s="5" t="s">
        <v>28</v>
      </c>
      <c r="FJ9" s="5" t="s">
        <v>39</v>
      </c>
      <c r="FK9" s="5" t="s">
        <v>18</v>
      </c>
      <c r="FL9" s="5" t="s">
        <v>460</v>
      </c>
      <c r="FM9" s="5" t="s">
        <v>18</v>
      </c>
      <c r="FN9" s="5" t="s">
        <v>110</v>
      </c>
      <c r="FO9" s="5" t="s">
        <v>229</v>
      </c>
      <c r="FP9" s="5" t="s">
        <v>28</v>
      </c>
      <c r="FQ9" s="5" t="s">
        <v>198</v>
      </c>
      <c r="FR9" s="5" t="s">
        <v>198</v>
      </c>
      <c r="FS9" s="5" t="s">
        <v>229</v>
      </c>
      <c r="FT9" s="5" t="s">
        <v>228</v>
      </c>
      <c r="FU9" s="5" t="s">
        <v>111</v>
      </c>
      <c r="FV9" s="5" t="s">
        <v>198</v>
      </c>
      <c r="FW9" s="5" t="s">
        <v>460</v>
      </c>
      <c r="FX9" s="5" t="s">
        <v>18</v>
      </c>
      <c r="FY9" s="5" t="s">
        <v>200</v>
      </c>
      <c r="FZ9" s="5" t="s">
        <v>200</v>
      </c>
      <c r="GA9" s="5" t="s">
        <v>108</v>
      </c>
      <c r="GB9" s="5" t="s">
        <v>279</v>
      </c>
      <c r="GC9" s="5" t="s">
        <v>217</v>
      </c>
      <c r="GD9" s="5" t="s">
        <v>112</v>
      </c>
      <c r="GE9" s="5" t="s">
        <v>237</v>
      </c>
      <c r="GF9" s="5" t="s">
        <v>460</v>
      </c>
      <c r="GG9" s="5" t="s">
        <v>69</v>
      </c>
      <c r="GH9" s="5" t="s">
        <v>253</v>
      </c>
      <c r="GI9" s="5" t="s">
        <v>460</v>
      </c>
      <c r="GJ9" s="5" t="s">
        <v>18</v>
      </c>
      <c r="GK9" s="5" t="s">
        <v>200</v>
      </c>
      <c r="GL9" s="5" t="s">
        <v>229</v>
      </c>
      <c r="GM9" s="5" t="s">
        <v>69</v>
      </c>
      <c r="GN9" s="5" t="s">
        <v>225</v>
      </c>
      <c r="GO9" s="5" t="s">
        <v>108</v>
      </c>
      <c r="GP9" s="5" t="s">
        <v>227</v>
      </c>
      <c r="GQ9" s="5" t="s">
        <v>35</v>
      </c>
      <c r="GR9" s="5" t="s">
        <v>111</v>
      </c>
      <c r="GS9" s="5" t="s">
        <v>225</v>
      </c>
      <c r="GT9" s="5" t="s">
        <v>560</v>
      </c>
      <c r="GU9" s="5" t="s">
        <v>214</v>
      </c>
      <c r="GV9" s="5" t="s">
        <v>279</v>
      </c>
      <c r="GW9" s="5" t="s">
        <v>35</v>
      </c>
      <c r="GX9" s="5" t="s">
        <v>120</v>
      </c>
      <c r="GY9" s="5" t="s">
        <v>251</v>
      </c>
      <c r="GZ9" s="5" t="s">
        <v>496</v>
      </c>
      <c r="HA9" s="5" t="s">
        <v>253</v>
      </c>
      <c r="HB9" s="5" t="s">
        <v>39</v>
      </c>
      <c r="HC9" s="5" t="s">
        <v>279</v>
      </c>
      <c r="HD9" s="5" t="s">
        <v>112</v>
      </c>
      <c r="HE9" s="5" t="s">
        <v>35</v>
      </c>
      <c r="HF9" s="5" t="s">
        <v>496</v>
      </c>
      <c r="HG9" s="5" t="s">
        <v>251</v>
      </c>
      <c r="HH9" s="5" t="s">
        <v>112</v>
      </c>
      <c r="HI9" s="5" t="s">
        <v>279</v>
      </c>
      <c r="HJ9" s="5" t="s">
        <v>35</v>
      </c>
      <c r="HK9" s="5" t="s">
        <v>251</v>
      </c>
      <c r="HL9" s="5" t="s">
        <v>496</v>
      </c>
      <c r="HM9" s="5" t="s">
        <v>228</v>
      </c>
      <c r="HN9" s="5" t="s">
        <v>110</v>
      </c>
      <c r="HO9" s="5" t="s">
        <v>39</v>
      </c>
      <c r="HP9" s="5" t="s">
        <v>110</v>
      </c>
      <c r="HQ9" s="5" t="s">
        <v>198</v>
      </c>
      <c r="HR9" s="5" t="s">
        <v>18</v>
      </c>
      <c r="HS9" s="5" t="s">
        <v>132</v>
      </c>
      <c r="HT9" s="5" t="s">
        <v>35</v>
      </c>
      <c r="HU9" s="5" t="s">
        <v>204</v>
      </c>
      <c r="HV9" s="5" t="s">
        <v>111</v>
      </c>
      <c r="HW9" s="5" t="s">
        <v>108</v>
      </c>
      <c r="HX9" s="5" t="s">
        <v>110</v>
      </c>
      <c r="HY9" s="5" t="s">
        <v>253</v>
      </c>
      <c r="HZ9" s="5" t="s">
        <v>18</v>
      </c>
      <c r="IA9" s="5" t="s">
        <v>460</v>
      </c>
      <c r="IB9" s="5" t="s">
        <v>110</v>
      </c>
      <c r="IC9" s="5" t="s">
        <v>28</v>
      </c>
      <c r="ID9" s="5" t="s">
        <v>132</v>
      </c>
      <c r="IE9" s="5" t="s">
        <v>204</v>
      </c>
      <c r="IF9" s="5" t="s">
        <v>120</v>
      </c>
      <c r="IG9" s="5" t="s">
        <v>200</v>
      </c>
      <c r="IH9" s="5" t="s">
        <v>112</v>
      </c>
      <c r="II9" s="5" t="s">
        <v>279</v>
      </c>
      <c r="IJ9" s="5" t="s">
        <v>120</v>
      </c>
      <c r="IK9" s="5" t="s">
        <v>198</v>
      </c>
      <c r="IL9" s="5" t="s">
        <v>39</v>
      </c>
      <c r="IM9" s="5" t="s">
        <v>39</v>
      </c>
      <c r="IN9" s="5" t="s">
        <v>28</v>
      </c>
      <c r="IO9" s="5" t="s">
        <v>460</v>
      </c>
      <c r="IP9" s="5" t="s">
        <v>18</v>
      </c>
      <c r="IQ9" s="5" t="s">
        <v>225</v>
      </c>
    </row>
    <row r="10" spans="1:251">
      <c r="A10" s="7" t="s">
        <v>232</v>
      </c>
      <c r="B10" s="5" t="s">
        <v>483</v>
      </c>
      <c r="C10" s="5" t="s">
        <v>483</v>
      </c>
      <c r="D10" s="5" t="s">
        <v>483</v>
      </c>
      <c r="E10" s="5" t="s">
        <v>483</v>
      </c>
      <c r="F10" s="5" t="s">
        <v>483</v>
      </c>
      <c r="G10" s="5" t="s">
        <v>483</v>
      </c>
      <c r="H10" s="5" t="s">
        <v>483</v>
      </c>
      <c r="I10" s="5" t="s">
        <v>483</v>
      </c>
      <c r="J10" s="5" t="s">
        <v>483</v>
      </c>
      <c r="K10" s="5" t="s">
        <v>483</v>
      </c>
      <c r="L10" s="5" t="s">
        <v>483</v>
      </c>
      <c r="M10" s="5" t="s">
        <v>483</v>
      </c>
      <c r="N10" s="5" t="s">
        <v>483</v>
      </c>
      <c r="O10" s="5" t="s">
        <v>483</v>
      </c>
      <c r="P10" s="5" t="s">
        <v>483</v>
      </c>
      <c r="Q10" s="5" t="s">
        <v>483</v>
      </c>
      <c r="R10" s="5" t="s">
        <v>483</v>
      </c>
      <c r="S10" s="5" t="s">
        <v>483</v>
      </c>
      <c r="T10" s="5" t="s">
        <v>483</v>
      </c>
      <c r="U10" s="5" t="s">
        <v>483</v>
      </c>
      <c r="V10" s="5" t="s">
        <v>483</v>
      </c>
      <c r="W10" s="5" t="s">
        <v>483</v>
      </c>
      <c r="X10" s="5" t="s">
        <v>483</v>
      </c>
      <c r="Y10" s="5" t="s">
        <v>483</v>
      </c>
      <c r="Z10" s="5" t="s">
        <v>483</v>
      </c>
      <c r="AA10" s="5" t="s">
        <v>483</v>
      </c>
      <c r="AB10" s="5" t="s">
        <v>483</v>
      </c>
      <c r="AC10" s="5" t="s">
        <v>483</v>
      </c>
      <c r="AD10" s="5" t="s">
        <v>483</v>
      </c>
      <c r="AE10" s="5" t="s">
        <v>483</v>
      </c>
      <c r="AF10" s="5" t="s">
        <v>483</v>
      </c>
      <c r="AG10" s="5" t="s">
        <v>483</v>
      </c>
      <c r="AH10" s="5" t="s">
        <v>483</v>
      </c>
      <c r="AI10" s="5" t="s">
        <v>483</v>
      </c>
      <c r="AJ10" s="5" t="s">
        <v>483</v>
      </c>
      <c r="AK10" s="5" t="s">
        <v>483</v>
      </c>
      <c r="AL10" s="5" t="s">
        <v>483</v>
      </c>
      <c r="AM10" s="5" t="s">
        <v>483</v>
      </c>
      <c r="AN10" s="5" t="s">
        <v>483</v>
      </c>
      <c r="AO10" s="5" t="s">
        <v>483</v>
      </c>
      <c r="AP10" s="5" t="s">
        <v>483</v>
      </c>
      <c r="AQ10" s="5" t="s">
        <v>483</v>
      </c>
      <c r="AR10" s="5" t="s">
        <v>483</v>
      </c>
      <c r="AS10" s="5" t="s">
        <v>483</v>
      </c>
      <c r="AT10" s="5" t="s">
        <v>483</v>
      </c>
      <c r="AU10" s="5" t="s">
        <v>483</v>
      </c>
      <c r="AV10" s="5" t="s">
        <v>483</v>
      </c>
      <c r="AW10" s="5" t="s">
        <v>483</v>
      </c>
      <c r="AX10" s="5" t="s">
        <v>483</v>
      </c>
      <c r="AY10" s="5" t="s">
        <v>483</v>
      </c>
      <c r="AZ10" s="5" t="s">
        <v>483</v>
      </c>
      <c r="BA10" s="5" t="s">
        <v>483</v>
      </c>
      <c r="BB10" s="5" t="s">
        <v>483</v>
      </c>
      <c r="BC10" s="5" t="s">
        <v>483</v>
      </c>
      <c r="BD10" s="5" t="s">
        <v>483</v>
      </c>
      <c r="BE10" s="5" t="s">
        <v>483</v>
      </c>
      <c r="BF10" s="5" t="s">
        <v>483</v>
      </c>
      <c r="BG10" s="5" t="s">
        <v>483</v>
      </c>
      <c r="BH10" s="5" t="s">
        <v>483</v>
      </c>
      <c r="BI10" s="5" t="s">
        <v>483</v>
      </c>
      <c r="BJ10" s="5" t="s">
        <v>483</v>
      </c>
      <c r="BK10" s="5" t="s">
        <v>483</v>
      </c>
      <c r="BL10" s="5" t="s">
        <v>483</v>
      </c>
      <c r="BM10" s="5" t="s">
        <v>483</v>
      </c>
      <c r="BN10" s="5" t="s">
        <v>483</v>
      </c>
      <c r="BO10" s="5" t="s">
        <v>483</v>
      </c>
      <c r="BP10" s="5" t="s">
        <v>483</v>
      </c>
      <c r="BQ10" s="5" t="s">
        <v>483</v>
      </c>
      <c r="BR10" s="5" t="s">
        <v>483</v>
      </c>
      <c r="BS10" s="5" t="s">
        <v>483</v>
      </c>
      <c r="BT10" s="5" t="s">
        <v>483</v>
      </c>
      <c r="BU10" s="5" t="s">
        <v>483</v>
      </c>
      <c r="BV10" s="5" t="s">
        <v>483</v>
      </c>
      <c r="BW10" s="5" t="s">
        <v>483</v>
      </c>
      <c r="BX10" s="5" t="s">
        <v>483</v>
      </c>
      <c r="BY10" s="5" t="s">
        <v>483</v>
      </c>
      <c r="BZ10" s="5" t="s">
        <v>483</v>
      </c>
      <c r="CA10" s="5" t="s">
        <v>483</v>
      </c>
      <c r="CB10" s="5" t="s">
        <v>483</v>
      </c>
      <c r="CC10" s="5" t="s">
        <v>483</v>
      </c>
      <c r="CD10" s="5" t="s">
        <v>483</v>
      </c>
      <c r="CE10" s="5" t="s">
        <v>483</v>
      </c>
      <c r="CF10" s="5" t="s">
        <v>483</v>
      </c>
      <c r="CG10" s="5" t="s">
        <v>483</v>
      </c>
      <c r="CH10" s="5" t="s">
        <v>483</v>
      </c>
      <c r="CI10" s="5" t="s">
        <v>483</v>
      </c>
      <c r="CJ10" s="5" t="s">
        <v>483</v>
      </c>
      <c r="CK10" s="5" t="s">
        <v>483</v>
      </c>
      <c r="CL10" s="5" t="s">
        <v>483</v>
      </c>
      <c r="CM10" s="5" t="s">
        <v>483</v>
      </c>
      <c r="CN10" s="5" t="s">
        <v>483</v>
      </c>
      <c r="CO10" s="5" t="s">
        <v>483</v>
      </c>
      <c r="CP10" s="5" t="s">
        <v>483</v>
      </c>
      <c r="CQ10" s="5" t="s">
        <v>483</v>
      </c>
      <c r="CR10" s="5" t="s">
        <v>483</v>
      </c>
      <c r="CS10" s="5" t="s">
        <v>483</v>
      </c>
      <c r="CT10" s="5" t="s">
        <v>483</v>
      </c>
      <c r="CU10" s="5" t="s">
        <v>483</v>
      </c>
      <c r="CV10" s="5" t="s">
        <v>483</v>
      </c>
      <c r="CW10" s="5" t="s">
        <v>483</v>
      </c>
      <c r="CX10" s="5" t="s">
        <v>483</v>
      </c>
      <c r="CY10" s="5" t="s">
        <v>483</v>
      </c>
      <c r="CZ10" s="5" t="s">
        <v>483</v>
      </c>
      <c r="DA10" s="5" t="s">
        <v>483</v>
      </c>
      <c r="DB10" s="5" t="s">
        <v>483</v>
      </c>
      <c r="DC10" s="5" t="s">
        <v>483</v>
      </c>
      <c r="DD10" s="5" t="s">
        <v>483</v>
      </c>
      <c r="DE10" s="5" t="s">
        <v>483</v>
      </c>
      <c r="DF10" s="5" t="s">
        <v>483</v>
      </c>
      <c r="DG10" s="5" t="s">
        <v>483</v>
      </c>
      <c r="DH10" s="5" t="s">
        <v>483</v>
      </c>
      <c r="DI10" s="5" t="s">
        <v>483</v>
      </c>
      <c r="DJ10" s="5" t="s">
        <v>483</v>
      </c>
      <c r="DK10" s="5" t="s">
        <v>483</v>
      </c>
      <c r="DL10" s="5" t="s">
        <v>483</v>
      </c>
      <c r="DM10" s="5" t="s">
        <v>483</v>
      </c>
      <c r="DN10" s="5" t="s">
        <v>483</v>
      </c>
      <c r="DO10" s="5" t="s">
        <v>483</v>
      </c>
      <c r="DP10" s="5" t="s">
        <v>483</v>
      </c>
      <c r="DQ10" s="5" t="s">
        <v>483</v>
      </c>
      <c r="DR10" s="5" t="s">
        <v>483</v>
      </c>
      <c r="DS10" s="5" t="s">
        <v>483</v>
      </c>
      <c r="DT10" s="5" t="s">
        <v>483</v>
      </c>
      <c r="DU10" s="5" t="s">
        <v>483</v>
      </c>
      <c r="DV10" s="5" t="s">
        <v>483</v>
      </c>
      <c r="DW10" s="5" t="s">
        <v>483</v>
      </c>
      <c r="DX10" s="5" t="s">
        <v>483</v>
      </c>
      <c r="DY10" s="5" t="s">
        <v>483</v>
      </c>
      <c r="DZ10" s="5" t="s">
        <v>483</v>
      </c>
      <c r="EA10" s="5" t="s">
        <v>483</v>
      </c>
      <c r="EB10" s="5" t="s">
        <v>483</v>
      </c>
      <c r="EC10" s="5" t="s">
        <v>483</v>
      </c>
      <c r="ED10" s="5" t="s">
        <v>483</v>
      </c>
      <c r="EE10" s="5" t="s">
        <v>483</v>
      </c>
      <c r="EF10" s="5" t="s">
        <v>483</v>
      </c>
      <c r="EG10" s="5" t="s">
        <v>483</v>
      </c>
      <c r="EH10" s="5" t="s">
        <v>483</v>
      </c>
      <c r="EI10" s="5" t="s">
        <v>483</v>
      </c>
      <c r="EJ10" s="5" t="s">
        <v>483</v>
      </c>
      <c r="EK10" s="5" t="s">
        <v>483</v>
      </c>
      <c r="EL10" s="5" t="s">
        <v>483</v>
      </c>
      <c r="EM10" s="5" t="s">
        <v>483</v>
      </c>
      <c r="EN10" s="5" t="s">
        <v>483</v>
      </c>
      <c r="EO10" s="5" t="s">
        <v>483</v>
      </c>
      <c r="EP10" s="5" t="s">
        <v>483</v>
      </c>
      <c r="EQ10" s="5" t="s">
        <v>483</v>
      </c>
      <c r="ER10" s="5" t="s">
        <v>483</v>
      </c>
      <c r="ES10" s="5" t="s">
        <v>483</v>
      </c>
      <c r="ET10" s="5" t="s">
        <v>483</v>
      </c>
      <c r="EU10" s="5" t="s">
        <v>483</v>
      </c>
      <c r="EV10" s="5" t="s">
        <v>483</v>
      </c>
      <c r="EW10" s="5" t="s">
        <v>483</v>
      </c>
      <c r="EX10" s="5" t="s">
        <v>483</v>
      </c>
      <c r="EY10" s="5" t="s">
        <v>483</v>
      </c>
      <c r="EZ10" s="5" t="s">
        <v>483</v>
      </c>
      <c r="FA10" s="5" t="s">
        <v>483</v>
      </c>
      <c r="FB10" s="5" t="s">
        <v>483</v>
      </c>
      <c r="FC10" s="5" t="s">
        <v>483</v>
      </c>
      <c r="FD10" s="5" t="s">
        <v>483</v>
      </c>
      <c r="FE10" s="5" t="s">
        <v>483</v>
      </c>
      <c r="FF10" s="5" t="s">
        <v>483</v>
      </c>
      <c r="FG10" s="5" t="s">
        <v>483</v>
      </c>
      <c r="FH10" s="5" t="s">
        <v>483</v>
      </c>
      <c r="FI10" s="5" t="s">
        <v>483</v>
      </c>
      <c r="FJ10" s="5" t="s">
        <v>483</v>
      </c>
      <c r="FK10" s="5" t="s">
        <v>483</v>
      </c>
      <c r="FL10" s="5" t="s">
        <v>483</v>
      </c>
      <c r="FM10" s="5" t="s">
        <v>483</v>
      </c>
      <c r="FN10" s="5" t="s">
        <v>483</v>
      </c>
      <c r="FO10" s="5" t="s">
        <v>483</v>
      </c>
      <c r="FP10" s="5" t="s">
        <v>483</v>
      </c>
      <c r="FQ10" s="5" t="s">
        <v>483</v>
      </c>
      <c r="FR10" s="5" t="s">
        <v>483</v>
      </c>
      <c r="FS10" s="5" t="s">
        <v>483</v>
      </c>
      <c r="FT10" s="5" t="s">
        <v>483</v>
      </c>
      <c r="FU10" s="5" t="s">
        <v>483</v>
      </c>
      <c r="FV10" s="5" t="s">
        <v>483</v>
      </c>
      <c r="FW10" s="5" t="s">
        <v>483</v>
      </c>
      <c r="FX10" s="5" t="s">
        <v>483</v>
      </c>
      <c r="FY10" s="5" t="s">
        <v>483</v>
      </c>
      <c r="FZ10" s="5" t="s">
        <v>483</v>
      </c>
      <c r="GA10" s="5" t="s">
        <v>483</v>
      </c>
      <c r="GB10" s="5" t="s">
        <v>483</v>
      </c>
      <c r="GC10" s="5" t="s">
        <v>483</v>
      </c>
      <c r="GD10" s="5" t="s">
        <v>483</v>
      </c>
      <c r="GE10" s="5" t="s">
        <v>483</v>
      </c>
      <c r="GF10" s="5" t="s">
        <v>483</v>
      </c>
      <c r="GG10" s="5" t="s">
        <v>483</v>
      </c>
      <c r="GH10" s="5" t="s">
        <v>483</v>
      </c>
      <c r="GI10" s="5" t="s">
        <v>483</v>
      </c>
      <c r="GJ10" s="5" t="s">
        <v>483</v>
      </c>
      <c r="GK10" s="5" t="s">
        <v>483</v>
      </c>
      <c r="GL10" s="5" t="s">
        <v>483</v>
      </c>
      <c r="GM10" s="5" t="s">
        <v>483</v>
      </c>
      <c r="GN10" s="5" t="s">
        <v>483</v>
      </c>
      <c r="GO10" s="5" t="s">
        <v>483</v>
      </c>
      <c r="GP10" s="5" t="s">
        <v>483</v>
      </c>
      <c r="GQ10" s="5" t="s">
        <v>483</v>
      </c>
      <c r="GR10" s="5" t="s">
        <v>483</v>
      </c>
      <c r="GS10" s="5" t="s">
        <v>483</v>
      </c>
      <c r="GT10" s="5" t="s">
        <v>483</v>
      </c>
      <c r="GU10" s="5" t="s">
        <v>483</v>
      </c>
      <c r="GV10" s="5" t="s">
        <v>483</v>
      </c>
      <c r="GW10" s="5" t="s">
        <v>483</v>
      </c>
      <c r="GX10" s="5" t="s">
        <v>483</v>
      </c>
      <c r="GY10" s="5" t="s">
        <v>483</v>
      </c>
      <c r="GZ10" s="5" t="s">
        <v>483</v>
      </c>
      <c r="HA10" s="5" t="s">
        <v>483</v>
      </c>
      <c r="HB10" s="5" t="s">
        <v>483</v>
      </c>
      <c r="HC10" s="5" t="s">
        <v>483</v>
      </c>
      <c r="HD10" s="5" t="s">
        <v>483</v>
      </c>
      <c r="HE10" s="5" t="s">
        <v>483</v>
      </c>
      <c r="HF10" s="5" t="s">
        <v>483</v>
      </c>
      <c r="HG10" s="5" t="s">
        <v>483</v>
      </c>
      <c r="HH10" s="5" t="s">
        <v>483</v>
      </c>
      <c r="HI10" s="5" t="s">
        <v>483</v>
      </c>
      <c r="HJ10" s="5" t="s">
        <v>483</v>
      </c>
      <c r="HK10" s="5" t="s">
        <v>483</v>
      </c>
      <c r="HL10" s="5" t="s">
        <v>483</v>
      </c>
      <c r="HM10" s="5" t="s">
        <v>483</v>
      </c>
      <c r="HN10" s="5" t="s">
        <v>483</v>
      </c>
      <c r="HO10" s="5" t="s">
        <v>483</v>
      </c>
      <c r="HP10" s="5" t="s">
        <v>483</v>
      </c>
      <c r="HQ10" s="5" t="s">
        <v>483</v>
      </c>
      <c r="HR10" s="5" t="s">
        <v>483</v>
      </c>
      <c r="HS10" s="5" t="s">
        <v>483</v>
      </c>
      <c r="HT10" s="5" t="s">
        <v>483</v>
      </c>
      <c r="HU10" s="5" t="s">
        <v>483</v>
      </c>
      <c r="HV10" s="5" t="s">
        <v>483</v>
      </c>
      <c r="HW10" s="5" t="s">
        <v>483</v>
      </c>
      <c r="HX10" s="5" t="s">
        <v>483</v>
      </c>
      <c r="HY10" s="5" t="s">
        <v>483</v>
      </c>
      <c r="HZ10" s="5" t="s">
        <v>483</v>
      </c>
      <c r="IA10" s="5" t="s">
        <v>483</v>
      </c>
      <c r="IB10" s="5" t="s">
        <v>483</v>
      </c>
      <c r="IC10" s="5" t="s">
        <v>483</v>
      </c>
      <c r="ID10" s="5" t="s">
        <v>483</v>
      </c>
      <c r="IE10" s="5" t="s">
        <v>483</v>
      </c>
      <c r="IF10" s="5" t="s">
        <v>483</v>
      </c>
      <c r="IG10" s="5" t="s">
        <v>483</v>
      </c>
      <c r="IH10" s="5" t="s">
        <v>483</v>
      </c>
      <c r="II10" s="5" t="s">
        <v>483</v>
      </c>
      <c r="IJ10" s="5" t="s">
        <v>483</v>
      </c>
      <c r="IK10" s="5" t="s">
        <v>483</v>
      </c>
      <c r="IL10" s="5" t="s">
        <v>483</v>
      </c>
      <c r="IM10" s="5" t="s">
        <v>483</v>
      </c>
      <c r="IN10" s="5" t="s">
        <v>483</v>
      </c>
      <c r="IO10" s="5" t="s">
        <v>483</v>
      </c>
      <c r="IP10" s="5" t="s">
        <v>483</v>
      </c>
      <c r="IQ10" s="5" t="s">
        <v>483</v>
      </c>
    </row>
    <row r="11" spans="1:251">
      <c r="A11" s="7" t="s">
        <v>599</v>
      </c>
      <c r="B11" s="5">
        <v>49600</v>
      </c>
      <c r="C11" s="5">
        <v>49600</v>
      </c>
      <c r="D11" s="5">
        <v>49600</v>
      </c>
      <c r="E11" s="5">
        <v>49600</v>
      </c>
      <c r="F11" s="5">
        <v>49700</v>
      </c>
      <c r="G11" s="5">
        <v>49700</v>
      </c>
      <c r="H11" s="5">
        <v>49700</v>
      </c>
      <c r="I11" s="5">
        <v>49700</v>
      </c>
      <c r="J11" s="5">
        <v>49900</v>
      </c>
      <c r="K11" s="5">
        <v>49900</v>
      </c>
      <c r="L11" s="5">
        <v>49900</v>
      </c>
      <c r="M11" s="5">
        <v>49900</v>
      </c>
      <c r="N11" s="5">
        <v>50000</v>
      </c>
      <c r="O11" s="5">
        <v>50000</v>
      </c>
      <c r="P11" s="5">
        <v>50000</v>
      </c>
      <c r="Q11" s="5">
        <v>50000</v>
      </c>
      <c r="R11" s="5">
        <v>49900</v>
      </c>
      <c r="S11" s="5">
        <v>49900</v>
      </c>
      <c r="T11" s="5">
        <v>49900</v>
      </c>
      <c r="U11" s="5">
        <v>49700</v>
      </c>
      <c r="V11" s="5">
        <v>49700</v>
      </c>
      <c r="W11" s="5">
        <v>49800</v>
      </c>
      <c r="X11" s="5">
        <v>49800</v>
      </c>
      <c r="Y11" s="5">
        <v>49800</v>
      </c>
      <c r="Z11" s="5">
        <v>49800</v>
      </c>
      <c r="AA11" s="5">
        <v>49700</v>
      </c>
      <c r="AB11" s="5">
        <v>49900</v>
      </c>
      <c r="AC11" s="5">
        <v>49900</v>
      </c>
      <c r="AD11" s="5">
        <v>49900</v>
      </c>
      <c r="AE11" s="5">
        <v>49800</v>
      </c>
      <c r="AF11" s="5">
        <v>49800</v>
      </c>
      <c r="AG11" s="5">
        <v>49800</v>
      </c>
      <c r="AH11" s="5">
        <v>49900</v>
      </c>
      <c r="AI11" s="5">
        <v>49900</v>
      </c>
      <c r="AJ11" s="5">
        <v>49900</v>
      </c>
      <c r="AK11" s="5">
        <v>49700</v>
      </c>
      <c r="AL11" s="5">
        <v>49700</v>
      </c>
      <c r="AM11" s="5">
        <v>49700</v>
      </c>
      <c r="AN11" s="5">
        <v>49700</v>
      </c>
      <c r="AO11" s="5">
        <v>50000</v>
      </c>
      <c r="AP11" s="5">
        <v>49900</v>
      </c>
      <c r="AQ11" s="5">
        <v>49900</v>
      </c>
      <c r="AR11" s="5">
        <v>50000</v>
      </c>
      <c r="AS11" s="5">
        <v>50000</v>
      </c>
      <c r="AT11" s="5">
        <v>49500</v>
      </c>
      <c r="AU11" s="5">
        <v>49500</v>
      </c>
      <c r="AV11" s="5">
        <v>49500</v>
      </c>
      <c r="AW11" s="5">
        <v>49500</v>
      </c>
      <c r="AX11" s="5">
        <v>49500</v>
      </c>
      <c r="AY11" s="5">
        <v>49500</v>
      </c>
      <c r="AZ11" s="5">
        <v>49500</v>
      </c>
      <c r="BA11" s="5">
        <v>49500</v>
      </c>
      <c r="BB11" s="5">
        <v>49900</v>
      </c>
      <c r="BC11" s="5">
        <v>49700</v>
      </c>
      <c r="BD11" s="5">
        <v>49700</v>
      </c>
      <c r="BE11" s="5">
        <v>49700</v>
      </c>
      <c r="BF11" s="5">
        <v>49700</v>
      </c>
      <c r="BG11" s="5">
        <v>49900</v>
      </c>
      <c r="BH11" s="5">
        <v>49900</v>
      </c>
      <c r="BI11" s="5">
        <v>49900</v>
      </c>
      <c r="BJ11" s="5">
        <v>49900</v>
      </c>
      <c r="BK11" s="5">
        <v>49900</v>
      </c>
      <c r="BL11" s="5">
        <v>49600</v>
      </c>
      <c r="BM11" s="5">
        <v>49600</v>
      </c>
      <c r="BN11" s="5">
        <v>49800</v>
      </c>
      <c r="BO11" s="5">
        <v>49800</v>
      </c>
      <c r="BP11" s="5">
        <v>49900</v>
      </c>
      <c r="BQ11" s="5">
        <v>49900</v>
      </c>
      <c r="BR11" s="5">
        <v>49700</v>
      </c>
      <c r="BS11" s="5">
        <v>49700</v>
      </c>
      <c r="BT11" s="5">
        <v>49700</v>
      </c>
      <c r="BU11" s="5">
        <v>49600</v>
      </c>
      <c r="BV11" s="5">
        <v>49600</v>
      </c>
      <c r="BW11" s="5">
        <v>49600</v>
      </c>
      <c r="BX11" s="5">
        <v>49800</v>
      </c>
      <c r="BY11" s="5">
        <v>49800</v>
      </c>
      <c r="BZ11" s="5">
        <v>49800</v>
      </c>
      <c r="CA11" s="5">
        <v>49700</v>
      </c>
      <c r="CB11" s="5">
        <v>49700</v>
      </c>
      <c r="CC11" s="5">
        <v>50000</v>
      </c>
      <c r="CD11" s="5">
        <v>50000</v>
      </c>
      <c r="CE11" s="5">
        <v>50000</v>
      </c>
      <c r="CF11" s="5">
        <v>50000</v>
      </c>
      <c r="CG11" s="5">
        <v>49900</v>
      </c>
      <c r="CH11" s="5">
        <v>49900</v>
      </c>
      <c r="CI11" s="5">
        <v>49900</v>
      </c>
      <c r="CJ11" s="5">
        <v>49900</v>
      </c>
      <c r="CK11" s="5">
        <v>49900</v>
      </c>
      <c r="CL11" s="5">
        <v>49100</v>
      </c>
      <c r="CM11" s="5">
        <v>49100</v>
      </c>
      <c r="CN11" s="5">
        <v>49100</v>
      </c>
      <c r="CO11" s="5">
        <v>49100</v>
      </c>
      <c r="CP11" s="5">
        <v>49800</v>
      </c>
      <c r="CQ11" s="5">
        <v>49800</v>
      </c>
      <c r="CR11" s="5">
        <v>49900</v>
      </c>
      <c r="CS11" s="5">
        <v>49900</v>
      </c>
      <c r="CT11" s="5">
        <v>49800</v>
      </c>
      <c r="CU11" s="5">
        <v>50000</v>
      </c>
      <c r="CV11" s="5">
        <v>49600</v>
      </c>
      <c r="CW11" s="5">
        <v>49600</v>
      </c>
      <c r="CX11" s="5">
        <v>49600</v>
      </c>
      <c r="CY11" s="5">
        <v>50000</v>
      </c>
      <c r="CZ11" s="5">
        <v>50000</v>
      </c>
      <c r="DA11" s="5">
        <v>50000</v>
      </c>
      <c r="DB11" s="5">
        <v>50000</v>
      </c>
      <c r="DC11" s="5">
        <v>49800</v>
      </c>
      <c r="DD11" s="5">
        <v>49800</v>
      </c>
      <c r="DE11" s="5">
        <v>49600</v>
      </c>
      <c r="DF11" s="5">
        <v>49600</v>
      </c>
      <c r="DG11" s="5">
        <v>50000</v>
      </c>
      <c r="DH11" s="5">
        <v>49900</v>
      </c>
      <c r="DI11" s="5">
        <v>49800</v>
      </c>
      <c r="DJ11" s="5">
        <v>49800</v>
      </c>
      <c r="DK11" s="5">
        <v>49900</v>
      </c>
      <c r="DL11" s="5">
        <v>49900</v>
      </c>
      <c r="DM11" s="5">
        <v>49900</v>
      </c>
      <c r="DN11" s="5">
        <v>49900</v>
      </c>
      <c r="DO11" s="5">
        <v>50000</v>
      </c>
      <c r="DP11" s="5">
        <v>50000</v>
      </c>
      <c r="DQ11" s="5">
        <v>49900</v>
      </c>
      <c r="DR11" s="5">
        <v>49900</v>
      </c>
      <c r="DS11" s="5">
        <v>49900</v>
      </c>
      <c r="DT11" s="5">
        <v>49900</v>
      </c>
      <c r="DU11" s="5">
        <v>49900</v>
      </c>
      <c r="DV11" s="5">
        <v>49900</v>
      </c>
      <c r="DW11" s="5">
        <v>50000</v>
      </c>
      <c r="DX11" s="5">
        <v>50000</v>
      </c>
      <c r="DY11" s="5">
        <v>50000</v>
      </c>
      <c r="DZ11" s="5">
        <v>49600</v>
      </c>
      <c r="EA11" s="5">
        <v>49600</v>
      </c>
      <c r="EB11" s="5">
        <v>49600</v>
      </c>
      <c r="EC11" s="5">
        <v>49800</v>
      </c>
      <c r="ED11" s="5">
        <v>49800</v>
      </c>
      <c r="EE11" s="5">
        <v>49500</v>
      </c>
      <c r="EF11" s="5">
        <v>49900</v>
      </c>
      <c r="EG11" s="5">
        <v>49300</v>
      </c>
      <c r="EH11" s="5">
        <v>49300</v>
      </c>
      <c r="EI11" s="5">
        <v>49300</v>
      </c>
      <c r="EJ11" s="5">
        <v>49300</v>
      </c>
      <c r="EK11" s="5">
        <v>50000</v>
      </c>
      <c r="EL11" s="5">
        <v>50000</v>
      </c>
      <c r="EM11" s="5">
        <v>50000</v>
      </c>
      <c r="EN11" s="5">
        <v>50000</v>
      </c>
      <c r="EO11" s="5">
        <v>49800</v>
      </c>
      <c r="EP11" s="5">
        <v>49900</v>
      </c>
      <c r="EQ11" s="5">
        <v>49900</v>
      </c>
      <c r="ER11" s="5">
        <v>49800</v>
      </c>
      <c r="ES11" s="5">
        <v>49800</v>
      </c>
      <c r="ET11" s="5">
        <v>49400</v>
      </c>
      <c r="EU11" s="5">
        <v>49400</v>
      </c>
      <c r="EV11" s="5">
        <v>49400</v>
      </c>
      <c r="EW11" s="5">
        <v>49400</v>
      </c>
      <c r="EX11" s="5">
        <v>49500</v>
      </c>
      <c r="EY11" s="5">
        <v>49500</v>
      </c>
      <c r="EZ11" s="5">
        <v>49500</v>
      </c>
      <c r="FA11" s="5">
        <v>49500</v>
      </c>
      <c r="FB11" s="5">
        <v>49900</v>
      </c>
      <c r="FC11" s="5">
        <v>50000</v>
      </c>
      <c r="FD11" s="5">
        <v>50000</v>
      </c>
      <c r="FE11" s="5">
        <v>49900</v>
      </c>
      <c r="FF11" s="5">
        <v>49100</v>
      </c>
      <c r="FG11" s="5">
        <v>49100</v>
      </c>
      <c r="FH11" s="5">
        <v>49800</v>
      </c>
      <c r="FI11" s="5">
        <v>49200</v>
      </c>
      <c r="FJ11" s="5">
        <v>49200</v>
      </c>
      <c r="FK11" s="5">
        <v>49200</v>
      </c>
      <c r="FL11" s="5">
        <v>49200</v>
      </c>
      <c r="FM11" s="5">
        <v>49700</v>
      </c>
      <c r="FN11" s="5">
        <v>49700</v>
      </c>
      <c r="FO11" s="5">
        <v>49700</v>
      </c>
      <c r="FP11" s="5">
        <v>49700</v>
      </c>
      <c r="FQ11" s="5">
        <v>50000</v>
      </c>
      <c r="FR11" s="5">
        <v>49600</v>
      </c>
      <c r="FS11" s="5">
        <v>49600</v>
      </c>
      <c r="FT11" s="5">
        <v>49600</v>
      </c>
      <c r="FU11" s="5">
        <v>49700</v>
      </c>
      <c r="FV11" s="5">
        <v>49300</v>
      </c>
      <c r="FW11" s="5">
        <v>49300</v>
      </c>
      <c r="FX11" s="5">
        <v>49300</v>
      </c>
      <c r="FY11" s="5">
        <v>50000</v>
      </c>
      <c r="FZ11" s="5">
        <v>49600</v>
      </c>
      <c r="GA11" s="5">
        <v>49500</v>
      </c>
      <c r="GB11" s="5">
        <v>49500</v>
      </c>
      <c r="GC11" s="5">
        <v>49900</v>
      </c>
      <c r="GD11" s="5">
        <v>49900</v>
      </c>
      <c r="GE11" s="5">
        <v>50000</v>
      </c>
      <c r="GF11" s="5">
        <v>49900</v>
      </c>
      <c r="GG11" s="5">
        <v>49900</v>
      </c>
      <c r="GH11" s="5">
        <v>49200</v>
      </c>
      <c r="GI11" s="5">
        <v>49200</v>
      </c>
      <c r="GJ11" s="5">
        <v>49200</v>
      </c>
      <c r="GK11" s="5">
        <v>49300</v>
      </c>
      <c r="GL11" s="5">
        <v>50000</v>
      </c>
      <c r="GM11" s="5">
        <v>50000</v>
      </c>
      <c r="GN11" s="5">
        <v>49200</v>
      </c>
      <c r="GO11" s="5">
        <v>49700</v>
      </c>
      <c r="GP11" s="5">
        <v>49500</v>
      </c>
      <c r="GQ11" s="5">
        <v>49500</v>
      </c>
      <c r="GR11" s="5">
        <v>50000</v>
      </c>
      <c r="GS11" s="5">
        <v>49700</v>
      </c>
      <c r="GT11" s="5">
        <v>49700</v>
      </c>
      <c r="GU11" s="5">
        <v>49700</v>
      </c>
      <c r="GV11" s="5">
        <v>49600</v>
      </c>
      <c r="GW11" s="5">
        <v>49600</v>
      </c>
      <c r="GX11" s="5">
        <v>49600</v>
      </c>
      <c r="GY11" s="5">
        <v>50000</v>
      </c>
      <c r="GZ11" s="5">
        <v>50000</v>
      </c>
      <c r="HA11" s="5">
        <v>49800</v>
      </c>
      <c r="HB11" s="5">
        <v>49800</v>
      </c>
      <c r="HC11" s="5">
        <v>49700</v>
      </c>
      <c r="HD11" s="5">
        <v>49700</v>
      </c>
      <c r="HE11" s="5">
        <v>49700</v>
      </c>
      <c r="HF11" s="5">
        <v>49500</v>
      </c>
      <c r="HG11" s="5">
        <v>49500</v>
      </c>
      <c r="HH11" s="5">
        <v>50000</v>
      </c>
      <c r="HI11" s="5">
        <v>50000</v>
      </c>
      <c r="HJ11" s="5">
        <v>50000</v>
      </c>
      <c r="HK11" s="5">
        <v>50000</v>
      </c>
      <c r="HL11" s="5">
        <v>50000</v>
      </c>
      <c r="HM11" s="5">
        <v>49900</v>
      </c>
      <c r="HN11" s="5">
        <v>49400</v>
      </c>
      <c r="HO11" s="5">
        <v>49400</v>
      </c>
      <c r="HP11" s="5">
        <v>49600</v>
      </c>
      <c r="HQ11" s="5">
        <v>49600</v>
      </c>
      <c r="HR11" s="5">
        <v>49600</v>
      </c>
      <c r="HS11" s="5">
        <v>50000</v>
      </c>
      <c r="HT11" s="5">
        <v>50000</v>
      </c>
      <c r="HU11" s="5">
        <v>50000</v>
      </c>
      <c r="HV11" s="5">
        <v>50000</v>
      </c>
      <c r="HW11" s="5">
        <v>50000</v>
      </c>
      <c r="HX11" s="5">
        <v>49500</v>
      </c>
      <c r="HY11" s="5">
        <v>49500</v>
      </c>
      <c r="HZ11" s="5">
        <v>49800</v>
      </c>
      <c r="IA11" s="5">
        <v>49800</v>
      </c>
      <c r="IB11" s="5">
        <v>49800</v>
      </c>
      <c r="IC11" s="5">
        <v>49800</v>
      </c>
      <c r="ID11" s="5">
        <v>49700</v>
      </c>
      <c r="IE11" s="5">
        <v>50000</v>
      </c>
      <c r="IF11" s="5">
        <v>50000</v>
      </c>
      <c r="IG11" s="5">
        <v>49600</v>
      </c>
      <c r="IH11" s="5">
        <v>49900</v>
      </c>
      <c r="II11" s="5">
        <v>49900</v>
      </c>
      <c r="IJ11" s="5">
        <v>49900</v>
      </c>
      <c r="IK11" s="5">
        <v>49600</v>
      </c>
      <c r="IL11" s="5">
        <v>49600</v>
      </c>
      <c r="IM11" s="5">
        <v>49200</v>
      </c>
      <c r="IN11" s="5">
        <v>49200</v>
      </c>
      <c r="IO11" s="5">
        <v>49200</v>
      </c>
      <c r="IP11" s="5">
        <v>49200</v>
      </c>
      <c r="IQ11" s="5">
        <v>49500</v>
      </c>
    </row>
    <row r="12" spans="1:251">
      <c r="A12" s="7" t="s">
        <v>600</v>
      </c>
      <c r="B12" s="5">
        <v>172.17</v>
      </c>
      <c r="C12" s="5">
        <v>172.17</v>
      </c>
      <c r="D12" s="5">
        <v>172.17</v>
      </c>
      <c r="E12" s="5">
        <v>172.17</v>
      </c>
      <c r="F12" s="5">
        <v>171.98583332000001</v>
      </c>
      <c r="G12" s="5">
        <v>171.98583332000001</v>
      </c>
      <c r="H12" s="5">
        <v>171.98583332000001</v>
      </c>
      <c r="I12" s="5">
        <v>171.98583332000001</v>
      </c>
      <c r="J12" s="5">
        <v>171.92933332999999</v>
      </c>
      <c r="K12" s="5">
        <v>171.92933332999999</v>
      </c>
      <c r="L12" s="5">
        <v>171.92933332999999</v>
      </c>
      <c r="M12" s="5">
        <v>171.92933332999999</v>
      </c>
      <c r="N12" s="5">
        <v>171.92356666000001</v>
      </c>
      <c r="O12" s="5">
        <v>171.92356666000001</v>
      </c>
      <c r="P12" s="5">
        <v>171.92356666000001</v>
      </c>
      <c r="Q12" s="5">
        <v>171.92356666000001</v>
      </c>
      <c r="R12" s="5">
        <v>171.85249999999999</v>
      </c>
      <c r="S12" s="5">
        <v>171.85249999999999</v>
      </c>
      <c r="T12" s="5">
        <v>171.85249999999999</v>
      </c>
      <c r="U12" s="5">
        <v>171.79233332999999</v>
      </c>
      <c r="V12" s="5">
        <v>171.79233332999999</v>
      </c>
      <c r="W12" s="5">
        <v>171.78099999</v>
      </c>
      <c r="X12" s="5">
        <v>171.78099999</v>
      </c>
      <c r="Y12" s="5">
        <v>171.78099999</v>
      </c>
      <c r="Z12" s="5">
        <v>171.78099999</v>
      </c>
      <c r="AA12" s="5">
        <v>171.77199999999999</v>
      </c>
      <c r="AB12" s="5">
        <v>171.74583333000001</v>
      </c>
      <c r="AC12" s="5">
        <v>171.74583333000001</v>
      </c>
      <c r="AD12" s="5">
        <v>171.74583333000001</v>
      </c>
      <c r="AE12" s="5">
        <v>171.71449999999999</v>
      </c>
      <c r="AF12" s="5">
        <v>171.71449999999999</v>
      </c>
      <c r="AG12" s="5">
        <v>171.71449999999999</v>
      </c>
      <c r="AH12" s="5">
        <v>171.70133333000001</v>
      </c>
      <c r="AI12" s="5">
        <v>171.61133333000001</v>
      </c>
      <c r="AJ12" s="5">
        <v>171.61133333000001</v>
      </c>
      <c r="AK12" s="5">
        <v>171.53566666</v>
      </c>
      <c r="AL12" s="5">
        <v>171.53566666</v>
      </c>
      <c r="AM12" s="5">
        <v>171.53566666</v>
      </c>
      <c r="AN12" s="5">
        <v>171.53566666</v>
      </c>
      <c r="AO12" s="5">
        <v>171.53133333</v>
      </c>
      <c r="AP12" s="5">
        <v>171.45633333000001</v>
      </c>
      <c r="AQ12" s="5">
        <v>171.45633333000001</v>
      </c>
      <c r="AR12" s="5">
        <v>171.38283333000001</v>
      </c>
      <c r="AS12" s="5">
        <v>171.38283333000001</v>
      </c>
      <c r="AT12" s="5">
        <v>171.37383333</v>
      </c>
      <c r="AU12" s="5">
        <v>171.37383333</v>
      </c>
      <c r="AV12" s="5">
        <v>171.37383333</v>
      </c>
      <c r="AW12" s="5">
        <v>171.37383333</v>
      </c>
      <c r="AX12" s="5">
        <v>171.32816665999999</v>
      </c>
      <c r="AY12" s="5">
        <v>171.32816665999999</v>
      </c>
      <c r="AZ12" s="5">
        <v>171.32816665999999</v>
      </c>
      <c r="BA12" s="5">
        <v>171.32816665999999</v>
      </c>
      <c r="BB12" s="5">
        <v>171.28066666000001</v>
      </c>
      <c r="BC12" s="5">
        <v>171.27166667</v>
      </c>
      <c r="BD12" s="5">
        <v>171.27166667</v>
      </c>
      <c r="BE12" s="5">
        <v>171.27166667</v>
      </c>
      <c r="BF12" s="5">
        <v>171.27166667</v>
      </c>
      <c r="BG12" s="5">
        <v>171.24639998999999</v>
      </c>
      <c r="BH12" s="5">
        <v>171.24639998999999</v>
      </c>
      <c r="BI12" s="5">
        <v>171.24639998999999</v>
      </c>
      <c r="BJ12" s="5">
        <v>171.21523332999999</v>
      </c>
      <c r="BK12" s="5">
        <v>171.21523332999999</v>
      </c>
      <c r="BL12" s="5">
        <v>171.16083333</v>
      </c>
      <c r="BM12" s="5">
        <v>171.16083333</v>
      </c>
      <c r="BN12" s="5">
        <v>171.15799999000001</v>
      </c>
      <c r="BO12" s="5">
        <v>171.15799999000001</v>
      </c>
      <c r="BP12" s="5">
        <v>171.14349999000001</v>
      </c>
      <c r="BQ12" s="5">
        <v>171.14349999000001</v>
      </c>
      <c r="BR12" s="5">
        <v>171.10383332000001</v>
      </c>
      <c r="BS12" s="5">
        <v>171.10383332000001</v>
      </c>
      <c r="BT12" s="5">
        <v>171.10383332000001</v>
      </c>
      <c r="BU12" s="5">
        <v>171.09483333</v>
      </c>
      <c r="BV12" s="5">
        <v>171.09483333</v>
      </c>
      <c r="BW12" s="5">
        <v>171.09483333</v>
      </c>
      <c r="BX12" s="5">
        <v>171.07999999</v>
      </c>
      <c r="BY12" s="5">
        <v>171.07999999</v>
      </c>
      <c r="BZ12" s="5">
        <v>171.07999999</v>
      </c>
      <c r="CA12" s="5">
        <v>171.03733333</v>
      </c>
      <c r="CB12" s="5">
        <v>171.03733333</v>
      </c>
      <c r="CC12" s="5">
        <v>170.98416666</v>
      </c>
      <c r="CD12" s="5">
        <v>170.98416666</v>
      </c>
      <c r="CE12" s="5">
        <v>170.98416666</v>
      </c>
      <c r="CF12" s="5">
        <v>170.98416666</v>
      </c>
      <c r="CG12" s="5">
        <v>170.97966665999999</v>
      </c>
      <c r="CH12" s="5">
        <v>170.97966665999999</v>
      </c>
      <c r="CI12" s="5">
        <v>170.97966665999999</v>
      </c>
      <c r="CJ12" s="5">
        <v>170.97966665999999</v>
      </c>
      <c r="CK12" s="5">
        <v>170.96266666</v>
      </c>
      <c r="CL12" s="5">
        <v>170.93733333</v>
      </c>
      <c r="CM12" s="5">
        <v>170.93733333</v>
      </c>
      <c r="CN12" s="5">
        <v>170.93733333</v>
      </c>
      <c r="CO12" s="5">
        <v>170.93733333</v>
      </c>
      <c r="CP12" s="5">
        <v>170.93416665999999</v>
      </c>
      <c r="CQ12" s="5">
        <v>170.93416665999999</v>
      </c>
      <c r="CR12" s="5">
        <v>170.92016666000001</v>
      </c>
      <c r="CS12" s="5">
        <v>170.92016666000001</v>
      </c>
      <c r="CT12" s="5">
        <v>170.87366667000001</v>
      </c>
      <c r="CU12" s="5">
        <v>170.87116666</v>
      </c>
      <c r="CV12" s="5">
        <v>170.85849999000001</v>
      </c>
      <c r="CW12" s="5">
        <v>170.85849999000001</v>
      </c>
      <c r="CX12" s="5">
        <v>170.85849999000001</v>
      </c>
      <c r="CY12" s="5">
        <v>170.84839998999999</v>
      </c>
      <c r="CZ12" s="5">
        <v>170.8475</v>
      </c>
      <c r="DA12" s="5">
        <v>170.8475</v>
      </c>
      <c r="DB12" s="5">
        <v>170.8475</v>
      </c>
      <c r="DC12" s="5">
        <v>170.84716666</v>
      </c>
      <c r="DD12" s="5">
        <v>170.84716666</v>
      </c>
      <c r="DE12" s="5">
        <v>170.82733332999999</v>
      </c>
      <c r="DF12" s="5">
        <v>170.82733332999999</v>
      </c>
      <c r="DG12" s="5">
        <v>170.82666666</v>
      </c>
      <c r="DH12" s="5">
        <v>170.82549999</v>
      </c>
      <c r="DI12" s="5">
        <v>170.82166666000001</v>
      </c>
      <c r="DJ12" s="5">
        <v>170.82166666000001</v>
      </c>
      <c r="DK12" s="5">
        <v>170.81616667</v>
      </c>
      <c r="DL12" s="5">
        <v>170.81616667</v>
      </c>
      <c r="DM12" s="5">
        <v>170.80916665999999</v>
      </c>
      <c r="DN12" s="5">
        <v>170.80916665999999</v>
      </c>
      <c r="DO12" s="5">
        <v>170.803</v>
      </c>
      <c r="DP12" s="5">
        <v>170.80283333</v>
      </c>
      <c r="DQ12" s="5">
        <v>170.76783331999999</v>
      </c>
      <c r="DR12" s="5">
        <v>170.76783331999999</v>
      </c>
      <c r="DS12" s="5">
        <v>170.76580000000001</v>
      </c>
      <c r="DT12" s="5">
        <v>170.76580000000001</v>
      </c>
      <c r="DU12" s="5">
        <v>170.76580000000001</v>
      </c>
      <c r="DV12" s="5">
        <v>170.76580000000001</v>
      </c>
      <c r="DW12" s="5">
        <v>170.7405</v>
      </c>
      <c r="DX12" s="5">
        <v>170.7405</v>
      </c>
      <c r="DY12" s="5">
        <v>170.7405</v>
      </c>
      <c r="DZ12" s="5">
        <v>170.74033333</v>
      </c>
      <c r="EA12" s="5">
        <v>170.74033333</v>
      </c>
      <c r="EB12" s="5">
        <v>170.74033333</v>
      </c>
      <c r="EC12" s="5">
        <v>170.73649999</v>
      </c>
      <c r="ED12" s="5">
        <v>170.73649999</v>
      </c>
      <c r="EE12" s="5">
        <v>170.72516666000001</v>
      </c>
      <c r="EF12" s="5">
        <v>170.72333331999999</v>
      </c>
      <c r="EG12" s="5">
        <v>170.71616667000001</v>
      </c>
      <c r="EH12" s="5">
        <v>170.71616667000001</v>
      </c>
      <c r="EI12" s="5">
        <v>170.71616667000001</v>
      </c>
      <c r="EJ12" s="5">
        <v>170.71616667000001</v>
      </c>
      <c r="EK12" s="5">
        <v>170.70983332</v>
      </c>
      <c r="EL12" s="5">
        <v>170.70983332</v>
      </c>
      <c r="EM12" s="5">
        <v>170.70983332</v>
      </c>
      <c r="EN12" s="5">
        <v>170.70983332</v>
      </c>
      <c r="EO12" s="5">
        <v>170.70583332000001</v>
      </c>
      <c r="EP12" s="5">
        <v>170.70133333000001</v>
      </c>
      <c r="EQ12" s="5">
        <v>170.70133333000001</v>
      </c>
      <c r="ER12" s="5">
        <v>170.69683333</v>
      </c>
      <c r="ES12" s="5">
        <v>170.69683333</v>
      </c>
      <c r="ET12" s="5">
        <v>170.69666666000001</v>
      </c>
      <c r="EU12" s="5">
        <v>170.69666666000001</v>
      </c>
      <c r="EV12" s="5">
        <v>170.69666666000001</v>
      </c>
      <c r="EW12" s="5">
        <v>170.69666666000001</v>
      </c>
      <c r="EX12" s="5">
        <v>170.69089998999999</v>
      </c>
      <c r="EY12" s="5">
        <v>170.69089998999999</v>
      </c>
      <c r="EZ12" s="5">
        <v>170.69089998999999</v>
      </c>
      <c r="FA12" s="5">
        <v>170.69089998999999</v>
      </c>
      <c r="FB12" s="5">
        <v>170.68633333</v>
      </c>
      <c r="FC12" s="5">
        <v>170.66566666</v>
      </c>
      <c r="FD12" s="5">
        <v>170.66249999999999</v>
      </c>
      <c r="FE12" s="5">
        <v>170.65683333000001</v>
      </c>
      <c r="FF12" s="5">
        <v>170.64783333</v>
      </c>
      <c r="FG12" s="5">
        <v>170.64783333</v>
      </c>
      <c r="FH12" s="5">
        <v>170.63933333</v>
      </c>
      <c r="FI12" s="5">
        <v>170.63649999</v>
      </c>
      <c r="FJ12" s="5">
        <v>170.63649999</v>
      </c>
      <c r="FK12" s="5">
        <v>170.63649999</v>
      </c>
      <c r="FL12" s="5">
        <v>170.63649999</v>
      </c>
      <c r="FM12" s="5">
        <v>170.6344</v>
      </c>
      <c r="FN12" s="5">
        <v>170.6344</v>
      </c>
      <c r="FO12" s="5">
        <v>170.6344</v>
      </c>
      <c r="FP12" s="5">
        <v>170.6344</v>
      </c>
      <c r="FQ12" s="5">
        <v>170.63383332999999</v>
      </c>
      <c r="FR12" s="5">
        <v>170.63366665999999</v>
      </c>
      <c r="FS12" s="5">
        <v>170.63366665999999</v>
      </c>
      <c r="FT12" s="5">
        <v>170.62383333</v>
      </c>
      <c r="FU12" s="5">
        <v>170.62299999999999</v>
      </c>
      <c r="FV12" s="5">
        <v>170.60133332999999</v>
      </c>
      <c r="FW12" s="5">
        <v>170.60133332999999</v>
      </c>
      <c r="FX12" s="5">
        <v>170.60133332999999</v>
      </c>
      <c r="FY12" s="5">
        <v>170.58933332999999</v>
      </c>
      <c r="FZ12" s="5">
        <v>170.58916665999999</v>
      </c>
      <c r="GA12" s="5">
        <v>170.58799998999999</v>
      </c>
      <c r="GB12" s="5">
        <v>170.58799998999999</v>
      </c>
      <c r="GC12" s="5">
        <v>170.58666665999999</v>
      </c>
      <c r="GD12" s="5">
        <v>170.58666665999999</v>
      </c>
      <c r="GE12" s="5">
        <v>170.58616667000001</v>
      </c>
      <c r="GF12" s="5">
        <v>170.57583332999999</v>
      </c>
      <c r="GG12" s="5">
        <v>170.57583332999999</v>
      </c>
      <c r="GH12" s="5">
        <v>170.57</v>
      </c>
      <c r="GI12" s="5">
        <v>170.57</v>
      </c>
      <c r="GJ12" s="5">
        <v>170.57</v>
      </c>
      <c r="GK12" s="5">
        <v>170.55683332999999</v>
      </c>
      <c r="GL12" s="5">
        <v>170.55633331999999</v>
      </c>
      <c r="GM12" s="5">
        <v>170.55633331999999</v>
      </c>
      <c r="GN12" s="5">
        <v>170.53933333000001</v>
      </c>
      <c r="GO12" s="5">
        <v>170.48583332999999</v>
      </c>
      <c r="GP12" s="5">
        <v>170.48366666000001</v>
      </c>
      <c r="GQ12" s="5">
        <v>170.48366666000001</v>
      </c>
      <c r="GR12" s="5">
        <v>170.46933333000001</v>
      </c>
      <c r="GS12" s="5">
        <v>170.46049998999999</v>
      </c>
      <c r="GT12" s="5">
        <v>170.44383332999999</v>
      </c>
      <c r="GU12" s="5">
        <v>170.4315</v>
      </c>
      <c r="GV12" s="5">
        <v>170.42233332999999</v>
      </c>
      <c r="GW12" s="5">
        <v>170.42233332999999</v>
      </c>
      <c r="GX12" s="5">
        <v>170.42233332999999</v>
      </c>
      <c r="GY12" s="5">
        <v>170.42033332</v>
      </c>
      <c r="GZ12" s="5">
        <v>170.42033332</v>
      </c>
      <c r="HA12" s="5">
        <v>170.40299999000001</v>
      </c>
      <c r="HB12" s="5">
        <v>170.40299999000001</v>
      </c>
      <c r="HC12" s="5">
        <v>170.40283332000001</v>
      </c>
      <c r="HD12" s="5">
        <v>170.40283332000001</v>
      </c>
      <c r="HE12" s="5">
        <v>170.40283332000001</v>
      </c>
      <c r="HF12" s="5">
        <v>170.40139998999999</v>
      </c>
      <c r="HG12" s="5">
        <v>170.40139998999999</v>
      </c>
      <c r="HH12" s="5">
        <v>170.39183333</v>
      </c>
      <c r="HI12" s="5">
        <v>170.39183333</v>
      </c>
      <c r="HJ12" s="5">
        <v>170.39183333</v>
      </c>
      <c r="HK12" s="5">
        <v>170.38813332999999</v>
      </c>
      <c r="HL12" s="5">
        <v>170.38813332999999</v>
      </c>
      <c r="HM12" s="5">
        <v>170.38316666</v>
      </c>
      <c r="HN12" s="5">
        <v>170.37866665999999</v>
      </c>
      <c r="HO12" s="5">
        <v>170.37866665999999</v>
      </c>
      <c r="HP12" s="5">
        <v>170.36066665999999</v>
      </c>
      <c r="HQ12" s="5">
        <v>170.36066665999999</v>
      </c>
      <c r="HR12" s="5">
        <v>170.36066665999999</v>
      </c>
      <c r="HS12" s="5">
        <v>170.35199999</v>
      </c>
      <c r="HT12" s="5">
        <v>170.34056666000001</v>
      </c>
      <c r="HU12" s="5">
        <v>170.34056666000001</v>
      </c>
      <c r="HV12" s="5">
        <v>170.33549998999999</v>
      </c>
      <c r="HW12" s="5">
        <v>170.33216666000001</v>
      </c>
      <c r="HX12" s="5">
        <v>170.32933333</v>
      </c>
      <c r="HY12" s="5">
        <v>170.32933333</v>
      </c>
      <c r="HZ12" s="5">
        <v>170.32650000000001</v>
      </c>
      <c r="IA12" s="5">
        <v>170.32650000000001</v>
      </c>
      <c r="IB12" s="5">
        <v>170.32650000000001</v>
      </c>
      <c r="IC12" s="5">
        <v>170.32650000000001</v>
      </c>
      <c r="ID12" s="5">
        <v>170.31966666</v>
      </c>
      <c r="IE12" s="5">
        <v>170.3169</v>
      </c>
      <c r="IF12" s="5">
        <v>170.3169</v>
      </c>
      <c r="IG12" s="5">
        <v>170.31616665999999</v>
      </c>
      <c r="IH12" s="5">
        <v>170.31616665999999</v>
      </c>
      <c r="II12" s="5">
        <v>170.31616665999999</v>
      </c>
      <c r="IJ12" s="5">
        <v>170.31616665999999</v>
      </c>
      <c r="IK12" s="5">
        <v>170.31566666000001</v>
      </c>
      <c r="IL12" s="5">
        <v>170.31566666000001</v>
      </c>
      <c r="IM12" s="5">
        <v>170.30299998999999</v>
      </c>
      <c r="IN12" s="5">
        <v>170.30299998999999</v>
      </c>
      <c r="IO12" s="5">
        <v>170.30299998999999</v>
      </c>
      <c r="IP12" s="5">
        <v>170.30299998999999</v>
      </c>
      <c r="IQ12" s="5">
        <v>170.29866666000001</v>
      </c>
    </row>
    <row r="14" spans="1:251">
      <c r="B14" s="7">
        <v>0</v>
      </c>
      <c r="C14" s="7">
        <v>1</v>
      </c>
      <c r="D14" s="7">
        <v>2</v>
      </c>
      <c r="E14" s="7">
        <v>3</v>
      </c>
      <c r="F14" s="7">
        <v>4</v>
      </c>
      <c r="G14" s="7">
        <v>5</v>
      </c>
      <c r="H14" s="7">
        <v>6</v>
      </c>
      <c r="I14" s="7">
        <v>7</v>
      </c>
      <c r="J14" s="7">
        <v>8</v>
      </c>
      <c r="K14" s="7">
        <v>9</v>
      </c>
      <c r="L14" s="7">
        <v>10</v>
      </c>
      <c r="M14" s="7">
        <v>11</v>
      </c>
      <c r="N14" s="7">
        <v>12</v>
      </c>
      <c r="O14" s="7">
        <v>13</v>
      </c>
      <c r="P14" s="7">
        <v>14</v>
      </c>
      <c r="Q14" s="7">
        <v>15</v>
      </c>
      <c r="R14" s="7">
        <v>16</v>
      </c>
      <c r="S14" s="7">
        <v>17</v>
      </c>
      <c r="T14" s="7">
        <v>18</v>
      </c>
      <c r="U14" s="7">
        <v>19</v>
      </c>
      <c r="V14" s="7">
        <v>20</v>
      </c>
      <c r="W14" s="7">
        <v>21</v>
      </c>
      <c r="X14" s="7">
        <v>22</v>
      </c>
      <c r="Y14" s="7">
        <v>23</v>
      </c>
      <c r="Z14" s="7">
        <v>24</v>
      </c>
      <c r="AA14" s="7">
        <v>25</v>
      </c>
      <c r="AB14" s="7">
        <v>26</v>
      </c>
      <c r="AC14" s="7">
        <v>27</v>
      </c>
      <c r="AD14" s="7">
        <v>28</v>
      </c>
      <c r="AE14" s="7">
        <v>29</v>
      </c>
      <c r="AF14" s="7">
        <v>30</v>
      </c>
      <c r="AG14" s="7">
        <v>31</v>
      </c>
      <c r="AH14" s="7">
        <v>32</v>
      </c>
      <c r="AI14" s="7">
        <v>33</v>
      </c>
      <c r="AJ14" s="7">
        <v>34</v>
      </c>
      <c r="AK14" s="7">
        <v>35</v>
      </c>
      <c r="AL14" s="7">
        <v>36</v>
      </c>
      <c r="AM14" s="7">
        <v>37</v>
      </c>
      <c r="AN14" s="7">
        <v>38</v>
      </c>
      <c r="AO14" s="7">
        <v>39</v>
      </c>
      <c r="AP14" s="7">
        <v>40</v>
      </c>
      <c r="AQ14" s="7">
        <v>41</v>
      </c>
      <c r="AR14" s="7">
        <v>42</v>
      </c>
      <c r="AS14" s="7">
        <v>43</v>
      </c>
      <c r="AT14" s="7">
        <v>44</v>
      </c>
      <c r="AU14" s="7">
        <v>45</v>
      </c>
      <c r="AV14" s="7">
        <v>46</v>
      </c>
      <c r="AW14" s="7">
        <v>47</v>
      </c>
      <c r="AX14" s="7">
        <v>48</v>
      </c>
      <c r="AY14" s="7">
        <v>49</v>
      </c>
      <c r="AZ14" s="7">
        <v>50</v>
      </c>
      <c r="BA14" s="7">
        <v>51</v>
      </c>
      <c r="BB14" s="7">
        <v>52</v>
      </c>
      <c r="BC14" s="7">
        <v>53</v>
      </c>
      <c r="BD14" s="7">
        <v>54</v>
      </c>
      <c r="BE14" s="7">
        <v>55</v>
      </c>
      <c r="BF14" s="7">
        <v>56</v>
      </c>
      <c r="BG14" s="7">
        <v>57</v>
      </c>
      <c r="BH14" s="7">
        <v>58</v>
      </c>
      <c r="BI14" s="7">
        <v>59</v>
      </c>
      <c r="BJ14" s="7">
        <v>60</v>
      </c>
      <c r="BK14" s="7">
        <v>61</v>
      </c>
      <c r="BL14" s="7">
        <v>62</v>
      </c>
      <c r="BM14" s="7">
        <v>63</v>
      </c>
      <c r="BN14" s="7">
        <v>64</v>
      </c>
      <c r="BO14" s="7">
        <v>65</v>
      </c>
      <c r="BP14" s="7">
        <v>66</v>
      </c>
      <c r="BQ14" s="7">
        <v>67</v>
      </c>
      <c r="BR14" s="7">
        <v>68</v>
      </c>
      <c r="BS14" s="7">
        <v>69</v>
      </c>
      <c r="BT14" s="7">
        <v>70</v>
      </c>
      <c r="BU14" s="7">
        <v>71</v>
      </c>
      <c r="BV14" s="7">
        <v>72</v>
      </c>
      <c r="BW14" s="7">
        <v>73</v>
      </c>
      <c r="BX14" s="7">
        <v>74</v>
      </c>
      <c r="BY14" s="7">
        <v>75</v>
      </c>
      <c r="BZ14" s="7">
        <v>76</v>
      </c>
      <c r="CA14" s="7">
        <v>77</v>
      </c>
      <c r="CB14" s="7">
        <v>78</v>
      </c>
      <c r="CC14" s="7">
        <v>79</v>
      </c>
      <c r="CD14" s="7">
        <v>80</v>
      </c>
      <c r="CE14" s="7">
        <v>81</v>
      </c>
      <c r="CF14" s="7">
        <v>82</v>
      </c>
      <c r="CG14" s="7">
        <v>83</v>
      </c>
      <c r="CH14" s="7">
        <v>84</v>
      </c>
      <c r="CI14" s="7">
        <v>85</v>
      </c>
      <c r="CJ14" s="7">
        <v>86</v>
      </c>
      <c r="CK14" s="7">
        <v>87</v>
      </c>
      <c r="CL14" s="7">
        <v>88</v>
      </c>
      <c r="CM14" s="7">
        <v>89</v>
      </c>
      <c r="CN14" s="7">
        <v>90</v>
      </c>
      <c r="CO14" s="7">
        <v>91</v>
      </c>
      <c r="CP14" s="7">
        <v>92</v>
      </c>
      <c r="CQ14" s="7">
        <v>93</v>
      </c>
      <c r="CR14" s="7">
        <v>94</v>
      </c>
      <c r="CS14" s="7">
        <v>95</v>
      </c>
      <c r="CT14" s="7">
        <v>96</v>
      </c>
      <c r="CU14" s="7">
        <v>97</v>
      </c>
      <c r="CV14" s="7">
        <v>98</v>
      </c>
      <c r="CW14" s="7">
        <v>99</v>
      </c>
      <c r="CX14" s="7">
        <v>100</v>
      </c>
      <c r="CY14" s="7">
        <v>101</v>
      </c>
      <c r="CZ14" s="7">
        <v>102</v>
      </c>
      <c r="DA14" s="7">
        <v>103</v>
      </c>
      <c r="DB14" s="7">
        <v>104</v>
      </c>
      <c r="DC14" s="7">
        <v>105</v>
      </c>
      <c r="DD14" s="7">
        <v>106</v>
      </c>
      <c r="DE14" s="7">
        <v>107</v>
      </c>
      <c r="DF14" s="7">
        <v>108</v>
      </c>
      <c r="DG14" s="7">
        <v>109</v>
      </c>
      <c r="DH14" s="7">
        <v>110</v>
      </c>
      <c r="DI14" s="7">
        <v>111</v>
      </c>
      <c r="DJ14" s="7">
        <v>112</v>
      </c>
      <c r="DK14" s="7">
        <v>113</v>
      </c>
      <c r="DL14" s="7">
        <v>114</v>
      </c>
      <c r="DM14" s="7">
        <v>115</v>
      </c>
      <c r="DN14" s="7">
        <v>116</v>
      </c>
      <c r="DO14" s="7">
        <v>117</v>
      </c>
      <c r="DP14" s="7">
        <v>118</v>
      </c>
      <c r="DQ14" s="7">
        <v>119</v>
      </c>
      <c r="DR14" s="7">
        <v>120</v>
      </c>
      <c r="DS14" s="7">
        <v>121</v>
      </c>
      <c r="DT14" s="7">
        <v>122</v>
      </c>
      <c r="DU14" s="7">
        <v>123</v>
      </c>
      <c r="DV14" s="7">
        <v>124</v>
      </c>
      <c r="DW14" s="7">
        <v>125</v>
      </c>
      <c r="DX14" s="7">
        <v>126</v>
      </c>
      <c r="DY14" s="7">
        <v>127</v>
      </c>
      <c r="DZ14" s="7">
        <v>128</v>
      </c>
      <c r="EA14" s="7">
        <v>129</v>
      </c>
      <c r="EB14" s="7">
        <v>130</v>
      </c>
      <c r="EC14" s="7">
        <v>131</v>
      </c>
      <c r="ED14" s="7">
        <v>132</v>
      </c>
      <c r="EE14" s="7">
        <v>133</v>
      </c>
      <c r="EF14" s="7">
        <v>134</v>
      </c>
      <c r="EG14" s="7">
        <v>135</v>
      </c>
      <c r="EH14" s="7">
        <v>136</v>
      </c>
      <c r="EI14" s="7">
        <v>137</v>
      </c>
      <c r="EJ14" s="7">
        <v>138</v>
      </c>
      <c r="EK14" s="7">
        <v>139</v>
      </c>
      <c r="EL14" s="7">
        <v>140</v>
      </c>
      <c r="EM14" s="7">
        <v>141</v>
      </c>
      <c r="EN14" s="7">
        <v>142</v>
      </c>
      <c r="EO14" s="7">
        <v>143</v>
      </c>
      <c r="EP14" s="7">
        <v>144</v>
      </c>
      <c r="EQ14" s="7">
        <v>145</v>
      </c>
      <c r="ER14" s="7">
        <v>146</v>
      </c>
      <c r="ES14" s="7">
        <v>147</v>
      </c>
      <c r="ET14" s="7">
        <v>148</v>
      </c>
      <c r="EU14" s="7">
        <v>149</v>
      </c>
      <c r="EV14" s="7">
        <v>150</v>
      </c>
      <c r="EW14" s="7">
        <v>151</v>
      </c>
      <c r="EX14" s="7">
        <v>152</v>
      </c>
      <c r="EY14" s="7">
        <v>153</v>
      </c>
      <c r="EZ14" s="7">
        <v>154</v>
      </c>
      <c r="FA14" s="7">
        <v>155</v>
      </c>
      <c r="FB14" s="7">
        <v>156</v>
      </c>
      <c r="FC14" s="7">
        <v>157</v>
      </c>
      <c r="FD14" s="7">
        <v>158</v>
      </c>
      <c r="FE14" s="7">
        <v>159</v>
      </c>
      <c r="FF14" s="7">
        <v>160</v>
      </c>
      <c r="FG14" s="7">
        <v>161</v>
      </c>
      <c r="FH14" s="7">
        <v>162</v>
      </c>
      <c r="FI14" s="7">
        <v>163</v>
      </c>
      <c r="FJ14" s="7">
        <v>164</v>
      </c>
      <c r="FK14" s="7">
        <v>165</v>
      </c>
      <c r="FL14" s="7">
        <v>166</v>
      </c>
      <c r="FM14" s="7">
        <v>167</v>
      </c>
      <c r="FN14" s="7">
        <v>168</v>
      </c>
      <c r="FO14" s="7">
        <v>169</v>
      </c>
      <c r="FP14" s="7">
        <v>170</v>
      </c>
      <c r="FQ14" s="7">
        <v>171</v>
      </c>
      <c r="FR14" s="7">
        <v>172</v>
      </c>
      <c r="FS14" s="7">
        <v>173</v>
      </c>
      <c r="FT14" s="7">
        <v>174</v>
      </c>
      <c r="FU14" s="7">
        <v>175</v>
      </c>
      <c r="FV14" s="7">
        <v>176</v>
      </c>
      <c r="FW14" s="7">
        <v>177</v>
      </c>
      <c r="FX14" s="7">
        <v>178</v>
      </c>
      <c r="FY14" s="7">
        <v>179</v>
      </c>
      <c r="FZ14" s="7">
        <v>180</v>
      </c>
      <c r="GA14" s="7">
        <v>181</v>
      </c>
      <c r="GB14" s="7">
        <v>182</v>
      </c>
      <c r="GC14" s="7">
        <v>183</v>
      </c>
      <c r="GD14" s="7">
        <v>184</v>
      </c>
      <c r="GE14" s="7">
        <v>185</v>
      </c>
      <c r="GF14" s="7">
        <v>186</v>
      </c>
      <c r="GG14" s="7">
        <v>187</v>
      </c>
      <c r="GH14" s="7">
        <v>188</v>
      </c>
      <c r="GI14" s="7">
        <v>189</v>
      </c>
      <c r="GJ14" s="7">
        <v>190</v>
      </c>
      <c r="GK14" s="7">
        <v>191</v>
      </c>
      <c r="GL14" s="7">
        <v>192</v>
      </c>
      <c r="GM14" s="7">
        <v>193</v>
      </c>
      <c r="GN14" s="7">
        <v>194</v>
      </c>
      <c r="GO14" s="7">
        <v>195</v>
      </c>
      <c r="GP14" s="7">
        <v>196</v>
      </c>
      <c r="GQ14" s="7">
        <v>197</v>
      </c>
      <c r="GR14" s="7">
        <v>198</v>
      </c>
      <c r="GS14" s="7">
        <v>199</v>
      </c>
      <c r="GT14" s="7">
        <v>200</v>
      </c>
      <c r="GU14" s="7">
        <v>201</v>
      </c>
      <c r="GV14" s="7">
        <v>202</v>
      </c>
      <c r="GW14" s="7">
        <v>203</v>
      </c>
      <c r="GX14" s="7">
        <v>204</v>
      </c>
      <c r="GY14" s="7">
        <v>205</v>
      </c>
      <c r="GZ14" s="7">
        <v>206</v>
      </c>
      <c r="HA14" s="7">
        <v>207</v>
      </c>
      <c r="HB14" s="7">
        <v>208</v>
      </c>
      <c r="HC14" s="7">
        <v>209</v>
      </c>
      <c r="HD14" s="7">
        <v>210</v>
      </c>
      <c r="HE14" s="7">
        <v>211</v>
      </c>
      <c r="HF14" s="7">
        <v>212</v>
      </c>
      <c r="HG14" s="7">
        <v>213</v>
      </c>
      <c r="HH14" s="7">
        <v>214</v>
      </c>
      <c r="HI14" s="7">
        <v>215</v>
      </c>
      <c r="HJ14" s="7">
        <v>216</v>
      </c>
      <c r="HK14" s="7">
        <v>217</v>
      </c>
      <c r="HL14" s="7">
        <v>218</v>
      </c>
      <c r="HM14" s="7">
        <v>219</v>
      </c>
      <c r="HN14" s="7">
        <v>220</v>
      </c>
      <c r="HO14" s="7">
        <v>221</v>
      </c>
      <c r="HP14" s="7">
        <v>222</v>
      </c>
      <c r="HQ14" s="7">
        <v>223</v>
      </c>
      <c r="HR14" s="7">
        <v>224</v>
      </c>
      <c r="HS14" s="7">
        <v>225</v>
      </c>
      <c r="HT14" s="7">
        <v>226</v>
      </c>
      <c r="HU14" s="7">
        <v>227</v>
      </c>
      <c r="HV14" s="7">
        <v>228</v>
      </c>
      <c r="HW14" s="7">
        <v>229</v>
      </c>
      <c r="HX14" s="7">
        <v>230</v>
      </c>
      <c r="HY14" s="7">
        <v>231</v>
      </c>
      <c r="HZ14" s="7">
        <v>232</v>
      </c>
      <c r="IA14" s="7">
        <v>233</v>
      </c>
      <c r="IB14" s="7">
        <v>234</v>
      </c>
      <c r="IC14" s="7">
        <v>235</v>
      </c>
      <c r="ID14" s="7">
        <v>236</v>
      </c>
      <c r="IE14" s="7">
        <v>237</v>
      </c>
      <c r="IF14" s="7">
        <v>238</v>
      </c>
      <c r="IG14" s="7">
        <v>239</v>
      </c>
      <c r="IH14" s="7">
        <v>240</v>
      </c>
      <c r="II14" s="7">
        <v>241</v>
      </c>
      <c r="IJ14" s="7">
        <v>242</v>
      </c>
      <c r="IK14" s="7">
        <v>243</v>
      </c>
      <c r="IL14" s="7">
        <v>244</v>
      </c>
      <c r="IM14" s="7">
        <v>245</v>
      </c>
      <c r="IN14" s="7">
        <v>246</v>
      </c>
      <c r="IO14" s="7">
        <v>247</v>
      </c>
      <c r="IP14" s="7">
        <v>248</v>
      </c>
      <c r="IQ14" s="7">
        <v>249</v>
      </c>
    </row>
    <row r="15" spans="1:251">
      <c r="A15" s="7" t="s">
        <v>32</v>
      </c>
      <c r="B15" s="5" t="s">
        <v>31</v>
      </c>
      <c r="C15" s="5" t="s">
        <v>31</v>
      </c>
      <c r="D15" s="5" t="s">
        <v>117</v>
      </c>
      <c r="E15" s="5" t="s">
        <v>117</v>
      </c>
      <c r="F15" s="5" t="s">
        <v>117</v>
      </c>
      <c r="G15" s="5" t="s">
        <v>31</v>
      </c>
      <c r="H15" s="5" t="s">
        <v>31</v>
      </c>
      <c r="I15" s="5" t="s">
        <v>31</v>
      </c>
      <c r="J15" s="5" t="s">
        <v>31</v>
      </c>
      <c r="K15" s="5" t="s">
        <v>31</v>
      </c>
      <c r="L15" s="5" t="s">
        <v>31</v>
      </c>
      <c r="M15" s="5" t="s">
        <v>117</v>
      </c>
      <c r="N15" s="5" t="s">
        <v>117</v>
      </c>
      <c r="O15" s="5" t="s">
        <v>117</v>
      </c>
      <c r="P15" s="5" t="s">
        <v>31</v>
      </c>
      <c r="Q15" s="5" t="s">
        <v>31</v>
      </c>
      <c r="R15" s="5" t="s">
        <v>31</v>
      </c>
      <c r="S15" s="5" t="s">
        <v>117</v>
      </c>
      <c r="T15" s="5" t="s">
        <v>117</v>
      </c>
      <c r="U15" s="5" t="s">
        <v>31</v>
      </c>
      <c r="V15" s="5" t="s">
        <v>31</v>
      </c>
      <c r="W15" s="5" t="s">
        <v>117</v>
      </c>
      <c r="X15" s="5" t="s">
        <v>117</v>
      </c>
      <c r="Y15" s="5" t="s">
        <v>31</v>
      </c>
      <c r="Z15" s="5" t="s">
        <v>31</v>
      </c>
      <c r="AA15" s="5" t="s">
        <v>117</v>
      </c>
      <c r="AB15" s="5" t="s">
        <v>117</v>
      </c>
      <c r="AC15" s="5" t="s">
        <v>31</v>
      </c>
      <c r="AD15" s="5" t="s">
        <v>117</v>
      </c>
      <c r="AE15" s="5" t="s">
        <v>31</v>
      </c>
      <c r="AF15" s="5" t="s">
        <v>31</v>
      </c>
      <c r="AG15" s="5" t="s">
        <v>31</v>
      </c>
      <c r="AH15" s="5" t="s">
        <v>31</v>
      </c>
      <c r="AI15" s="5" t="s">
        <v>31</v>
      </c>
      <c r="AJ15" s="5" t="s">
        <v>31</v>
      </c>
      <c r="AK15" s="5" t="s">
        <v>31</v>
      </c>
      <c r="AL15" s="5" t="s">
        <v>31</v>
      </c>
      <c r="AM15" s="5" t="s">
        <v>31</v>
      </c>
      <c r="AN15" s="5" t="s">
        <v>31</v>
      </c>
      <c r="AO15" s="5" t="s">
        <v>31</v>
      </c>
      <c r="AP15" s="5" t="s">
        <v>31</v>
      </c>
      <c r="AQ15" s="5" t="s">
        <v>117</v>
      </c>
      <c r="AR15" s="5" t="s">
        <v>31</v>
      </c>
      <c r="AS15" s="5" t="s">
        <v>31</v>
      </c>
      <c r="AT15" s="5" t="s">
        <v>31</v>
      </c>
      <c r="AU15" s="5" t="s">
        <v>31</v>
      </c>
      <c r="AV15" s="5" t="s">
        <v>31</v>
      </c>
      <c r="AW15" s="5" t="s">
        <v>31</v>
      </c>
      <c r="AX15" s="5" t="s">
        <v>31</v>
      </c>
      <c r="AY15" s="5" t="s">
        <v>31</v>
      </c>
      <c r="AZ15" s="5" t="s">
        <v>31</v>
      </c>
      <c r="BA15" s="5" t="s">
        <v>131</v>
      </c>
      <c r="BB15" s="5" t="s">
        <v>131</v>
      </c>
      <c r="BC15" s="5" t="s">
        <v>131</v>
      </c>
      <c r="BD15" s="5" t="s">
        <v>31</v>
      </c>
      <c r="BE15" s="5" t="s">
        <v>31</v>
      </c>
      <c r="BF15" s="5" t="s">
        <v>31</v>
      </c>
      <c r="BG15" s="5" t="s">
        <v>31</v>
      </c>
      <c r="BH15" s="5" t="s">
        <v>31</v>
      </c>
      <c r="BI15" s="5" t="s">
        <v>117</v>
      </c>
      <c r="BJ15" s="5" t="s">
        <v>117</v>
      </c>
      <c r="BK15" s="5" t="s">
        <v>117</v>
      </c>
      <c r="BL15" s="5" t="s">
        <v>31</v>
      </c>
      <c r="BM15" s="5" t="s">
        <v>31</v>
      </c>
      <c r="BN15" s="5" t="s">
        <v>31</v>
      </c>
      <c r="BO15" s="5" t="s">
        <v>31</v>
      </c>
      <c r="BP15" s="5" t="s">
        <v>31</v>
      </c>
      <c r="BQ15" s="5" t="s">
        <v>31</v>
      </c>
      <c r="BR15" s="5" t="s">
        <v>31</v>
      </c>
      <c r="BS15" s="5" t="s">
        <v>31</v>
      </c>
      <c r="BT15" s="5" t="s">
        <v>31</v>
      </c>
      <c r="BU15" s="5" t="s">
        <v>31</v>
      </c>
      <c r="BV15" s="5" t="s">
        <v>31</v>
      </c>
      <c r="BW15" s="5" t="s">
        <v>31</v>
      </c>
      <c r="BX15" s="5" t="s">
        <v>31</v>
      </c>
      <c r="BY15" s="5" t="s">
        <v>117</v>
      </c>
      <c r="BZ15" s="5" t="s">
        <v>31</v>
      </c>
      <c r="CA15" s="5" t="s">
        <v>31</v>
      </c>
      <c r="CB15" s="5" t="s">
        <v>117</v>
      </c>
      <c r="CC15" s="5" t="s">
        <v>117</v>
      </c>
      <c r="CD15" s="5" t="s">
        <v>117</v>
      </c>
      <c r="CE15" s="5" t="s">
        <v>31</v>
      </c>
      <c r="CF15" s="5" t="s">
        <v>31</v>
      </c>
      <c r="CG15" s="5" t="s">
        <v>31</v>
      </c>
      <c r="CH15" s="5" t="s">
        <v>31</v>
      </c>
      <c r="CI15" s="5" t="s">
        <v>117</v>
      </c>
      <c r="CJ15" s="5" t="s">
        <v>31</v>
      </c>
      <c r="CK15" s="5" t="s">
        <v>31</v>
      </c>
      <c r="CL15" s="5" t="s">
        <v>31</v>
      </c>
      <c r="CM15" s="5" t="s">
        <v>31</v>
      </c>
      <c r="CN15" s="5" t="s">
        <v>117</v>
      </c>
      <c r="CO15" s="5" t="s">
        <v>31</v>
      </c>
      <c r="CP15" s="5" t="s">
        <v>31</v>
      </c>
      <c r="CQ15" s="5" t="s">
        <v>117</v>
      </c>
      <c r="CR15" s="5" t="s">
        <v>117</v>
      </c>
      <c r="CS15" s="5" t="s">
        <v>117</v>
      </c>
      <c r="CT15" s="5" t="s">
        <v>117</v>
      </c>
      <c r="CU15" s="5" t="s">
        <v>117</v>
      </c>
      <c r="CV15" s="5" t="s">
        <v>117</v>
      </c>
      <c r="CW15" s="5" t="s">
        <v>117</v>
      </c>
      <c r="CX15" s="5" t="s">
        <v>117</v>
      </c>
      <c r="CY15" s="5" t="s">
        <v>117</v>
      </c>
      <c r="CZ15" s="5" t="s">
        <v>117</v>
      </c>
      <c r="DA15" s="5" t="s">
        <v>117</v>
      </c>
      <c r="DB15" s="5" t="s">
        <v>31</v>
      </c>
      <c r="DC15" s="5" t="s">
        <v>31</v>
      </c>
      <c r="DD15" s="5" t="s">
        <v>31</v>
      </c>
      <c r="DE15" s="5" t="s">
        <v>31</v>
      </c>
      <c r="DF15" s="5" t="s">
        <v>31</v>
      </c>
      <c r="DG15" s="5" t="s">
        <v>31</v>
      </c>
      <c r="DH15" s="5" t="s">
        <v>31</v>
      </c>
      <c r="DI15" s="5" t="s">
        <v>31</v>
      </c>
      <c r="DJ15" s="5" t="s">
        <v>31</v>
      </c>
      <c r="DK15" s="5" t="s">
        <v>31</v>
      </c>
      <c r="DL15" s="5" t="s">
        <v>31</v>
      </c>
      <c r="DM15" s="5" t="s">
        <v>31</v>
      </c>
      <c r="DN15" s="5" t="s">
        <v>31</v>
      </c>
      <c r="DO15" s="5" t="s">
        <v>31</v>
      </c>
      <c r="DP15" s="5" t="s">
        <v>31</v>
      </c>
      <c r="DQ15" s="5" t="s">
        <v>31</v>
      </c>
      <c r="DR15" s="5" t="s">
        <v>31</v>
      </c>
      <c r="DS15" s="5" t="s">
        <v>117</v>
      </c>
      <c r="DT15" s="5" t="s">
        <v>31</v>
      </c>
      <c r="DU15" s="5" t="s">
        <v>117</v>
      </c>
      <c r="DV15" s="5" t="s">
        <v>49</v>
      </c>
      <c r="DW15" s="5" t="s">
        <v>49</v>
      </c>
      <c r="DX15" s="5" t="s">
        <v>49</v>
      </c>
      <c r="DY15" s="5" t="s">
        <v>31</v>
      </c>
      <c r="DZ15" s="5" t="s">
        <v>117</v>
      </c>
      <c r="EA15" s="5" t="s">
        <v>117</v>
      </c>
      <c r="EB15" s="5" t="s">
        <v>117</v>
      </c>
      <c r="EC15" s="5" t="s">
        <v>117</v>
      </c>
      <c r="ED15" s="5" t="s">
        <v>117</v>
      </c>
      <c r="EE15" s="5" t="s">
        <v>117</v>
      </c>
      <c r="EF15" s="5" t="s">
        <v>117</v>
      </c>
      <c r="EG15" s="5" t="s">
        <v>117</v>
      </c>
      <c r="EH15" s="5" t="s">
        <v>117</v>
      </c>
      <c r="EI15" s="5" t="s">
        <v>117</v>
      </c>
      <c r="EJ15" s="5" t="s">
        <v>117</v>
      </c>
      <c r="EK15" s="5" t="s">
        <v>117</v>
      </c>
      <c r="EL15" s="5" t="s">
        <v>117</v>
      </c>
      <c r="EM15" s="5" t="s">
        <v>117</v>
      </c>
      <c r="EN15" s="5" t="s">
        <v>31</v>
      </c>
      <c r="EO15" s="5" t="s">
        <v>49</v>
      </c>
      <c r="EP15" s="5" t="s">
        <v>31</v>
      </c>
      <c r="EQ15" s="5" t="s">
        <v>31</v>
      </c>
      <c r="ER15" s="5" t="s">
        <v>31</v>
      </c>
      <c r="ES15" s="5" t="s">
        <v>117</v>
      </c>
      <c r="ET15" s="5" t="s">
        <v>31</v>
      </c>
      <c r="EU15" s="5" t="s">
        <v>49</v>
      </c>
      <c r="EV15" s="5" t="s">
        <v>31</v>
      </c>
      <c r="EW15" s="5" t="s">
        <v>31</v>
      </c>
      <c r="EX15" s="5" t="s">
        <v>31</v>
      </c>
      <c r="EY15" s="5" t="s">
        <v>31</v>
      </c>
      <c r="EZ15" s="5" t="s">
        <v>117</v>
      </c>
      <c r="FA15" s="5" t="s">
        <v>31</v>
      </c>
      <c r="FB15" s="5" t="s">
        <v>31</v>
      </c>
      <c r="FC15" s="5" t="s">
        <v>31</v>
      </c>
      <c r="FD15" s="5" t="s">
        <v>117</v>
      </c>
      <c r="FE15" s="5" t="s">
        <v>31</v>
      </c>
      <c r="FF15" s="5" t="s">
        <v>31</v>
      </c>
      <c r="FG15" s="5" t="s">
        <v>31</v>
      </c>
      <c r="FH15" s="5" t="s">
        <v>117</v>
      </c>
      <c r="FI15" s="5" t="s">
        <v>117</v>
      </c>
      <c r="FJ15" s="5" t="s">
        <v>117</v>
      </c>
      <c r="FK15" s="5" t="s">
        <v>31</v>
      </c>
      <c r="FL15" s="5" t="s">
        <v>31</v>
      </c>
      <c r="FM15" s="5" t="s">
        <v>117</v>
      </c>
      <c r="FN15" s="5" t="s">
        <v>31</v>
      </c>
      <c r="FO15" s="5" t="s">
        <v>31</v>
      </c>
      <c r="FP15" s="5" t="s">
        <v>117</v>
      </c>
      <c r="FQ15" s="5" t="s">
        <v>117</v>
      </c>
      <c r="FR15" s="5" t="s">
        <v>117</v>
      </c>
      <c r="FS15" s="5" t="s">
        <v>117</v>
      </c>
      <c r="FT15" s="5" t="s">
        <v>117</v>
      </c>
      <c r="FU15" s="5" t="s">
        <v>117</v>
      </c>
      <c r="FV15" s="5" t="s">
        <v>117</v>
      </c>
      <c r="FW15" s="5" t="s">
        <v>117</v>
      </c>
      <c r="FX15" s="5" t="s">
        <v>31</v>
      </c>
      <c r="FY15" s="5" t="s">
        <v>31</v>
      </c>
      <c r="FZ15" s="5" t="s">
        <v>117</v>
      </c>
      <c r="GA15" s="5" t="s">
        <v>117</v>
      </c>
      <c r="GB15" s="5" t="s">
        <v>31</v>
      </c>
      <c r="GC15" s="5" t="s">
        <v>31</v>
      </c>
      <c r="GD15" s="5" t="s">
        <v>117</v>
      </c>
      <c r="GE15" s="5" t="s">
        <v>117</v>
      </c>
      <c r="GF15" s="5" t="s">
        <v>117</v>
      </c>
      <c r="GG15" s="5" t="s">
        <v>31</v>
      </c>
      <c r="GH15" s="5" t="s">
        <v>31</v>
      </c>
      <c r="GI15" s="5" t="s">
        <v>31</v>
      </c>
      <c r="GJ15" s="5" t="s">
        <v>31</v>
      </c>
      <c r="GK15" s="5" t="s">
        <v>31</v>
      </c>
      <c r="GL15" s="5" t="s">
        <v>49</v>
      </c>
      <c r="GM15" s="5" t="s">
        <v>49</v>
      </c>
      <c r="GN15" s="5" t="s">
        <v>117</v>
      </c>
      <c r="GO15" s="5" t="s">
        <v>117</v>
      </c>
      <c r="GP15" s="5" t="s">
        <v>117</v>
      </c>
      <c r="GQ15" s="5" t="s">
        <v>31</v>
      </c>
      <c r="GR15" s="5" t="s">
        <v>117</v>
      </c>
      <c r="GS15" s="5" t="s">
        <v>117</v>
      </c>
      <c r="GT15" s="5" t="s">
        <v>31</v>
      </c>
      <c r="GU15" s="5" t="s">
        <v>117</v>
      </c>
      <c r="GV15" s="5" t="s">
        <v>31</v>
      </c>
      <c r="GW15" s="5" t="s">
        <v>117</v>
      </c>
      <c r="GX15" s="5" t="s">
        <v>31</v>
      </c>
      <c r="GY15" s="5" t="s">
        <v>117</v>
      </c>
      <c r="GZ15" s="5" t="s">
        <v>31</v>
      </c>
      <c r="HA15" s="5" t="s">
        <v>31</v>
      </c>
      <c r="HB15" s="5" t="s">
        <v>131</v>
      </c>
      <c r="HC15" s="5" t="s">
        <v>131</v>
      </c>
      <c r="HD15" s="5" t="s">
        <v>31</v>
      </c>
      <c r="HE15" s="5" t="s">
        <v>117</v>
      </c>
      <c r="HF15" s="5" t="s">
        <v>117</v>
      </c>
      <c r="HG15" s="5" t="s">
        <v>31</v>
      </c>
      <c r="HH15" s="5" t="s">
        <v>117</v>
      </c>
      <c r="HI15" s="5" t="s">
        <v>31</v>
      </c>
      <c r="HJ15" s="5" t="s">
        <v>31</v>
      </c>
      <c r="HK15" s="5" t="s">
        <v>31</v>
      </c>
      <c r="HL15" s="5" t="s">
        <v>31</v>
      </c>
      <c r="HM15" s="5" t="s">
        <v>31</v>
      </c>
      <c r="HN15" s="5" t="s">
        <v>31</v>
      </c>
      <c r="HO15" s="5" t="s">
        <v>31</v>
      </c>
      <c r="HP15" s="5" t="s">
        <v>31</v>
      </c>
      <c r="HQ15" s="5" t="s">
        <v>117</v>
      </c>
      <c r="HR15" s="5" t="s">
        <v>31</v>
      </c>
      <c r="HS15" s="5" t="s">
        <v>117</v>
      </c>
      <c r="HT15" s="5" t="s">
        <v>31</v>
      </c>
      <c r="HU15" s="5" t="s">
        <v>31</v>
      </c>
      <c r="HV15" s="5" t="s">
        <v>31</v>
      </c>
      <c r="HW15" s="5" t="s">
        <v>117</v>
      </c>
      <c r="HX15" s="5" t="s">
        <v>31</v>
      </c>
      <c r="HY15" s="5" t="s">
        <v>117</v>
      </c>
      <c r="HZ15" s="5" t="s">
        <v>31</v>
      </c>
      <c r="IA15" s="5" t="s">
        <v>31</v>
      </c>
      <c r="IB15" s="5" t="s">
        <v>117</v>
      </c>
      <c r="IC15" s="5" t="s">
        <v>131</v>
      </c>
      <c r="ID15" s="5" t="s">
        <v>131</v>
      </c>
      <c r="IE15" s="5" t="s">
        <v>131</v>
      </c>
      <c r="IF15" s="5" t="s">
        <v>31</v>
      </c>
      <c r="IG15" s="5" t="s">
        <v>31</v>
      </c>
      <c r="IH15" s="5" t="s">
        <v>31</v>
      </c>
      <c r="II15" s="5" t="s">
        <v>31</v>
      </c>
      <c r="IJ15" s="5" t="s">
        <v>31</v>
      </c>
      <c r="IK15" s="5" t="s">
        <v>31</v>
      </c>
      <c r="IL15" s="5" t="s">
        <v>31</v>
      </c>
      <c r="IM15" s="5" t="s">
        <v>31</v>
      </c>
      <c r="IN15" s="5" t="s">
        <v>31</v>
      </c>
      <c r="IO15" s="5" t="s">
        <v>31</v>
      </c>
      <c r="IP15" s="5" t="s">
        <v>31</v>
      </c>
      <c r="IQ15" s="5" t="s">
        <v>31</v>
      </c>
    </row>
    <row r="16" spans="1:251">
      <c r="A16" s="7" t="s">
        <v>594</v>
      </c>
      <c r="B16" s="5" t="s">
        <v>35</v>
      </c>
      <c r="C16" s="5" t="s">
        <v>35</v>
      </c>
      <c r="D16" s="5" t="s">
        <v>120</v>
      </c>
      <c r="E16" s="5" t="s">
        <v>35</v>
      </c>
      <c r="F16" s="5" t="s">
        <v>35</v>
      </c>
      <c r="G16" s="5" t="s">
        <v>120</v>
      </c>
      <c r="H16" s="5" t="s">
        <v>35</v>
      </c>
      <c r="I16" s="5" t="s">
        <v>35</v>
      </c>
      <c r="J16" s="5" t="s">
        <v>35</v>
      </c>
      <c r="K16" s="5" t="s">
        <v>35</v>
      </c>
      <c r="L16" s="5" t="s">
        <v>120</v>
      </c>
      <c r="M16" s="5" t="s">
        <v>35</v>
      </c>
      <c r="N16" s="5" t="s">
        <v>204</v>
      </c>
      <c r="O16" s="5" t="s">
        <v>35</v>
      </c>
      <c r="P16" s="5" t="s">
        <v>217</v>
      </c>
      <c r="Q16" s="5" t="s">
        <v>35</v>
      </c>
      <c r="R16" s="5" t="s">
        <v>35</v>
      </c>
      <c r="S16" s="5" t="s">
        <v>204</v>
      </c>
      <c r="T16" s="5" t="s">
        <v>35</v>
      </c>
      <c r="U16" s="5" t="s">
        <v>35</v>
      </c>
      <c r="V16" s="5" t="s">
        <v>35</v>
      </c>
      <c r="W16" s="5" t="s">
        <v>35</v>
      </c>
      <c r="X16" s="5" t="s">
        <v>35</v>
      </c>
      <c r="Y16" s="5" t="s">
        <v>35</v>
      </c>
      <c r="Z16" s="5" t="s">
        <v>120</v>
      </c>
      <c r="AA16" s="5" t="s">
        <v>35</v>
      </c>
      <c r="AB16" s="5" t="s">
        <v>120</v>
      </c>
      <c r="AC16" s="5" t="s">
        <v>204</v>
      </c>
      <c r="AD16" s="5" t="s">
        <v>35</v>
      </c>
      <c r="AE16" s="5" t="s">
        <v>35</v>
      </c>
      <c r="AF16" s="5" t="s">
        <v>35</v>
      </c>
      <c r="AG16" s="5" t="s">
        <v>120</v>
      </c>
      <c r="AH16" s="5" t="s">
        <v>120</v>
      </c>
      <c r="AI16" s="5" t="s">
        <v>35</v>
      </c>
      <c r="AJ16" s="5" t="s">
        <v>35</v>
      </c>
      <c r="AK16" s="5" t="s">
        <v>120</v>
      </c>
      <c r="AL16" s="5" t="s">
        <v>204</v>
      </c>
      <c r="AM16" s="5" t="s">
        <v>108</v>
      </c>
      <c r="AN16" s="5" t="s">
        <v>35</v>
      </c>
      <c r="AO16" s="5" t="s">
        <v>35</v>
      </c>
      <c r="AP16" s="5" t="s">
        <v>35</v>
      </c>
      <c r="AQ16" s="5" t="s">
        <v>35</v>
      </c>
      <c r="AR16" s="5" t="s">
        <v>120</v>
      </c>
      <c r="AS16" s="5" t="s">
        <v>35</v>
      </c>
      <c r="AT16" s="5" t="s">
        <v>120</v>
      </c>
      <c r="AU16" s="5" t="s">
        <v>35</v>
      </c>
      <c r="AV16" s="5" t="s">
        <v>35</v>
      </c>
      <c r="AW16" s="5" t="s">
        <v>120</v>
      </c>
      <c r="AX16" s="5" t="s">
        <v>35</v>
      </c>
      <c r="AY16" s="5" t="s">
        <v>35</v>
      </c>
      <c r="AZ16" s="5" t="s">
        <v>35</v>
      </c>
      <c r="BA16" s="5" t="s">
        <v>35</v>
      </c>
      <c r="BB16" s="5" t="s">
        <v>120</v>
      </c>
      <c r="BC16" s="5" t="s">
        <v>35</v>
      </c>
      <c r="BD16" s="5" t="s">
        <v>35</v>
      </c>
      <c r="BE16" s="5" t="s">
        <v>35</v>
      </c>
      <c r="BF16" s="5" t="s">
        <v>35</v>
      </c>
      <c r="BG16" s="5" t="s">
        <v>35</v>
      </c>
      <c r="BH16" s="5" t="s">
        <v>35</v>
      </c>
      <c r="BI16" s="5" t="s">
        <v>120</v>
      </c>
      <c r="BJ16" s="5" t="s">
        <v>35</v>
      </c>
      <c r="BK16" s="5" t="s">
        <v>35</v>
      </c>
      <c r="BL16" s="5" t="s">
        <v>120</v>
      </c>
      <c r="BM16" s="5" t="s">
        <v>35</v>
      </c>
      <c r="BN16" s="5" t="s">
        <v>35</v>
      </c>
      <c r="BO16" s="5" t="s">
        <v>35</v>
      </c>
      <c r="BP16" s="5" t="s">
        <v>35</v>
      </c>
      <c r="BQ16" s="5" t="s">
        <v>35</v>
      </c>
      <c r="BR16" s="5" t="s">
        <v>35</v>
      </c>
      <c r="BS16" s="5" t="s">
        <v>35</v>
      </c>
      <c r="BT16" s="5" t="s">
        <v>35</v>
      </c>
      <c r="BU16" s="5" t="s">
        <v>35</v>
      </c>
      <c r="BV16" s="5" t="s">
        <v>35</v>
      </c>
      <c r="BW16" s="5" t="s">
        <v>120</v>
      </c>
      <c r="BX16" s="5" t="s">
        <v>108</v>
      </c>
      <c r="BY16" s="5" t="s">
        <v>35</v>
      </c>
      <c r="BZ16" s="5" t="s">
        <v>204</v>
      </c>
      <c r="CA16" s="5" t="s">
        <v>35</v>
      </c>
      <c r="CB16" s="5" t="s">
        <v>204</v>
      </c>
      <c r="CC16" s="5" t="s">
        <v>204</v>
      </c>
      <c r="CD16" s="5" t="s">
        <v>35</v>
      </c>
      <c r="CE16" s="5" t="s">
        <v>35</v>
      </c>
      <c r="CF16" s="5" t="s">
        <v>204</v>
      </c>
      <c r="CG16" s="5" t="s">
        <v>35</v>
      </c>
      <c r="CH16" s="5" t="s">
        <v>35</v>
      </c>
      <c r="CI16" s="5" t="s">
        <v>35</v>
      </c>
      <c r="CJ16" s="5" t="s">
        <v>35</v>
      </c>
      <c r="CK16" s="5" t="s">
        <v>35</v>
      </c>
      <c r="CL16" s="5" t="s">
        <v>35</v>
      </c>
      <c r="CM16" s="5" t="s">
        <v>120</v>
      </c>
      <c r="CN16" s="5" t="s">
        <v>35</v>
      </c>
      <c r="CO16" s="5" t="s">
        <v>108</v>
      </c>
      <c r="CP16" s="5" t="s">
        <v>35</v>
      </c>
      <c r="CQ16" s="5" t="s">
        <v>35</v>
      </c>
      <c r="CR16" s="5" t="s">
        <v>120</v>
      </c>
      <c r="CS16" s="5" t="s">
        <v>35</v>
      </c>
      <c r="CT16" s="5" t="s">
        <v>35</v>
      </c>
      <c r="CU16" s="5" t="s">
        <v>35</v>
      </c>
      <c r="CV16" s="5" t="s">
        <v>204</v>
      </c>
      <c r="CW16" s="5" t="s">
        <v>35</v>
      </c>
      <c r="CX16" s="5" t="s">
        <v>35</v>
      </c>
      <c r="CY16" s="5" t="s">
        <v>35</v>
      </c>
      <c r="CZ16" s="5" t="s">
        <v>35</v>
      </c>
      <c r="DA16" s="5" t="s">
        <v>108</v>
      </c>
      <c r="DB16" s="5" t="s">
        <v>120</v>
      </c>
      <c r="DC16" s="5" t="s">
        <v>35</v>
      </c>
      <c r="DD16" s="5" t="s">
        <v>35</v>
      </c>
      <c r="DE16" s="5" t="s">
        <v>35</v>
      </c>
      <c r="DF16" s="5" t="s">
        <v>120</v>
      </c>
      <c r="DG16" s="5" t="s">
        <v>35</v>
      </c>
      <c r="DH16" s="5" t="s">
        <v>35</v>
      </c>
      <c r="DI16" s="5" t="s">
        <v>217</v>
      </c>
      <c r="DJ16" s="5" t="s">
        <v>35</v>
      </c>
      <c r="DK16" s="5" t="s">
        <v>35</v>
      </c>
      <c r="DL16" s="5" t="s">
        <v>35</v>
      </c>
      <c r="DM16" s="5" t="s">
        <v>35</v>
      </c>
      <c r="DN16" s="5" t="s">
        <v>108</v>
      </c>
      <c r="DO16" s="5" t="s">
        <v>108</v>
      </c>
      <c r="DP16" s="5" t="s">
        <v>35</v>
      </c>
      <c r="DQ16" s="5" t="s">
        <v>204</v>
      </c>
      <c r="DR16" s="5" t="s">
        <v>204</v>
      </c>
      <c r="DS16" s="5" t="s">
        <v>35</v>
      </c>
      <c r="DT16" s="5" t="s">
        <v>35</v>
      </c>
      <c r="DU16" s="5" t="s">
        <v>204</v>
      </c>
      <c r="DV16" s="5" t="s">
        <v>35</v>
      </c>
      <c r="DW16" s="5" t="s">
        <v>120</v>
      </c>
      <c r="DX16" s="5" t="s">
        <v>35</v>
      </c>
      <c r="DY16" s="5" t="s">
        <v>108</v>
      </c>
      <c r="DZ16" s="5" t="s">
        <v>120</v>
      </c>
      <c r="EA16" s="5" t="s">
        <v>35</v>
      </c>
      <c r="EB16" s="5" t="s">
        <v>35</v>
      </c>
      <c r="EC16" s="5" t="s">
        <v>35</v>
      </c>
      <c r="ED16" s="5" t="s">
        <v>35</v>
      </c>
      <c r="EE16" s="5" t="s">
        <v>120</v>
      </c>
      <c r="EF16" s="5" t="s">
        <v>35</v>
      </c>
      <c r="EG16" s="5" t="s">
        <v>35</v>
      </c>
      <c r="EH16" s="5" t="s">
        <v>35</v>
      </c>
      <c r="EI16" s="5" t="s">
        <v>120</v>
      </c>
      <c r="EJ16" s="5" t="s">
        <v>120</v>
      </c>
      <c r="EK16" s="5" t="s">
        <v>35</v>
      </c>
      <c r="EL16" s="5" t="s">
        <v>35</v>
      </c>
      <c r="EM16" s="5" t="s">
        <v>35</v>
      </c>
      <c r="EN16" s="5" t="s">
        <v>35</v>
      </c>
      <c r="EO16" s="5" t="s">
        <v>35</v>
      </c>
      <c r="EP16" s="5" t="s">
        <v>35</v>
      </c>
      <c r="EQ16" s="5" t="s">
        <v>35</v>
      </c>
      <c r="ER16" s="5" t="s">
        <v>35</v>
      </c>
      <c r="ES16" s="5" t="s">
        <v>35</v>
      </c>
      <c r="ET16" s="5" t="s">
        <v>120</v>
      </c>
      <c r="EU16" s="5" t="s">
        <v>35</v>
      </c>
      <c r="EV16" s="5" t="s">
        <v>35</v>
      </c>
      <c r="EW16" s="5" t="s">
        <v>35</v>
      </c>
      <c r="EX16" s="5" t="s">
        <v>35</v>
      </c>
      <c r="EY16" s="5" t="s">
        <v>35</v>
      </c>
      <c r="EZ16" s="5" t="s">
        <v>35</v>
      </c>
      <c r="FA16" s="5" t="s">
        <v>35</v>
      </c>
      <c r="FB16" s="5" t="s">
        <v>120</v>
      </c>
      <c r="FC16" s="5" t="s">
        <v>35</v>
      </c>
      <c r="FD16" s="5" t="s">
        <v>35</v>
      </c>
      <c r="FE16" s="5" t="s">
        <v>120</v>
      </c>
      <c r="FF16" s="5" t="s">
        <v>35</v>
      </c>
      <c r="FG16" s="5" t="s">
        <v>120</v>
      </c>
      <c r="FH16" s="5" t="s">
        <v>35</v>
      </c>
      <c r="FI16" s="5" t="s">
        <v>35</v>
      </c>
      <c r="FJ16" s="5" t="s">
        <v>35</v>
      </c>
      <c r="FK16" s="5" t="s">
        <v>35</v>
      </c>
      <c r="FL16" s="5" t="s">
        <v>35</v>
      </c>
      <c r="FM16" s="5" t="s">
        <v>120</v>
      </c>
      <c r="FN16" s="5" t="s">
        <v>35</v>
      </c>
      <c r="FO16" s="5" t="s">
        <v>35</v>
      </c>
      <c r="FP16" s="5" t="s">
        <v>35</v>
      </c>
      <c r="FQ16" s="5" t="s">
        <v>35</v>
      </c>
      <c r="FR16" s="5" t="s">
        <v>35</v>
      </c>
      <c r="FS16" s="5" t="s">
        <v>35</v>
      </c>
      <c r="FT16" s="5" t="s">
        <v>35</v>
      </c>
      <c r="FU16" s="5" t="s">
        <v>35</v>
      </c>
      <c r="FV16" s="5" t="s">
        <v>35</v>
      </c>
      <c r="FW16" s="5" t="s">
        <v>35</v>
      </c>
      <c r="FX16" s="5" t="s">
        <v>120</v>
      </c>
      <c r="FY16" s="5" t="s">
        <v>120</v>
      </c>
      <c r="FZ16" s="5" t="s">
        <v>35</v>
      </c>
      <c r="GA16" s="5" t="s">
        <v>35</v>
      </c>
      <c r="GB16" s="5" t="s">
        <v>204</v>
      </c>
      <c r="GC16" s="5" t="s">
        <v>204</v>
      </c>
      <c r="GD16" s="5" t="s">
        <v>120</v>
      </c>
      <c r="GE16" s="5" t="s">
        <v>35</v>
      </c>
      <c r="GF16" s="5" t="s">
        <v>35</v>
      </c>
      <c r="GG16" s="5" t="s">
        <v>204</v>
      </c>
      <c r="GH16" s="5" t="s">
        <v>35</v>
      </c>
      <c r="GI16" s="5" t="s">
        <v>35</v>
      </c>
      <c r="GJ16" s="5" t="s">
        <v>35</v>
      </c>
      <c r="GK16" s="5" t="s">
        <v>35</v>
      </c>
      <c r="GL16" s="5" t="s">
        <v>35</v>
      </c>
      <c r="GM16" s="5" t="s">
        <v>35</v>
      </c>
      <c r="GN16" s="5" t="s">
        <v>217</v>
      </c>
      <c r="GO16" s="5" t="s">
        <v>35</v>
      </c>
      <c r="GP16" s="5" t="s">
        <v>35</v>
      </c>
      <c r="GQ16" s="5" t="s">
        <v>35</v>
      </c>
      <c r="GR16" s="5" t="s">
        <v>35</v>
      </c>
      <c r="GS16" s="5" t="s">
        <v>35</v>
      </c>
      <c r="GT16" s="5" t="s">
        <v>35</v>
      </c>
      <c r="GU16" s="5" t="s">
        <v>35</v>
      </c>
      <c r="GV16" s="5" t="s">
        <v>35</v>
      </c>
      <c r="GW16" s="5" t="s">
        <v>35</v>
      </c>
      <c r="GX16" s="5" t="s">
        <v>35</v>
      </c>
      <c r="GY16" s="5" t="s">
        <v>35</v>
      </c>
      <c r="GZ16" s="5" t="s">
        <v>35</v>
      </c>
      <c r="HA16" s="5" t="s">
        <v>35</v>
      </c>
      <c r="HB16" s="5" t="s">
        <v>35</v>
      </c>
      <c r="HC16" s="5" t="s">
        <v>108</v>
      </c>
      <c r="HD16" s="5" t="s">
        <v>120</v>
      </c>
      <c r="HE16" s="5" t="s">
        <v>35</v>
      </c>
      <c r="HF16" s="5" t="s">
        <v>120</v>
      </c>
      <c r="HG16" s="5" t="s">
        <v>204</v>
      </c>
      <c r="HH16" s="5" t="s">
        <v>35</v>
      </c>
      <c r="HI16" s="5" t="s">
        <v>35</v>
      </c>
      <c r="HJ16" s="5" t="s">
        <v>35</v>
      </c>
      <c r="HK16" s="5" t="s">
        <v>108</v>
      </c>
      <c r="HL16" s="5" t="s">
        <v>35</v>
      </c>
      <c r="HM16" s="5" t="s">
        <v>35</v>
      </c>
      <c r="HN16" s="5" t="s">
        <v>120</v>
      </c>
      <c r="HO16" s="5" t="s">
        <v>35</v>
      </c>
      <c r="HP16" s="5" t="s">
        <v>35</v>
      </c>
      <c r="HQ16" s="5" t="s">
        <v>35</v>
      </c>
      <c r="HR16" s="5" t="s">
        <v>35</v>
      </c>
      <c r="HS16" s="5" t="s">
        <v>35</v>
      </c>
      <c r="HT16" s="5" t="s">
        <v>35</v>
      </c>
      <c r="HU16" s="5" t="s">
        <v>35</v>
      </c>
      <c r="HV16" s="5" t="s">
        <v>35</v>
      </c>
      <c r="HW16" s="5" t="s">
        <v>35</v>
      </c>
      <c r="HX16" s="5" t="s">
        <v>120</v>
      </c>
      <c r="HY16" s="5" t="s">
        <v>120</v>
      </c>
      <c r="HZ16" s="5" t="s">
        <v>35</v>
      </c>
      <c r="IA16" s="5" t="s">
        <v>35</v>
      </c>
      <c r="IB16" s="5" t="s">
        <v>35</v>
      </c>
      <c r="IC16" s="5" t="s">
        <v>120</v>
      </c>
      <c r="ID16" s="5" t="s">
        <v>35</v>
      </c>
      <c r="IE16" s="5" t="s">
        <v>35</v>
      </c>
      <c r="IF16" s="5" t="s">
        <v>35</v>
      </c>
      <c r="IG16" s="5" t="s">
        <v>35</v>
      </c>
      <c r="IH16" s="5" t="s">
        <v>35</v>
      </c>
      <c r="II16" s="5" t="s">
        <v>35</v>
      </c>
      <c r="IJ16" s="5" t="s">
        <v>35</v>
      </c>
      <c r="IK16" s="5" t="s">
        <v>35</v>
      </c>
      <c r="IL16" s="5" t="s">
        <v>120</v>
      </c>
      <c r="IM16" s="5" t="s">
        <v>35</v>
      </c>
      <c r="IN16" s="5" t="s">
        <v>204</v>
      </c>
      <c r="IO16" s="5" t="s">
        <v>35</v>
      </c>
      <c r="IP16" s="5" t="s">
        <v>120</v>
      </c>
      <c r="IQ16" s="5" t="s">
        <v>35</v>
      </c>
    </row>
    <row r="17" spans="1:251">
      <c r="A17" s="7" t="s">
        <v>595</v>
      </c>
      <c r="B17" s="5" t="s">
        <v>217</v>
      </c>
      <c r="C17" s="5" t="s">
        <v>217</v>
      </c>
      <c r="D17" s="5" t="s">
        <v>217</v>
      </c>
      <c r="E17" s="5" t="s">
        <v>120</v>
      </c>
      <c r="F17" s="5" t="s">
        <v>217</v>
      </c>
      <c r="G17" s="5" t="s">
        <v>217</v>
      </c>
      <c r="H17" s="5" t="s">
        <v>217</v>
      </c>
      <c r="I17" s="5" t="s">
        <v>120</v>
      </c>
      <c r="J17" s="5" t="s">
        <v>217</v>
      </c>
      <c r="K17" s="5" t="s">
        <v>120</v>
      </c>
      <c r="L17" s="5" t="s">
        <v>217</v>
      </c>
      <c r="M17" s="5" t="s">
        <v>120</v>
      </c>
      <c r="N17" s="5" t="s">
        <v>217</v>
      </c>
      <c r="O17" s="5" t="s">
        <v>217</v>
      </c>
      <c r="P17" s="5" t="s">
        <v>279</v>
      </c>
      <c r="Q17" s="5" t="s">
        <v>279</v>
      </c>
      <c r="R17" s="5" t="s">
        <v>217</v>
      </c>
      <c r="S17" s="5" t="s">
        <v>217</v>
      </c>
      <c r="T17" s="5" t="s">
        <v>217</v>
      </c>
      <c r="U17" s="5" t="s">
        <v>217</v>
      </c>
      <c r="V17" s="5" t="s">
        <v>217</v>
      </c>
      <c r="W17" s="5" t="s">
        <v>120</v>
      </c>
      <c r="X17" s="5" t="s">
        <v>120</v>
      </c>
      <c r="Y17" s="5" t="s">
        <v>279</v>
      </c>
      <c r="Z17" s="5" t="s">
        <v>217</v>
      </c>
      <c r="AA17" s="5" t="s">
        <v>120</v>
      </c>
      <c r="AB17" s="5" t="s">
        <v>217</v>
      </c>
      <c r="AC17" s="5" t="s">
        <v>217</v>
      </c>
      <c r="AD17" s="5" t="s">
        <v>217</v>
      </c>
      <c r="AE17" s="5" t="s">
        <v>217</v>
      </c>
      <c r="AF17" s="5" t="s">
        <v>217</v>
      </c>
      <c r="AG17" s="5" t="s">
        <v>217</v>
      </c>
      <c r="AH17" s="5" t="s">
        <v>217</v>
      </c>
      <c r="AI17" s="5" t="s">
        <v>120</v>
      </c>
      <c r="AJ17" s="5" t="s">
        <v>120</v>
      </c>
      <c r="AK17" s="5" t="s">
        <v>217</v>
      </c>
      <c r="AL17" s="5" t="s">
        <v>217</v>
      </c>
      <c r="AM17" s="5" t="s">
        <v>120</v>
      </c>
      <c r="AN17" s="5" t="s">
        <v>120</v>
      </c>
      <c r="AO17" s="5" t="s">
        <v>217</v>
      </c>
      <c r="AP17" s="5" t="s">
        <v>217</v>
      </c>
      <c r="AQ17" s="5" t="s">
        <v>217</v>
      </c>
      <c r="AR17" s="5" t="s">
        <v>217</v>
      </c>
      <c r="AS17" s="5" t="s">
        <v>217</v>
      </c>
      <c r="AT17" s="5" t="s">
        <v>217</v>
      </c>
      <c r="AU17" s="5" t="s">
        <v>217</v>
      </c>
      <c r="AV17" s="5" t="s">
        <v>120</v>
      </c>
      <c r="AW17" s="5" t="s">
        <v>217</v>
      </c>
      <c r="AX17" s="5" t="s">
        <v>120</v>
      </c>
      <c r="AY17" s="5" t="s">
        <v>217</v>
      </c>
      <c r="AZ17" s="5" t="s">
        <v>120</v>
      </c>
      <c r="BA17" s="5" t="s">
        <v>120</v>
      </c>
      <c r="BB17" s="5" t="s">
        <v>217</v>
      </c>
      <c r="BC17" s="5" t="s">
        <v>217</v>
      </c>
      <c r="BD17" s="5" t="s">
        <v>120</v>
      </c>
      <c r="BE17" s="5" t="s">
        <v>217</v>
      </c>
      <c r="BF17" s="5" t="s">
        <v>120</v>
      </c>
      <c r="BG17" s="5" t="s">
        <v>217</v>
      </c>
      <c r="BH17" s="5" t="s">
        <v>217</v>
      </c>
      <c r="BI17" s="5" t="s">
        <v>217</v>
      </c>
      <c r="BJ17" s="5" t="s">
        <v>120</v>
      </c>
      <c r="BK17" s="5" t="s">
        <v>217</v>
      </c>
      <c r="BL17" s="5" t="s">
        <v>217</v>
      </c>
      <c r="BM17" s="5" t="s">
        <v>120</v>
      </c>
      <c r="BN17" s="5" t="s">
        <v>217</v>
      </c>
      <c r="BO17" s="5" t="s">
        <v>217</v>
      </c>
      <c r="BP17" s="5" t="s">
        <v>217</v>
      </c>
      <c r="BQ17" s="5" t="s">
        <v>120</v>
      </c>
      <c r="BR17" s="5" t="s">
        <v>120</v>
      </c>
      <c r="BS17" s="5" t="s">
        <v>120</v>
      </c>
      <c r="BT17" s="5" t="s">
        <v>120</v>
      </c>
      <c r="BU17" s="5" t="s">
        <v>120</v>
      </c>
      <c r="BV17" s="5" t="s">
        <v>120</v>
      </c>
      <c r="BW17" s="5" t="s">
        <v>217</v>
      </c>
      <c r="BX17" s="5" t="s">
        <v>120</v>
      </c>
      <c r="BY17" s="5" t="s">
        <v>217</v>
      </c>
      <c r="BZ17" s="5" t="s">
        <v>217</v>
      </c>
      <c r="CA17" s="5" t="s">
        <v>217</v>
      </c>
      <c r="CB17" s="5" t="s">
        <v>217</v>
      </c>
      <c r="CC17" s="5" t="s">
        <v>217</v>
      </c>
      <c r="CD17" s="5" t="s">
        <v>217</v>
      </c>
      <c r="CE17" s="5" t="s">
        <v>217</v>
      </c>
      <c r="CF17" s="5" t="s">
        <v>217</v>
      </c>
      <c r="CG17" s="5" t="s">
        <v>217</v>
      </c>
      <c r="CH17" s="5" t="s">
        <v>120</v>
      </c>
      <c r="CI17" s="5" t="s">
        <v>120</v>
      </c>
      <c r="CJ17" s="5" t="s">
        <v>217</v>
      </c>
      <c r="CK17" s="5" t="s">
        <v>217</v>
      </c>
      <c r="CL17" s="5" t="s">
        <v>217</v>
      </c>
      <c r="CM17" s="5" t="s">
        <v>217</v>
      </c>
      <c r="CN17" s="5" t="s">
        <v>224</v>
      </c>
      <c r="CO17" s="5" t="s">
        <v>120</v>
      </c>
      <c r="CP17" s="5" t="s">
        <v>120</v>
      </c>
      <c r="CQ17" s="5" t="s">
        <v>120</v>
      </c>
      <c r="CR17" s="5" t="s">
        <v>217</v>
      </c>
      <c r="CS17" s="5" t="s">
        <v>217</v>
      </c>
      <c r="CT17" s="5" t="s">
        <v>120</v>
      </c>
      <c r="CU17" s="5" t="s">
        <v>120</v>
      </c>
      <c r="CV17" s="5" t="s">
        <v>217</v>
      </c>
      <c r="CW17" s="5" t="s">
        <v>217</v>
      </c>
      <c r="CX17" s="5" t="s">
        <v>120</v>
      </c>
      <c r="CY17" s="5" t="s">
        <v>120</v>
      </c>
      <c r="CZ17" s="5" t="s">
        <v>120</v>
      </c>
      <c r="DA17" s="5" t="s">
        <v>120</v>
      </c>
      <c r="DB17" s="5" t="s">
        <v>217</v>
      </c>
      <c r="DC17" s="5" t="s">
        <v>120</v>
      </c>
      <c r="DD17" s="5" t="s">
        <v>217</v>
      </c>
      <c r="DE17" s="5" t="s">
        <v>120</v>
      </c>
      <c r="DF17" s="5" t="s">
        <v>217</v>
      </c>
      <c r="DG17" s="5" t="s">
        <v>217</v>
      </c>
      <c r="DH17" s="5" t="s">
        <v>217</v>
      </c>
      <c r="DI17" s="5" t="s">
        <v>279</v>
      </c>
      <c r="DJ17" s="5" t="s">
        <v>279</v>
      </c>
      <c r="DK17" s="5" t="s">
        <v>217</v>
      </c>
      <c r="DL17" s="5" t="s">
        <v>120</v>
      </c>
      <c r="DM17" s="5" t="s">
        <v>120</v>
      </c>
      <c r="DN17" s="5" t="s">
        <v>120</v>
      </c>
      <c r="DO17" s="5" t="s">
        <v>120</v>
      </c>
      <c r="DP17" s="5" t="s">
        <v>217</v>
      </c>
      <c r="DQ17" s="5" t="s">
        <v>217</v>
      </c>
      <c r="DR17" s="5" t="s">
        <v>217</v>
      </c>
      <c r="DS17" s="5" t="s">
        <v>217</v>
      </c>
      <c r="DT17" s="5" t="s">
        <v>217</v>
      </c>
      <c r="DU17" s="5" t="s">
        <v>217</v>
      </c>
      <c r="DV17" s="5" t="s">
        <v>279</v>
      </c>
      <c r="DW17" s="5" t="s">
        <v>279</v>
      </c>
      <c r="DX17" s="5" t="s">
        <v>120</v>
      </c>
      <c r="DY17" s="5" t="s">
        <v>120</v>
      </c>
      <c r="DZ17" s="5" t="s">
        <v>217</v>
      </c>
      <c r="EA17" s="5" t="s">
        <v>217</v>
      </c>
      <c r="EB17" s="5" t="s">
        <v>120</v>
      </c>
      <c r="EC17" s="5" t="s">
        <v>217</v>
      </c>
      <c r="ED17" s="5" t="s">
        <v>120</v>
      </c>
      <c r="EE17" s="5" t="s">
        <v>217</v>
      </c>
      <c r="EF17" s="5" t="s">
        <v>120</v>
      </c>
      <c r="EG17" s="5" t="s">
        <v>120</v>
      </c>
      <c r="EH17" s="5" t="s">
        <v>217</v>
      </c>
      <c r="EI17" s="5" t="s">
        <v>217</v>
      </c>
      <c r="EJ17" s="5" t="s">
        <v>279</v>
      </c>
      <c r="EK17" s="5" t="s">
        <v>279</v>
      </c>
      <c r="EL17" s="5" t="s">
        <v>120</v>
      </c>
      <c r="EM17" s="5" t="s">
        <v>120</v>
      </c>
      <c r="EN17" s="5" t="s">
        <v>217</v>
      </c>
      <c r="EO17" s="5" t="s">
        <v>217</v>
      </c>
      <c r="EP17" s="5" t="s">
        <v>120</v>
      </c>
      <c r="EQ17" s="5" t="s">
        <v>217</v>
      </c>
      <c r="ER17" s="5" t="s">
        <v>120</v>
      </c>
      <c r="ES17" s="5" t="s">
        <v>120</v>
      </c>
      <c r="ET17" s="5" t="s">
        <v>217</v>
      </c>
      <c r="EU17" s="5" t="s">
        <v>217</v>
      </c>
      <c r="EV17" s="5" t="s">
        <v>217</v>
      </c>
      <c r="EW17" s="5" t="s">
        <v>120</v>
      </c>
      <c r="EX17" s="5" t="s">
        <v>120</v>
      </c>
      <c r="EY17" s="5" t="s">
        <v>120</v>
      </c>
      <c r="EZ17" s="5" t="s">
        <v>120</v>
      </c>
      <c r="FA17" s="5" t="s">
        <v>217</v>
      </c>
      <c r="FB17" s="5" t="s">
        <v>217</v>
      </c>
      <c r="FC17" s="5" t="s">
        <v>120</v>
      </c>
      <c r="FD17" s="5" t="s">
        <v>120</v>
      </c>
      <c r="FE17" s="5" t="s">
        <v>217</v>
      </c>
      <c r="FF17" s="5" t="s">
        <v>217</v>
      </c>
      <c r="FG17" s="5" t="s">
        <v>217</v>
      </c>
      <c r="FH17" s="5" t="s">
        <v>120</v>
      </c>
      <c r="FI17" s="5" t="s">
        <v>120</v>
      </c>
      <c r="FJ17" s="5" t="s">
        <v>120</v>
      </c>
      <c r="FK17" s="5" t="s">
        <v>217</v>
      </c>
      <c r="FL17" s="5" t="s">
        <v>217</v>
      </c>
      <c r="FM17" s="5" t="s">
        <v>217</v>
      </c>
      <c r="FN17" s="5" t="s">
        <v>224</v>
      </c>
      <c r="FO17" s="5" t="s">
        <v>224</v>
      </c>
      <c r="FP17" s="5" t="s">
        <v>217</v>
      </c>
      <c r="FQ17" s="5" t="s">
        <v>217</v>
      </c>
      <c r="FR17" s="5" t="s">
        <v>120</v>
      </c>
      <c r="FS17" s="5" t="s">
        <v>217</v>
      </c>
      <c r="FT17" s="5" t="s">
        <v>120</v>
      </c>
      <c r="FU17" s="5" t="s">
        <v>120</v>
      </c>
      <c r="FV17" s="5" t="s">
        <v>217</v>
      </c>
      <c r="FW17" s="5" t="s">
        <v>217</v>
      </c>
      <c r="FX17" s="5" t="s">
        <v>217</v>
      </c>
      <c r="FY17" s="5" t="s">
        <v>217</v>
      </c>
      <c r="FZ17" s="5" t="s">
        <v>217</v>
      </c>
      <c r="GA17" s="5" t="s">
        <v>217</v>
      </c>
      <c r="GB17" s="5" t="s">
        <v>217</v>
      </c>
      <c r="GC17" s="5" t="s">
        <v>217</v>
      </c>
      <c r="GD17" s="5" t="s">
        <v>279</v>
      </c>
      <c r="GE17" s="5" t="s">
        <v>279</v>
      </c>
      <c r="GF17" s="5" t="s">
        <v>120</v>
      </c>
      <c r="GG17" s="5" t="s">
        <v>217</v>
      </c>
      <c r="GH17" s="5" t="s">
        <v>217</v>
      </c>
      <c r="GI17" s="5" t="s">
        <v>120</v>
      </c>
      <c r="GJ17" s="5" t="s">
        <v>217</v>
      </c>
      <c r="GK17" s="5" t="s">
        <v>217</v>
      </c>
      <c r="GL17" s="5" t="s">
        <v>120</v>
      </c>
      <c r="GM17" s="5" t="s">
        <v>120</v>
      </c>
      <c r="GN17" s="5" t="s">
        <v>279</v>
      </c>
      <c r="GO17" s="5" t="s">
        <v>279</v>
      </c>
      <c r="GP17" s="5" t="s">
        <v>217</v>
      </c>
      <c r="GQ17" s="5" t="s">
        <v>120</v>
      </c>
      <c r="GR17" s="5" t="s">
        <v>217</v>
      </c>
      <c r="GS17" s="5" t="s">
        <v>217</v>
      </c>
      <c r="GT17" s="5" t="s">
        <v>120</v>
      </c>
      <c r="GU17" s="5" t="s">
        <v>217</v>
      </c>
      <c r="GV17" s="5" t="s">
        <v>217</v>
      </c>
      <c r="GW17" s="5" t="s">
        <v>120</v>
      </c>
      <c r="GX17" s="5" t="s">
        <v>217</v>
      </c>
      <c r="GY17" s="5" t="s">
        <v>120</v>
      </c>
      <c r="GZ17" s="5" t="s">
        <v>120</v>
      </c>
      <c r="HA17" s="5" t="s">
        <v>279</v>
      </c>
      <c r="HB17" s="5" t="s">
        <v>120</v>
      </c>
      <c r="HC17" s="5" t="s">
        <v>120</v>
      </c>
      <c r="HD17" s="5" t="s">
        <v>217</v>
      </c>
      <c r="HE17" s="5" t="s">
        <v>217</v>
      </c>
      <c r="HF17" s="5" t="s">
        <v>217</v>
      </c>
      <c r="HG17" s="5" t="s">
        <v>217</v>
      </c>
      <c r="HH17" s="5" t="s">
        <v>120</v>
      </c>
      <c r="HI17" s="5" t="s">
        <v>217</v>
      </c>
      <c r="HJ17" s="5" t="s">
        <v>217</v>
      </c>
      <c r="HK17" s="5" t="s">
        <v>120</v>
      </c>
      <c r="HL17" s="5" t="s">
        <v>120</v>
      </c>
      <c r="HM17" s="5" t="s">
        <v>217</v>
      </c>
      <c r="HN17" s="5" t="s">
        <v>217</v>
      </c>
      <c r="HO17" s="5" t="s">
        <v>217</v>
      </c>
      <c r="HP17" s="5" t="s">
        <v>120</v>
      </c>
      <c r="HQ17" s="5" t="s">
        <v>217</v>
      </c>
      <c r="HR17" s="5" t="s">
        <v>120</v>
      </c>
      <c r="HS17" s="5" t="s">
        <v>120</v>
      </c>
      <c r="HT17" s="5" t="s">
        <v>120</v>
      </c>
      <c r="HU17" s="5" t="s">
        <v>120</v>
      </c>
      <c r="HV17" s="5" t="s">
        <v>120</v>
      </c>
      <c r="HW17" s="5" t="s">
        <v>120</v>
      </c>
      <c r="HX17" s="5" t="s">
        <v>217</v>
      </c>
      <c r="HY17" s="5" t="s">
        <v>217</v>
      </c>
      <c r="HZ17" s="5" t="s">
        <v>120</v>
      </c>
      <c r="IA17" s="5" t="s">
        <v>217</v>
      </c>
      <c r="IB17" s="5" t="s">
        <v>217</v>
      </c>
      <c r="IC17" s="5" t="s">
        <v>217</v>
      </c>
      <c r="ID17" s="5" t="s">
        <v>120</v>
      </c>
      <c r="IE17" s="5" t="s">
        <v>217</v>
      </c>
      <c r="IF17" s="5" t="s">
        <v>120</v>
      </c>
      <c r="IG17" s="5" t="s">
        <v>120</v>
      </c>
      <c r="IH17" s="5" t="s">
        <v>120</v>
      </c>
      <c r="II17" s="5" t="s">
        <v>120</v>
      </c>
      <c r="IJ17" s="5" t="s">
        <v>120</v>
      </c>
      <c r="IK17" s="5" t="s">
        <v>120</v>
      </c>
      <c r="IL17" s="5" t="s">
        <v>217</v>
      </c>
      <c r="IM17" s="5" t="s">
        <v>217</v>
      </c>
      <c r="IN17" s="5" t="s">
        <v>217</v>
      </c>
      <c r="IO17" s="5" t="s">
        <v>217</v>
      </c>
      <c r="IP17" s="5" t="s">
        <v>279</v>
      </c>
      <c r="IQ17" s="5" t="s">
        <v>279</v>
      </c>
    </row>
    <row r="18" spans="1:251">
      <c r="A18" s="7" t="s">
        <v>596</v>
      </c>
      <c r="B18" s="5" t="s">
        <v>39</v>
      </c>
      <c r="C18" s="5" t="s">
        <v>39</v>
      </c>
      <c r="D18" s="5" t="s">
        <v>39</v>
      </c>
      <c r="E18" s="5" t="s">
        <v>39</v>
      </c>
      <c r="F18" s="5" t="s">
        <v>39</v>
      </c>
      <c r="G18" s="5" t="s">
        <v>52</v>
      </c>
      <c r="H18" s="5" t="s">
        <v>52</v>
      </c>
      <c r="I18" s="5" t="s">
        <v>52</v>
      </c>
      <c r="J18" s="5" t="s">
        <v>39</v>
      </c>
      <c r="K18" s="5" t="s">
        <v>39</v>
      </c>
      <c r="L18" s="5" t="s">
        <v>39</v>
      </c>
      <c r="M18" s="5" t="s">
        <v>39</v>
      </c>
      <c r="N18" s="5" t="s">
        <v>18</v>
      </c>
      <c r="O18" s="5" t="s">
        <v>18</v>
      </c>
      <c r="P18" s="5" t="s">
        <v>39</v>
      </c>
      <c r="Q18" s="5" t="s">
        <v>39</v>
      </c>
      <c r="R18" s="5" t="s">
        <v>39</v>
      </c>
      <c r="S18" s="5" t="s">
        <v>39</v>
      </c>
      <c r="T18" s="5" t="s">
        <v>39</v>
      </c>
      <c r="U18" s="5" t="s">
        <v>39</v>
      </c>
      <c r="V18" s="5" t="s">
        <v>39</v>
      </c>
      <c r="W18" s="5" t="s">
        <v>18</v>
      </c>
      <c r="X18" s="5" t="s">
        <v>18</v>
      </c>
      <c r="Y18" s="5" t="s">
        <v>39</v>
      </c>
      <c r="Z18" s="5" t="s">
        <v>18</v>
      </c>
      <c r="AA18" s="5" t="s">
        <v>52</v>
      </c>
      <c r="AB18" s="5" t="s">
        <v>52</v>
      </c>
      <c r="AC18" s="5" t="s">
        <v>18</v>
      </c>
      <c r="AD18" s="5" t="s">
        <v>52</v>
      </c>
      <c r="AE18" s="5" t="s">
        <v>52</v>
      </c>
      <c r="AF18" s="5" t="s">
        <v>52</v>
      </c>
      <c r="AG18" s="5" t="s">
        <v>52</v>
      </c>
      <c r="AH18" s="5" t="s">
        <v>52</v>
      </c>
      <c r="AI18" s="5" t="s">
        <v>52</v>
      </c>
      <c r="AJ18" s="5" t="s">
        <v>52</v>
      </c>
      <c r="AK18" s="5" t="s">
        <v>39</v>
      </c>
      <c r="AL18" s="5" t="s">
        <v>39</v>
      </c>
      <c r="AM18" s="5" t="s">
        <v>52</v>
      </c>
      <c r="AN18" s="5" t="s">
        <v>52</v>
      </c>
      <c r="AO18" s="5" t="s">
        <v>52</v>
      </c>
      <c r="AP18" s="5" t="s">
        <v>39</v>
      </c>
      <c r="AQ18" s="5" t="s">
        <v>39</v>
      </c>
      <c r="AR18" s="5" t="s">
        <v>52</v>
      </c>
      <c r="AS18" s="5" t="s">
        <v>52</v>
      </c>
      <c r="AT18" s="5" t="s">
        <v>52</v>
      </c>
      <c r="AU18" s="5" t="s">
        <v>52</v>
      </c>
      <c r="AV18" s="5" t="s">
        <v>52</v>
      </c>
      <c r="AW18" s="5" t="s">
        <v>52</v>
      </c>
      <c r="AX18" s="5" t="s">
        <v>52</v>
      </c>
      <c r="AY18" s="5" t="s">
        <v>52</v>
      </c>
      <c r="AZ18" s="5" t="s">
        <v>52</v>
      </c>
      <c r="BA18" s="5" t="s">
        <v>39</v>
      </c>
      <c r="BB18" s="5" t="s">
        <v>39</v>
      </c>
      <c r="BC18" s="5" t="s">
        <v>39</v>
      </c>
      <c r="BD18" s="5" t="s">
        <v>52</v>
      </c>
      <c r="BE18" s="5" t="s">
        <v>52</v>
      </c>
      <c r="BF18" s="5" t="s">
        <v>52</v>
      </c>
      <c r="BG18" s="5" t="s">
        <v>52</v>
      </c>
      <c r="BH18" s="5" t="s">
        <v>39</v>
      </c>
      <c r="BI18" s="5" t="s">
        <v>39</v>
      </c>
      <c r="BJ18" s="5" t="s">
        <v>39</v>
      </c>
      <c r="BK18" s="5" t="s">
        <v>39</v>
      </c>
      <c r="BL18" s="5" t="s">
        <v>52</v>
      </c>
      <c r="BM18" s="5" t="s">
        <v>52</v>
      </c>
      <c r="BN18" s="5" t="s">
        <v>39</v>
      </c>
      <c r="BO18" s="5" t="s">
        <v>39</v>
      </c>
      <c r="BP18" s="5" t="s">
        <v>52</v>
      </c>
      <c r="BQ18" s="5" t="s">
        <v>39</v>
      </c>
      <c r="BR18" s="5" t="s">
        <v>39</v>
      </c>
      <c r="BS18" s="5" t="s">
        <v>52</v>
      </c>
      <c r="BT18" s="5" t="s">
        <v>39</v>
      </c>
      <c r="BU18" s="5" t="s">
        <v>52</v>
      </c>
      <c r="BV18" s="5" t="s">
        <v>52</v>
      </c>
      <c r="BW18" s="5" t="s">
        <v>39</v>
      </c>
      <c r="BX18" s="5" t="s">
        <v>39</v>
      </c>
      <c r="BY18" s="5" t="s">
        <v>39</v>
      </c>
      <c r="BZ18" s="5" t="s">
        <v>18</v>
      </c>
      <c r="CA18" s="5" t="s">
        <v>18</v>
      </c>
      <c r="CB18" s="5" t="s">
        <v>39</v>
      </c>
      <c r="CC18" s="5" t="s">
        <v>39</v>
      </c>
      <c r="CD18" s="5" t="s">
        <v>39</v>
      </c>
      <c r="CE18" s="5" t="s">
        <v>52</v>
      </c>
      <c r="CF18" s="5" t="s">
        <v>52</v>
      </c>
      <c r="CG18" s="5" t="s">
        <v>39</v>
      </c>
      <c r="CH18" s="5" t="s">
        <v>39</v>
      </c>
      <c r="CI18" s="5" t="s">
        <v>39</v>
      </c>
      <c r="CJ18" s="5" t="s">
        <v>52</v>
      </c>
      <c r="CK18" s="5" t="s">
        <v>39</v>
      </c>
      <c r="CL18" s="5" t="s">
        <v>39</v>
      </c>
      <c r="CM18" s="5" t="s">
        <v>39</v>
      </c>
      <c r="CN18" s="5" t="s">
        <v>39</v>
      </c>
      <c r="CO18" s="5" t="s">
        <v>52</v>
      </c>
      <c r="CP18" s="5" t="s">
        <v>52</v>
      </c>
      <c r="CQ18" s="5" t="s">
        <v>39</v>
      </c>
      <c r="CR18" s="5" t="s">
        <v>39</v>
      </c>
      <c r="CS18" s="5" t="s">
        <v>39</v>
      </c>
      <c r="CT18" s="5" t="s">
        <v>52</v>
      </c>
      <c r="CU18" s="5" t="s">
        <v>39</v>
      </c>
      <c r="CV18" s="5" t="s">
        <v>18</v>
      </c>
      <c r="CW18" s="5" t="s">
        <v>18</v>
      </c>
      <c r="CX18" s="5" t="s">
        <v>39</v>
      </c>
      <c r="CY18" s="5" t="s">
        <v>39</v>
      </c>
      <c r="CZ18" s="5" t="s">
        <v>52</v>
      </c>
      <c r="DA18" s="5" t="s">
        <v>52</v>
      </c>
      <c r="DB18" s="5" t="s">
        <v>52</v>
      </c>
      <c r="DC18" s="5" t="s">
        <v>52</v>
      </c>
      <c r="DD18" s="5" t="s">
        <v>52</v>
      </c>
      <c r="DE18" s="5" t="s">
        <v>52</v>
      </c>
      <c r="DF18" s="5" t="s">
        <v>52</v>
      </c>
      <c r="DG18" s="5" t="s">
        <v>52</v>
      </c>
      <c r="DH18" s="5" t="s">
        <v>52</v>
      </c>
      <c r="DI18" s="5" t="s">
        <v>39</v>
      </c>
      <c r="DJ18" s="5" t="s">
        <v>39</v>
      </c>
      <c r="DK18" s="5" t="s">
        <v>39</v>
      </c>
      <c r="DL18" s="5" t="s">
        <v>52</v>
      </c>
      <c r="DM18" s="5" t="s">
        <v>52</v>
      </c>
      <c r="DN18" s="5" t="s">
        <v>52</v>
      </c>
      <c r="DO18" s="5" t="s">
        <v>52</v>
      </c>
      <c r="DP18" s="5" t="s">
        <v>39</v>
      </c>
      <c r="DQ18" s="5" t="s">
        <v>39</v>
      </c>
      <c r="DR18" s="5" t="s">
        <v>39</v>
      </c>
      <c r="DS18" s="5" t="s">
        <v>39</v>
      </c>
      <c r="DT18" s="5" t="s">
        <v>39</v>
      </c>
      <c r="DU18" s="5" t="s">
        <v>39</v>
      </c>
      <c r="DV18" s="5" t="s">
        <v>39</v>
      </c>
      <c r="DW18" s="5" t="s">
        <v>39</v>
      </c>
      <c r="DX18" s="5" t="s">
        <v>39</v>
      </c>
      <c r="DY18" s="5" t="s">
        <v>39</v>
      </c>
      <c r="DZ18" s="5" t="s">
        <v>39</v>
      </c>
      <c r="EA18" s="5" t="s">
        <v>39</v>
      </c>
      <c r="EB18" s="5" t="s">
        <v>18</v>
      </c>
      <c r="EC18" s="5" t="s">
        <v>18</v>
      </c>
      <c r="ED18" s="5" t="s">
        <v>39</v>
      </c>
      <c r="EE18" s="5" t="s">
        <v>18</v>
      </c>
      <c r="EF18" s="5" t="s">
        <v>18</v>
      </c>
      <c r="EG18" s="5" t="s">
        <v>52</v>
      </c>
      <c r="EH18" s="5" t="s">
        <v>52</v>
      </c>
      <c r="EI18" s="5" t="s">
        <v>52</v>
      </c>
      <c r="EJ18" s="5" t="s">
        <v>18</v>
      </c>
      <c r="EK18" s="5" t="s">
        <v>18</v>
      </c>
      <c r="EL18" s="5" t="s">
        <v>18</v>
      </c>
      <c r="EM18" s="5" t="s">
        <v>39</v>
      </c>
      <c r="EN18" s="5" t="s">
        <v>39</v>
      </c>
      <c r="EO18" s="5" t="s">
        <v>39</v>
      </c>
      <c r="EP18" s="5" t="s">
        <v>52</v>
      </c>
      <c r="EQ18" s="5" t="s">
        <v>52</v>
      </c>
      <c r="ER18" s="5" t="s">
        <v>18</v>
      </c>
      <c r="ES18" s="5" t="s">
        <v>39</v>
      </c>
      <c r="ET18" s="5" t="s">
        <v>52</v>
      </c>
      <c r="EU18" s="5" t="s">
        <v>39</v>
      </c>
      <c r="EV18" s="5" t="s">
        <v>52</v>
      </c>
      <c r="EW18" s="5" t="s">
        <v>52</v>
      </c>
      <c r="EX18" s="5" t="s">
        <v>52</v>
      </c>
      <c r="EY18" s="5" t="s">
        <v>52</v>
      </c>
      <c r="EZ18" s="5" t="s">
        <v>39</v>
      </c>
      <c r="FA18" s="5" t="s">
        <v>52</v>
      </c>
      <c r="FB18" s="5" t="s">
        <v>52</v>
      </c>
      <c r="FC18" s="5" t="s">
        <v>18</v>
      </c>
      <c r="FD18" s="5" t="s">
        <v>39</v>
      </c>
      <c r="FE18" s="5" t="s">
        <v>52</v>
      </c>
      <c r="FF18" s="5" t="s">
        <v>52</v>
      </c>
      <c r="FG18" s="5" t="s">
        <v>52</v>
      </c>
      <c r="FH18" s="5" t="s">
        <v>39</v>
      </c>
      <c r="FI18" s="5" t="s">
        <v>39</v>
      </c>
      <c r="FJ18" s="5" t="s">
        <v>52</v>
      </c>
      <c r="FK18" s="5" t="s">
        <v>52</v>
      </c>
      <c r="FL18" s="5" t="s">
        <v>52</v>
      </c>
      <c r="FM18" s="5" t="s">
        <v>39</v>
      </c>
      <c r="FN18" s="5" t="s">
        <v>39</v>
      </c>
      <c r="FO18" s="5" t="s">
        <v>39</v>
      </c>
      <c r="FP18" s="5" t="s">
        <v>18</v>
      </c>
      <c r="FQ18" s="5" t="s">
        <v>18</v>
      </c>
      <c r="FR18" s="5" t="s">
        <v>39</v>
      </c>
      <c r="FS18" s="5" t="s">
        <v>18</v>
      </c>
      <c r="FT18" s="5" t="s">
        <v>39</v>
      </c>
      <c r="FU18" s="5" t="s">
        <v>39</v>
      </c>
      <c r="FV18" s="5" t="s">
        <v>52</v>
      </c>
      <c r="FW18" s="5" t="s">
        <v>18</v>
      </c>
      <c r="FX18" s="5" t="s">
        <v>39</v>
      </c>
      <c r="FY18" s="5" t="s">
        <v>39</v>
      </c>
      <c r="FZ18" s="5" t="s">
        <v>39</v>
      </c>
      <c r="GA18" s="5" t="s">
        <v>18</v>
      </c>
      <c r="GB18" s="5" t="s">
        <v>39</v>
      </c>
      <c r="GC18" s="5" t="s">
        <v>39</v>
      </c>
      <c r="GD18" s="5" t="s">
        <v>39</v>
      </c>
      <c r="GE18" s="5" t="s">
        <v>39</v>
      </c>
      <c r="GF18" s="5" t="s">
        <v>39</v>
      </c>
      <c r="GG18" s="5" t="s">
        <v>39</v>
      </c>
      <c r="GH18" s="5" t="s">
        <v>52</v>
      </c>
      <c r="GI18" s="5" t="s">
        <v>39</v>
      </c>
      <c r="GJ18" s="5" t="s">
        <v>52</v>
      </c>
      <c r="GK18" s="5" t="s">
        <v>39</v>
      </c>
      <c r="GL18" s="5" t="s">
        <v>39</v>
      </c>
      <c r="GM18" s="5" t="s">
        <v>39</v>
      </c>
      <c r="GN18" s="5" t="s">
        <v>18</v>
      </c>
      <c r="GO18" s="5" t="s">
        <v>18</v>
      </c>
      <c r="GP18" s="5" t="s">
        <v>18</v>
      </c>
      <c r="GQ18" s="5" t="s">
        <v>52</v>
      </c>
      <c r="GR18" s="5" t="s">
        <v>39</v>
      </c>
      <c r="GS18" s="5" t="s">
        <v>39</v>
      </c>
      <c r="GT18" s="5" t="s">
        <v>52</v>
      </c>
      <c r="GU18" s="5" t="s">
        <v>52</v>
      </c>
      <c r="GV18" s="5" t="s">
        <v>39</v>
      </c>
      <c r="GW18" s="5" t="s">
        <v>18</v>
      </c>
      <c r="GX18" s="5" t="s">
        <v>39</v>
      </c>
      <c r="GY18" s="5" t="s">
        <v>18</v>
      </c>
      <c r="GZ18" s="5" t="s">
        <v>52</v>
      </c>
      <c r="HA18" s="5" t="s">
        <v>39</v>
      </c>
      <c r="HB18" s="5" t="s">
        <v>39</v>
      </c>
      <c r="HC18" s="5" t="s">
        <v>39</v>
      </c>
      <c r="HD18" s="5" t="s">
        <v>18</v>
      </c>
      <c r="HE18" s="5" t="s">
        <v>52</v>
      </c>
      <c r="HF18" s="5" t="s">
        <v>52</v>
      </c>
      <c r="HG18" s="5" t="s">
        <v>18</v>
      </c>
      <c r="HH18" s="5" t="s">
        <v>52</v>
      </c>
      <c r="HI18" s="5" t="s">
        <v>52</v>
      </c>
      <c r="HJ18" s="5" t="s">
        <v>52</v>
      </c>
      <c r="HK18" s="5" t="s">
        <v>52</v>
      </c>
      <c r="HL18" s="5" t="s">
        <v>52</v>
      </c>
      <c r="HM18" s="5" t="s">
        <v>52</v>
      </c>
      <c r="HN18" s="5" t="s">
        <v>52</v>
      </c>
      <c r="HO18" s="5" t="s">
        <v>52</v>
      </c>
      <c r="HP18" s="5" t="s">
        <v>52</v>
      </c>
      <c r="HQ18" s="5" t="s">
        <v>39</v>
      </c>
      <c r="HR18" s="5" t="s">
        <v>39</v>
      </c>
      <c r="HS18" s="5" t="s">
        <v>52</v>
      </c>
      <c r="HT18" s="5" t="s">
        <v>52</v>
      </c>
      <c r="HU18" s="5" t="s">
        <v>39</v>
      </c>
      <c r="HV18" s="5" t="s">
        <v>39</v>
      </c>
      <c r="HW18" s="5" t="s">
        <v>39</v>
      </c>
      <c r="HX18" s="5" t="s">
        <v>52</v>
      </c>
      <c r="HY18" s="5" t="s">
        <v>39</v>
      </c>
      <c r="HZ18" s="5" t="s">
        <v>39</v>
      </c>
      <c r="IA18" s="5" t="s">
        <v>52</v>
      </c>
      <c r="IB18" s="5" t="s">
        <v>39</v>
      </c>
      <c r="IC18" s="5" t="s">
        <v>39</v>
      </c>
      <c r="ID18" s="5" t="s">
        <v>39</v>
      </c>
      <c r="IE18" s="5" t="s">
        <v>39</v>
      </c>
      <c r="IF18" s="5" t="s">
        <v>52</v>
      </c>
      <c r="IG18" s="5" t="s">
        <v>52</v>
      </c>
      <c r="IH18" s="5" t="s">
        <v>52</v>
      </c>
      <c r="II18" s="5" t="s">
        <v>52</v>
      </c>
      <c r="IJ18" s="5" t="s">
        <v>52</v>
      </c>
      <c r="IK18" s="5" t="s">
        <v>52</v>
      </c>
      <c r="IL18" s="5" t="s">
        <v>39</v>
      </c>
      <c r="IM18" s="5" t="s">
        <v>39</v>
      </c>
      <c r="IN18" s="5" t="s">
        <v>39</v>
      </c>
      <c r="IO18" s="5" t="s">
        <v>39</v>
      </c>
      <c r="IP18" s="5" t="s">
        <v>39</v>
      </c>
      <c r="IQ18" s="5" t="s">
        <v>39</v>
      </c>
    </row>
    <row r="19" spans="1:251">
      <c r="A19" s="7" t="s">
        <v>597</v>
      </c>
      <c r="B19" s="5" t="s">
        <v>52</v>
      </c>
      <c r="C19" s="5" t="s">
        <v>52</v>
      </c>
      <c r="D19" s="5" t="s">
        <v>52</v>
      </c>
      <c r="E19" s="5" t="s">
        <v>52</v>
      </c>
      <c r="F19" s="5" t="s">
        <v>52</v>
      </c>
      <c r="G19" s="5" t="s">
        <v>110</v>
      </c>
      <c r="H19" s="5" t="s">
        <v>110</v>
      </c>
      <c r="I19" s="5" t="s">
        <v>110</v>
      </c>
      <c r="J19" s="5" t="s">
        <v>52</v>
      </c>
      <c r="K19" s="5" t="s">
        <v>52</v>
      </c>
      <c r="L19" s="5" t="s">
        <v>52</v>
      </c>
      <c r="M19" s="5" t="s">
        <v>52</v>
      </c>
      <c r="N19" s="5" t="s">
        <v>52</v>
      </c>
      <c r="O19" s="5" t="s">
        <v>52</v>
      </c>
      <c r="P19" s="5" t="s">
        <v>52</v>
      </c>
      <c r="Q19" s="5" t="s">
        <v>52</v>
      </c>
      <c r="R19" s="5" t="s">
        <v>52</v>
      </c>
      <c r="S19" s="5" t="s">
        <v>52</v>
      </c>
      <c r="T19" s="5" t="s">
        <v>52</v>
      </c>
      <c r="U19" s="5" t="s">
        <v>52</v>
      </c>
      <c r="V19" s="5" t="s">
        <v>52</v>
      </c>
      <c r="W19" s="5" t="s">
        <v>52</v>
      </c>
      <c r="X19" s="5" t="s">
        <v>52</v>
      </c>
      <c r="Y19" s="5" t="s">
        <v>52</v>
      </c>
      <c r="Z19" s="5" t="s">
        <v>52</v>
      </c>
      <c r="AA19" s="5" t="s">
        <v>54</v>
      </c>
      <c r="AB19" s="5" t="s">
        <v>54</v>
      </c>
      <c r="AC19" s="5" t="s">
        <v>52</v>
      </c>
      <c r="AD19" s="5" t="s">
        <v>54</v>
      </c>
      <c r="AE19" s="5" t="s">
        <v>110</v>
      </c>
      <c r="AF19" s="5" t="s">
        <v>110</v>
      </c>
      <c r="AG19" s="5" t="s">
        <v>110</v>
      </c>
      <c r="AH19" s="5" t="s">
        <v>110</v>
      </c>
      <c r="AI19" s="5" t="s">
        <v>110</v>
      </c>
      <c r="AJ19" s="5" t="s">
        <v>110</v>
      </c>
      <c r="AK19" s="5" t="s">
        <v>52</v>
      </c>
      <c r="AL19" s="5" t="s">
        <v>52</v>
      </c>
      <c r="AM19" s="5" t="s">
        <v>110</v>
      </c>
      <c r="AN19" s="5" t="s">
        <v>110</v>
      </c>
      <c r="AO19" s="5" t="s">
        <v>110</v>
      </c>
      <c r="AP19" s="5" t="s">
        <v>52</v>
      </c>
      <c r="AQ19" s="5" t="s">
        <v>52</v>
      </c>
      <c r="AR19" s="5" t="s">
        <v>110</v>
      </c>
      <c r="AS19" s="5" t="s">
        <v>110</v>
      </c>
      <c r="AT19" s="5" t="s">
        <v>110</v>
      </c>
      <c r="AU19" s="5" t="s">
        <v>110</v>
      </c>
      <c r="AV19" s="5" t="s">
        <v>110</v>
      </c>
      <c r="AW19" s="5" t="s">
        <v>110</v>
      </c>
      <c r="AX19" s="5" t="s">
        <v>110</v>
      </c>
      <c r="AY19" s="5" t="s">
        <v>110</v>
      </c>
      <c r="AZ19" s="5" t="s">
        <v>110</v>
      </c>
      <c r="BA19" s="5" t="s">
        <v>52</v>
      </c>
      <c r="BB19" s="5" t="s">
        <v>52</v>
      </c>
      <c r="BC19" s="5" t="s">
        <v>52</v>
      </c>
      <c r="BD19" s="5" t="s">
        <v>110</v>
      </c>
      <c r="BE19" s="5" t="s">
        <v>54</v>
      </c>
      <c r="BF19" s="5" t="s">
        <v>110</v>
      </c>
      <c r="BG19" s="5" t="s">
        <v>54</v>
      </c>
      <c r="BH19" s="5" t="s">
        <v>52</v>
      </c>
      <c r="BI19" s="5" t="s">
        <v>52</v>
      </c>
      <c r="BJ19" s="5" t="s">
        <v>52</v>
      </c>
      <c r="BK19" s="5" t="s">
        <v>52</v>
      </c>
      <c r="BL19" s="5" t="s">
        <v>110</v>
      </c>
      <c r="BM19" s="5" t="s">
        <v>110</v>
      </c>
      <c r="BN19" s="5" t="s">
        <v>52</v>
      </c>
      <c r="BO19" s="5" t="s">
        <v>52</v>
      </c>
      <c r="BP19" s="5" t="s">
        <v>110</v>
      </c>
      <c r="BQ19" s="5" t="s">
        <v>52</v>
      </c>
      <c r="BR19" s="5" t="s">
        <v>52</v>
      </c>
      <c r="BS19" s="5" t="s">
        <v>110</v>
      </c>
      <c r="BT19" s="5" t="s">
        <v>52</v>
      </c>
      <c r="BU19" s="5" t="s">
        <v>110</v>
      </c>
      <c r="BV19" s="5" t="s">
        <v>110</v>
      </c>
      <c r="BW19" s="5" t="s">
        <v>52</v>
      </c>
      <c r="BX19" s="5" t="s">
        <v>52</v>
      </c>
      <c r="BY19" s="5" t="s">
        <v>52</v>
      </c>
      <c r="BZ19" s="5" t="s">
        <v>52</v>
      </c>
      <c r="CA19" s="5" t="s">
        <v>52</v>
      </c>
      <c r="CB19" s="5" t="s">
        <v>52</v>
      </c>
      <c r="CC19" s="5" t="s">
        <v>52</v>
      </c>
      <c r="CD19" s="5" t="s">
        <v>52</v>
      </c>
      <c r="CE19" s="5" t="s">
        <v>110</v>
      </c>
      <c r="CF19" s="5" t="s">
        <v>110</v>
      </c>
      <c r="CG19" s="5" t="s">
        <v>52</v>
      </c>
      <c r="CH19" s="5" t="s">
        <v>52</v>
      </c>
      <c r="CI19" s="5" t="s">
        <v>52</v>
      </c>
      <c r="CJ19" s="5" t="s">
        <v>110</v>
      </c>
      <c r="CK19" s="5" t="s">
        <v>52</v>
      </c>
      <c r="CL19" s="5" t="s">
        <v>52</v>
      </c>
      <c r="CM19" s="5" t="s">
        <v>52</v>
      </c>
      <c r="CN19" s="5" t="s">
        <v>52</v>
      </c>
      <c r="CO19" s="5" t="s">
        <v>110</v>
      </c>
      <c r="CP19" s="5" t="s">
        <v>110</v>
      </c>
      <c r="CQ19" s="5" t="s">
        <v>52</v>
      </c>
      <c r="CR19" s="5" t="s">
        <v>52</v>
      </c>
      <c r="CS19" s="5" t="s">
        <v>52</v>
      </c>
      <c r="CT19" s="5" t="s">
        <v>110</v>
      </c>
      <c r="CU19" s="5" t="s">
        <v>52</v>
      </c>
      <c r="CV19" s="5" t="s">
        <v>52</v>
      </c>
      <c r="CW19" s="5" t="s">
        <v>52</v>
      </c>
      <c r="CX19" s="5" t="s">
        <v>52</v>
      </c>
      <c r="CY19" s="5" t="s">
        <v>52</v>
      </c>
      <c r="CZ19" s="5" t="s">
        <v>54</v>
      </c>
      <c r="DA19" s="5" t="s">
        <v>54</v>
      </c>
      <c r="DB19" s="5" t="s">
        <v>110</v>
      </c>
      <c r="DC19" s="5" t="s">
        <v>110</v>
      </c>
      <c r="DD19" s="5" t="s">
        <v>110</v>
      </c>
      <c r="DE19" s="5" t="s">
        <v>110</v>
      </c>
      <c r="DF19" s="5" t="s">
        <v>110</v>
      </c>
      <c r="DG19" s="5" t="s">
        <v>110</v>
      </c>
      <c r="DH19" s="5" t="s">
        <v>110</v>
      </c>
      <c r="DI19" s="5" t="s">
        <v>52</v>
      </c>
      <c r="DJ19" s="5" t="s">
        <v>52</v>
      </c>
      <c r="DK19" s="5" t="s">
        <v>52</v>
      </c>
      <c r="DL19" s="5" t="s">
        <v>110</v>
      </c>
      <c r="DM19" s="5" t="s">
        <v>110</v>
      </c>
      <c r="DN19" s="5" t="s">
        <v>110</v>
      </c>
      <c r="DO19" s="5" t="s">
        <v>110</v>
      </c>
      <c r="DP19" s="5" t="s">
        <v>52</v>
      </c>
      <c r="DQ19" s="5" t="s">
        <v>52</v>
      </c>
      <c r="DR19" s="5" t="s">
        <v>52</v>
      </c>
      <c r="DS19" s="5" t="s">
        <v>52</v>
      </c>
      <c r="DT19" s="5" t="s">
        <v>52</v>
      </c>
      <c r="DU19" s="5" t="s">
        <v>52</v>
      </c>
      <c r="DV19" s="5" t="s">
        <v>52</v>
      </c>
      <c r="DW19" s="5" t="s">
        <v>52</v>
      </c>
      <c r="DX19" s="5" t="s">
        <v>52</v>
      </c>
      <c r="DY19" s="5" t="s">
        <v>52</v>
      </c>
      <c r="DZ19" s="5" t="s">
        <v>52</v>
      </c>
      <c r="EA19" s="5" t="s">
        <v>52</v>
      </c>
      <c r="EB19" s="5" t="s">
        <v>52</v>
      </c>
      <c r="EC19" s="5" t="s">
        <v>52</v>
      </c>
      <c r="ED19" s="5" t="s">
        <v>52</v>
      </c>
      <c r="EE19" s="5" t="s">
        <v>52</v>
      </c>
      <c r="EF19" s="5" t="s">
        <v>52</v>
      </c>
      <c r="EG19" s="5" t="s">
        <v>54</v>
      </c>
      <c r="EH19" s="5" t="s">
        <v>54</v>
      </c>
      <c r="EI19" s="5" t="s">
        <v>54</v>
      </c>
      <c r="EJ19" s="5" t="s">
        <v>52</v>
      </c>
      <c r="EK19" s="5" t="s">
        <v>52</v>
      </c>
      <c r="EL19" s="5" t="s">
        <v>52</v>
      </c>
      <c r="EM19" s="5" t="s">
        <v>52</v>
      </c>
      <c r="EN19" s="5" t="s">
        <v>52</v>
      </c>
      <c r="EO19" s="5" t="s">
        <v>52</v>
      </c>
      <c r="EP19" s="5" t="s">
        <v>110</v>
      </c>
      <c r="EQ19" s="5" t="s">
        <v>110</v>
      </c>
      <c r="ER19" s="5" t="s">
        <v>52</v>
      </c>
      <c r="ES19" s="5" t="s">
        <v>52</v>
      </c>
      <c r="ET19" s="5" t="s">
        <v>110</v>
      </c>
      <c r="EU19" s="5" t="s">
        <v>52</v>
      </c>
      <c r="EV19" s="5" t="s">
        <v>110</v>
      </c>
      <c r="EW19" s="5" t="s">
        <v>110</v>
      </c>
      <c r="EX19" s="5" t="s">
        <v>110</v>
      </c>
      <c r="EY19" s="5" t="s">
        <v>110</v>
      </c>
      <c r="EZ19" s="5" t="s">
        <v>52</v>
      </c>
      <c r="FA19" s="5" t="s">
        <v>110</v>
      </c>
      <c r="FB19" s="5" t="s">
        <v>110</v>
      </c>
      <c r="FC19" s="5" t="s">
        <v>52</v>
      </c>
      <c r="FD19" s="5" t="s">
        <v>52</v>
      </c>
      <c r="FE19" s="5" t="s">
        <v>110</v>
      </c>
      <c r="FF19" s="5" t="s">
        <v>110</v>
      </c>
      <c r="FG19" s="5" t="s">
        <v>110</v>
      </c>
      <c r="FH19" s="5" t="s">
        <v>52</v>
      </c>
      <c r="FI19" s="5" t="s">
        <v>52</v>
      </c>
      <c r="FJ19" s="5" t="s">
        <v>110</v>
      </c>
      <c r="FK19" s="5" t="s">
        <v>110</v>
      </c>
      <c r="FL19" s="5" t="s">
        <v>110</v>
      </c>
      <c r="FM19" s="5" t="s">
        <v>52</v>
      </c>
      <c r="FN19" s="5" t="s">
        <v>52</v>
      </c>
      <c r="FO19" s="5" t="s">
        <v>52</v>
      </c>
      <c r="FP19" s="5" t="s">
        <v>52</v>
      </c>
      <c r="FQ19" s="5" t="s">
        <v>52</v>
      </c>
      <c r="FR19" s="5" t="s">
        <v>52</v>
      </c>
      <c r="FS19" s="5" t="s">
        <v>52</v>
      </c>
      <c r="FT19" s="5" t="s">
        <v>52</v>
      </c>
      <c r="FU19" s="5" t="s">
        <v>52</v>
      </c>
      <c r="FV19" s="5" t="s">
        <v>110</v>
      </c>
      <c r="FW19" s="5" t="s">
        <v>52</v>
      </c>
      <c r="FX19" s="5" t="s">
        <v>52</v>
      </c>
      <c r="FY19" s="5" t="s">
        <v>52</v>
      </c>
      <c r="FZ19" s="5" t="s">
        <v>52</v>
      </c>
      <c r="GA19" s="5" t="s">
        <v>52</v>
      </c>
      <c r="GB19" s="5" t="s">
        <v>52</v>
      </c>
      <c r="GC19" s="5" t="s">
        <v>52</v>
      </c>
      <c r="GD19" s="5" t="s">
        <v>52</v>
      </c>
      <c r="GE19" s="5" t="s">
        <v>52</v>
      </c>
      <c r="GF19" s="5" t="s">
        <v>52</v>
      </c>
      <c r="GG19" s="5" t="s">
        <v>52</v>
      </c>
      <c r="GH19" s="5" t="s">
        <v>54</v>
      </c>
      <c r="GI19" s="5" t="s">
        <v>52</v>
      </c>
      <c r="GJ19" s="5" t="s">
        <v>110</v>
      </c>
      <c r="GK19" s="5" t="s">
        <v>52</v>
      </c>
      <c r="GL19" s="5" t="s">
        <v>52</v>
      </c>
      <c r="GM19" s="5" t="s">
        <v>52</v>
      </c>
      <c r="GN19" s="5" t="s">
        <v>52</v>
      </c>
      <c r="GO19" s="5" t="s">
        <v>52</v>
      </c>
      <c r="GP19" s="5" t="s">
        <v>52</v>
      </c>
      <c r="GQ19" s="5" t="s">
        <v>110</v>
      </c>
      <c r="GR19" s="5" t="s">
        <v>52</v>
      </c>
      <c r="GS19" s="5" t="s">
        <v>52</v>
      </c>
      <c r="GT19" s="5" t="s">
        <v>110</v>
      </c>
      <c r="GU19" s="5" t="s">
        <v>110</v>
      </c>
      <c r="GV19" s="5" t="s">
        <v>52</v>
      </c>
      <c r="GW19" s="5" t="s">
        <v>52</v>
      </c>
      <c r="GX19" s="5" t="s">
        <v>52</v>
      </c>
      <c r="GY19" s="5" t="s">
        <v>52</v>
      </c>
      <c r="GZ19" s="5" t="s">
        <v>110</v>
      </c>
      <c r="HA19" s="5" t="s">
        <v>52</v>
      </c>
      <c r="HB19" s="5" t="s">
        <v>52</v>
      </c>
      <c r="HC19" s="5" t="s">
        <v>52</v>
      </c>
      <c r="HD19" s="5" t="s">
        <v>52</v>
      </c>
      <c r="HE19" s="5" t="s">
        <v>54</v>
      </c>
      <c r="HF19" s="5" t="s">
        <v>54</v>
      </c>
      <c r="HG19" s="5" t="s">
        <v>52</v>
      </c>
      <c r="HH19" s="5" t="s">
        <v>54</v>
      </c>
      <c r="HI19" s="5" t="s">
        <v>110</v>
      </c>
      <c r="HJ19" s="5" t="s">
        <v>110</v>
      </c>
      <c r="HK19" s="5" t="s">
        <v>110</v>
      </c>
      <c r="HL19" s="5" t="s">
        <v>110</v>
      </c>
      <c r="HM19" s="5" t="s">
        <v>110</v>
      </c>
      <c r="HN19" s="5" t="s">
        <v>110</v>
      </c>
      <c r="HO19" s="5" t="s">
        <v>110</v>
      </c>
      <c r="HP19" s="5" t="s">
        <v>110</v>
      </c>
      <c r="HQ19" s="5" t="s">
        <v>52</v>
      </c>
      <c r="HR19" s="5" t="s">
        <v>52</v>
      </c>
      <c r="HS19" s="5" t="s">
        <v>54</v>
      </c>
      <c r="HT19" s="5" t="s">
        <v>110</v>
      </c>
      <c r="HU19" s="5" t="s">
        <v>52</v>
      </c>
      <c r="HV19" s="5" t="s">
        <v>52</v>
      </c>
      <c r="HW19" s="5" t="s">
        <v>52</v>
      </c>
      <c r="HX19" s="5" t="s">
        <v>110</v>
      </c>
      <c r="HY19" s="5" t="s">
        <v>52</v>
      </c>
      <c r="HZ19" s="5" t="s">
        <v>52</v>
      </c>
      <c r="IA19" s="5" t="s">
        <v>110</v>
      </c>
      <c r="IB19" s="5" t="s">
        <v>52</v>
      </c>
      <c r="IC19" s="5" t="s">
        <v>52</v>
      </c>
      <c r="ID19" s="5" t="s">
        <v>52</v>
      </c>
      <c r="IE19" s="5" t="s">
        <v>52</v>
      </c>
      <c r="IF19" s="5" t="s">
        <v>54</v>
      </c>
      <c r="IG19" s="5" t="s">
        <v>110</v>
      </c>
      <c r="IH19" s="5" t="s">
        <v>110</v>
      </c>
      <c r="II19" s="5" t="s">
        <v>110</v>
      </c>
      <c r="IJ19" s="5" t="s">
        <v>110</v>
      </c>
      <c r="IK19" s="5" t="s">
        <v>110</v>
      </c>
      <c r="IL19" s="5" t="s">
        <v>52</v>
      </c>
      <c r="IM19" s="5" t="s">
        <v>52</v>
      </c>
      <c r="IN19" s="5" t="s">
        <v>52</v>
      </c>
      <c r="IO19" s="5" t="s">
        <v>52</v>
      </c>
      <c r="IP19" s="5" t="s">
        <v>52</v>
      </c>
      <c r="IQ19" s="5" t="s">
        <v>52</v>
      </c>
    </row>
    <row r="20" spans="1:251">
      <c r="A20" s="7" t="s">
        <v>598</v>
      </c>
      <c r="B20" s="5" t="s">
        <v>110</v>
      </c>
      <c r="C20" s="5" t="s">
        <v>110</v>
      </c>
      <c r="D20" s="5" t="s">
        <v>110</v>
      </c>
      <c r="E20" s="5" t="s">
        <v>110</v>
      </c>
      <c r="F20" s="5" t="s">
        <v>110</v>
      </c>
      <c r="G20" s="5" t="s">
        <v>200</v>
      </c>
      <c r="H20" s="5" t="s">
        <v>200</v>
      </c>
      <c r="I20" s="5" t="s">
        <v>200</v>
      </c>
      <c r="J20" s="5" t="s">
        <v>225</v>
      </c>
      <c r="K20" s="5" t="s">
        <v>225</v>
      </c>
      <c r="L20" s="5" t="s">
        <v>225</v>
      </c>
      <c r="M20" s="5" t="s">
        <v>110</v>
      </c>
      <c r="N20" s="5" t="s">
        <v>110</v>
      </c>
      <c r="O20" s="5" t="s">
        <v>110</v>
      </c>
      <c r="P20" s="5" t="s">
        <v>110</v>
      </c>
      <c r="Q20" s="5" t="s">
        <v>110</v>
      </c>
      <c r="R20" s="5" t="s">
        <v>110</v>
      </c>
      <c r="S20" s="5" t="s">
        <v>110</v>
      </c>
      <c r="T20" s="5" t="s">
        <v>110</v>
      </c>
      <c r="U20" s="5" t="s">
        <v>110</v>
      </c>
      <c r="V20" s="5" t="s">
        <v>110</v>
      </c>
      <c r="W20" s="5" t="s">
        <v>110</v>
      </c>
      <c r="X20" s="5" t="s">
        <v>110</v>
      </c>
      <c r="Y20" s="5" t="s">
        <v>110</v>
      </c>
      <c r="Z20" s="5" t="s">
        <v>110</v>
      </c>
      <c r="AA20" s="5" t="s">
        <v>110</v>
      </c>
      <c r="AB20" s="5" t="s">
        <v>110</v>
      </c>
      <c r="AC20" s="5" t="s">
        <v>110</v>
      </c>
      <c r="AD20" s="5" t="s">
        <v>110</v>
      </c>
      <c r="AE20" s="5" t="s">
        <v>225</v>
      </c>
      <c r="AF20" s="5" t="s">
        <v>214</v>
      </c>
      <c r="AG20" s="5" t="s">
        <v>214</v>
      </c>
      <c r="AH20" s="5" t="s">
        <v>225</v>
      </c>
      <c r="AI20" s="5" t="s">
        <v>214</v>
      </c>
      <c r="AJ20" s="5" t="s">
        <v>225</v>
      </c>
      <c r="AK20" s="5" t="s">
        <v>110</v>
      </c>
      <c r="AL20" s="5" t="s">
        <v>110</v>
      </c>
      <c r="AM20" s="5" t="s">
        <v>200</v>
      </c>
      <c r="AN20" s="5" t="s">
        <v>200</v>
      </c>
      <c r="AO20" s="5" t="s">
        <v>286</v>
      </c>
      <c r="AP20" s="5" t="s">
        <v>110</v>
      </c>
      <c r="AQ20" s="5" t="s">
        <v>110</v>
      </c>
      <c r="AR20" s="5" t="s">
        <v>116</v>
      </c>
      <c r="AS20" s="5" t="s">
        <v>115</v>
      </c>
      <c r="AT20" s="5" t="s">
        <v>200</v>
      </c>
      <c r="AU20" s="5" t="s">
        <v>116</v>
      </c>
      <c r="AV20" s="5" t="s">
        <v>115</v>
      </c>
      <c r="AW20" s="5" t="s">
        <v>115</v>
      </c>
      <c r="AX20" s="5" t="s">
        <v>200</v>
      </c>
      <c r="AY20" s="5" t="s">
        <v>200</v>
      </c>
      <c r="AZ20" s="5" t="s">
        <v>116</v>
      </c>
      <c r="BA20" s="5" t="s">
        <v>110</v>
      </c>
      <c r="BB20" s="5" t="s">
        <v>110</v>
      </c>
      <c r="BC20" s="5" t="s">
        <v>110</v>
      </c>
      <c r="BD20" s="5" t="s">
        <v>214</v>
      </c>
      <c r="BE20" s="5" t="s">
        <v>110</v>
      </c>
      <c r="BF20" s="5" t="s">
        <v>225</v>
      </c>
      <c r="BG20" s="5" t="s">
        <v>110</v>
      </c>
      <c r="BH20" s="5" t="s">
        <v>110</v>
      </c>
      <c r="BI20" s="5" t="s">
        <v>110</v>
      </c>
      <c r="BJ20" s="5" t="s">
        <v>110</v>
      </c>
      <c r="BK20" s="5" t="s">
        <v>110</v>
      </c>
      <c r="BL20" s="5" t="s">
        <v>200</v>
      </c>
      <c r="BM20" s="5" t="s">
        <v>200</v>
      </c>
      <c r="BN20" s="5" t="s">
        <v>110</v>
      </c>
      <c r="BO20" s="5" t="s">
        <v>110</v>
      </c>
      <c r="BP20" s="5" t="s">
        <v>200</v>
      </c>
      <c r="BQ20" s="5" t="s">
        <v>200</v>
      </c>
      <c r="BR20" s="5" t="s">
        <v>200</v>
      </c>
      <c r="BS20" s="5" t="s">
        <v>116</v>
      </c>
      <c r="BT20" s="5" t="s">
        <v>110</v>
      </c>
      <c r="BU20" s="5" t="s">
        <v>115</v>
      </c>
      <c r="BV20" s="5" t="s">
        <v>200</v>
      </c>
      <c r="BW20" s="5" t="s">
        <v>110</v>
      </c>
      <c r="BX20" s="5" t="s">
        <v>110</v>
      </c>
      <c r="BY20" s="5" t="s">
        <v>110</v>
      </c>
      <c r="BZ20" s="5" t="s">
        <v>286</v>
      </c>
      <c r="CA20" s="5" t="s">
        <v>286</v>
      </c>
      <c r="CB20" s="5" t="s">
        <v>110</v>
      </c>
      <c r="CC20" s="5" t="s">
        <v>110</v>
      </c>
      <c r="CD20" s="5" t="s">
        <v>110</v>
      </c>
      <c r="CE20" s="5" t="s">
        <v>200</v>
      </c>
      <c r="CF20" s="5" t="s">
        <v>200</v>
      </c>
      <c r="CG20" s="5" t="s">
        <v>225</v>
      </c>
      <c r="CH20" s="5" t="s">
        <v>225</v>
      </c>
      <c r="CI20" s="5" t="s">
        <v>110</v>
      </c>
      <c r="CJ20" s="5" t="s">
        <v>292</v>
      </c>
      <c r="CK20" s="5" t="s">
        <v>110</v>
      </c>
      <c r="CL20" s="5" t="s">
        <v>110</v>
      </c>
      <c r="CM20" s="5" t="s">
        <v>225</v>
      </c>
      <c r="CN20" s="5" t="s">
        <v>110</v>
      </c>
      <c r="CO20" s="5" t="s">
        <v>286</v>
      </c>
      <c r="CP20" s="5" t="s">
        <v>286</v>
      </c>
      <c r="CQ20" s="5" t="s">
        <v>110</v>
      </c>
      <c r="CR20" s="5" t="s">
        <v>110</v>
      </c>
      <c r="CS20" s="5" t="s">
        <v>110</v>
      </c>
      <c r="CT20" s="5" t="s">
        <v>225</v>
      </c>
      <c r="CU20" s="5" t="s">
        <v>110</v>
      </c>
      <c r="CV20" s="5" t="s">
        <v>110</v>
      </c>
      <c r="CW20" s="5" t="s">
        <v>110</v>
      </c>
      <c r="CX20" s="5" t="s">
        <v>110</v>
      </c>
      <c r="CY20" s="5" t="s">
        <v>225</v>
      </c>
      <c r="CZ20" s="5" t="s">
        <v>110</v>
      </c>
      <c r="DA20" s="5" t="s">
        <v>110</v>
      </c>
      <c r="DB20" s="5" t="s">
        <v>286</v>
      </c>
      <c r="DC20" s="5" t="s">
        <v>286</v>
      </c>
      <c r="DD20" s="5" t="s">
        <v>200</v>
      </c>
      <c r="DE20" s="5" t="s">
        <v>286</v>
      </c>
      <c r="DF20" s="5" t="s">
        <v>286</v>
      </c>
      <c r="DG20" s="5" t="s">
        <v>286</v>
      </c>
      <c r="DH20" s="5" t="s">
        <v>286</v>
      </c>
      <c r="DI20" s="5" t="s">
        <v>110</v>
      </c>
      <c r="DJ20" s="5" t="s">
        <v>110</v>
      </c>
      <c r="DK20" s="5" t="s">
        <v>110</v>
      </c>
      <c r="DL20" s="5" t="s">
        <v>225</v>
      </c>
      <c r="DM20" s="5" t="s">
        <v>214</v>
      </c>
      <c r="DN20" s="5" t="s">
        <v>214</v>
      </c>
      <c r="DO20" s="5" t="s">
        <v>225</v>
      </c>
      <c r="DP20" s="5" t="s">
        <v>225</v>
      </c>
      <c r="DQ20" s="5" t="s">
        <v>225</v>
      </c>
      <c r="DR20" s="5" t="s">
        <v>214</v>
      </c>
      <c r="DS20" s="5" t="s">
        <v>110</v>
      </c>
      <c r="DT20" s="5" t="s">
        <v>214</v>
      </c>
      <c r="DU20" s="5" t="s">
        <v>110</v>
      </c>
      <c r="DV20" s="5" t="s">
        <v>110</v>
      </c>
      <c r="DW20" s="5" t="s">
        <v>110</v>
      </c>
      <c r="DX20" s="5" t="s">
        <v>110</v>
      </c>
      <c r="DY20" s="5" t="s">
        <v>110</v>
      </c>
      <c r="DZ20" s="5" t="s">
        <v>110</v>
      </c>
      <c r="EA20" s="5" t="s">
        <v>110</v>
      </c>
      <c r="EB20" s="5" t="s">
        <v>110</v>
      </c>
      <c r="EC20" s="5" t="s">
        <v>110</v>
      </c>
      <c r="ED20" s="5" t="s">
        <v>110</v>
      </c>
      <c r="EE20" s="5" t="s">
        <v>110</v>
      </c>
      <c r="EF20" s="5" t="s">
        <v>110</v>
      </c>
      <c r="EG20" s="5" t="s">
        <v>110</v>
      </c>
      <c r="EH20" s="5" t="s">
        <v>110</v>
      </c>
      <c r="EI20" s="5" t="s">
        <v>110</v>
      </c>
      <c r="EJ20" s="5" t="s">
        <v>110</v>
      </c>
      <c r="EK20" s="5" t="s">
        <v>110</v>
      </c>
      <c r="EL20" s="5" t="s">
        <v>110</v>
      </c>
      <c r="EM20" s="5" t="s">
        <v>110</v>
      </c>
      <c r="EN20" s="5" t="s">
        <v>110</v>
      </c>
      <c r="EO20" s="5" t="s">
        <v>110</v>
      </c>
      <c r="EP20" s="5" t="s">
        <v>214</v>
      </c>
      <c r="EQ20" s="5" t="s">
        <v>225</v>
      </c>
      <c r="ER20" s="5" t="s">
        <v>286</v>
      </c>
      <c r="ES20" s="5" t="s">
        <v>110</v>
      </c>
      <c r="ET20" s="5" t="s">
        <v>214</v>
      </c>
      <c r="EU20" s="5" t="s">
        <v>110</v>
      </c>
      <c r="EV20" s="5" t="s">
        <v>214</v>
      </c>
      <c r="EW20" s="5" t="s">
        <v>225</v>
      </c>
      <c r="EX20" s="5" t="s">
        <v>225</v>
      </c>
      <c r="EY20" s="5" t="s">
        <v>214</v>
      </c>
      <c r="EZ20" s="5" t="s">
        <v>110</v>
      </c>
      <c r="FA20" s="5" t="s">
        <v>225</v>
      </c>
      <c r="FB20" s="5" t="s">
        <v>225</v>
      </c>
      <c r="FC20" s="5" t="s">
        <v>286</v>
      </c>
      <c r="FD20" s="5" t="s">
        <v>110</v>
      </c>
      <c r="FE20" s="5" t="s">
        <v>225</v>
      </c>
      <c r="FF20" s="5" t="s">
        <v>214</v>
      </c>
      <c r="FG20" s="5" t="s">
        <v>214</v>
      </c>
      <c r="FH20" s="5" t="s">
        <v>110</v>
      </c>
      <c r="FI20" s="5" t="s">
        <v>200</v>
      </c>
      <c r="FJ20" s="5" t="s">
        <v>200</v>
      </c>
      <c r="FK20" s="5" t="s">
        <v>225</v>
      </c>
      <c r="FL20" s="5" t="s">
        <v>214</v>
      </c>
      <c r="FM20" s="5" t="s">
        <v>110</v>
      </c>
      <c r="FN20" s="5" t="s">
        <v>110</v>
      </c>
      <c r="FO20" s="5" t="s">
        <v>110</v>
      </c>
      <c r="FP20" s="5" t="s">
        <v>110</v>
      </c>
      <c r="FQ20" s="5" t="s">
        <v>110</v>
      </c>
      <c r="FR20" s="5" t="s">
        <v>110</v>
      </c>
      <c r="FS20" s="5" t="s">
        <v>110</v>
      </c>
      <c r="FT20" s="5" t="s">
        <v>110</v>
      </c>
      <c r="FU20" s="5" t="s">
        <v>110</v>
      </c>
      <c r="FV20" s="5" t="s">
        <v>200</v>
      </c>
      <c r="FW20" s="5" t="s">
        <v>110</v>
      </c>
      <c r="FX20" s="5" t="s">
        <v>110</v>
      </c>
      <c r="FY20" s="5" t="s">
        <v>110</v>
      </c>
      <c r="FZ20" s="5" t="s">
        <v>110</v>
      </c>
      <c r="GA20" s="5" t="s">
        <v>110</v>
      </c>
      <c r="GB20" s="5" t="s">
        <v>110</v>
      </c>
      <c r="GC20" s="5" t="s">
        <v>110</v>
      </c>
      <c r="GD20" s="5" t="s">
        <v>110</v>
      </c>
      <c r="GE20" s="5" t="s">
        <v>110</v>
      </c>
      <c r="GF20" s="5" t="s">
        <v>110</v>
      </c>
      <c r="GG20" s="5" t="s">
        <v>110</v>
      </c>
      <c r="GH20" s="5" t="s">
        <v>110</v>
      </c>
      <c r="GI20" s="5" t="s">
        <v>110</v>
      </c>
      <c r="GJ20" s="5" t="s">
        <v>225</v>
      </c>
      <c r="GK20" s="5" t="s">
        <v>110</v>
      </c>
      <c r="GL20" s="5" t="s">
        <v>110</v>
      </c>
      <c r="GM20" s="5" t="s">
        <v>110</v>
      </c>
      <c r="GN20" s="5" t="s">
        <v>110</v>
      </c>
      <c r="GO20" s="5" t="s">
        <v>110</v>
      </c>
      <c r="GP20" s="5" t="s">
        <v>110</v>
      </c>
      <c r="GQ20" s="5" t="s">
        <v>286</v>
      </c>
      <c r="GR20" s="5" t="s">
        <v>110</v>
      </c>
      <c r="GS20" s="5" t="s">
        <v>200</v>
      </c>
      <c r="GT20" s="5" t="s">
        <v>286</v>
      </c>
      <c r="GU20" s="5" t="s">
        <v>200</v>
      </c>
      <c r="GV20" s="5" t="s">
        <v>110</v>
      </c>
      <c r="GW20" s="5" t="s">
        <v>110</v>
      </c>
      <c r="GX20" s="5" t="s">
        <v>110</v>
      </c>
      <c r="GY20" s="5" t="s">
        <v>110</v>
      </c>
      <c r="GZ20" s="5" t="s">
        <v>200</v>
      </c>
      <c r="HA20" s="5" t="s">
        <v>110</v>
      </c>
      <c r="HB20" s="5" t="s">
        <v>110</v>
      </c>
      <c r="HC20" s="5" t="s">
        <v>110</v>
      </c>
      <c r="HD20" s="5" t="s">
        <v>110</v>
      </c>
      <c r="HE20" s="5" t="s">
        <v>110</v>
      </c>
      <c r="HF20" s="5" t="s">
        <v>110</v>
      </c>
      <c r="HG20" s="5" t="s">
        <v>110</v>
      </c>
      <c r="HH20" s="5" t="s">
        <v>110</v>
      </c>
      <c r="HI20" s="5" t="s">
        <v>200</v>
      </c>
      <c r="HJ20" s="5" t="s">
        <v>116</v>
      </c>
      <c r="HK20" s="5" t="s">
        <v>292</v>
      </c>
      <c r="HL20" s="5" t="s">
        <v>292</v>
      </c>
      <c r="HM20" s="5" t="s">
        <v>115</v>
      </c>
      <c r="HN20" s="5" t="s">
        <v>225</v>
      </c>
      <c r="HO20" s="5" t="s">
        <v>214</v>
      </c>
      <c r="HP20" s="5" t="s">
        <v>214</v>
      </c>
      <c r="HQ20" s="5" t="s">
        <v>200</v>
      </c>
      <c r="HR20" s="5" t="s">
        <v>214</v>
      </c>
      <c r="HS20" s="5" t="s">
        <v>110</v>
      </c>
      <c r="HT20" s="5" t="s">
        <v>225</v>
      </c>
      <c r="HU20" s="5" t="s">
        <v>214</v>
      </c>
      <c r="HV20" s="5" t="s">
        <v>225</v>
      </c>
      <c r="HW20" s="5" t="s">
        <v>200</v>
      </c>
      <c r="HX20" s="5" t="s">
        <v>214</v>
      </c>
      <c r="HY20" s="5" t="s">
        <v>200</v>
      </c>
      <c r="HZ20" s="5" t="s">
        <v>225</v>
      </c>
      <c r="IA20" s="5" t="s">
        <v>225</v>
      </c>
      <c r="IB20" s="5" t="s">
        <v>110</v>
      </c>
      <c r="IC20" s="5" t="s">
        <v>110</v>
      </c>
      <c r="ID20" s="5" t="s">
        <v>110</v>
      </c>
      <c r="IE20" s="5" t="s">
        <v>110</v>
      </c>
      <c r="IF20" s="5" t="s">
        <v>110</v>
      </c>
      <c r="IG20" s="5" t="s">
        <v>225</v>
      </c>
      <c r="IH20" s="5" t="s">
        <v>214</v>
      </c>
      <c r="II20" s="5" t="s">
        <v>292</v>
      </c>
      <c r="IJ20" s="5" t="s">
        <v>225</v>
      </c>
      <c r="IK20" s="5" t="s">
        <v>286</v>
      </c>
      <c r="IL20" s="5" t="s">
        <v>110</v>
      </c>
      <c r="IM20" s="5" t="s">
        <v>110</v>
      </c>
      <c r="IN20" s="5" t="s">
        <v>110</v>
      </c>
      <c r="IO20" s="5" t="s">
        <v>110</v>
      </c>
      <c r="IP20" s="5" t="s">
        <v>110</v>
      </c>
      <c r="IQ20" s="5" t="s">
        <v>225</v>
      </c>
    </row>
    <row r="21" spans="1:251">
      <c r="A21" s="7" t="s">
        <v>38</v>
      </c>
      <c r="B21" s="5" t="s">
        <v>251</v>
      </c>
      <c r="C21" s="5" t="s">
        <v>560</v>
      </c>
      <c r="D21" s="5" t="s">
        <v>560</v>
      </c>
      <c r="E21" s="5" t="s">
        <v>560</v>
      </c>
      <c r="F21" s="5" t="s">
        <v>560</v>
      </c>
      <c r="G21" s="5" t="s">
        <v>251</v>
      </c>
      <c r="H21" s="5" t="s">
        <v>251</v>
      </c>
      <c r="I21" s="5" t="s">
        <v>251</v>
      </c>
      <c r="J21" s="5" t="s">
        <v>560</v>
      </c>
      <c r="K21" s="5" t="s">
        <v>560</v>
      </c>
      <c r="L21" s="5" t="s">
        <v>560</v>
      </c>
      <c r="M21" s="5" t="s">
        <v>560</v>
      </c>
      <c r="N21" s="5" t="s">
        <v>560</v>
      </c>
      <c r="O21" s="5" t="s">
        <v>560</v>
      </c>
      <c r="P21" s="5" t="s">
        <v>560</v>
      </c>
      <c r="Q21" s="5" t="s">
        <v>560</v>
      </c>
      <c r="R21" s="5" t="s">
        <v>560</v>
      </c>
      <c r="S21" s="5" t="s">
        <v>251</v>
      </c>
      <c r="T21" s="5" t="s">
        <v>251</v>
      </c>
      <c r="U21" s="5" t="s">
        <v>560</v>
      </c>
      <c r="V21" s="5" t="s">
        <v>251</v>
      </c>
      <c r="W21" s="5" t="s">
        <v>251</v>
      </c>
      <c r="X21" s="5" t="s">
        <v>560</v>
      </c>
      <c r="Y21" s="5" t="s">
        <v>560</v>
      </c>
      <c r="Z21" s="5" t="s">
        <v>560</v>
      </c>
      <c r="AA21" s="5" t="s">
        <v>251</v>
      </c>
      <c r="AB21" s="5" t="s">
        <v>251</v>
      </c>
      <c r="AC21" s="5" t="s">
        <v>560</v>
      </c>
      <c r="AD21" s="5" t="s">
        <v>251</v>
      </c>
      <c r="AE21" s="5" t="s">
        <v>251</v>
      </c>
      <c r="AF21" s="5" t="s">
        <v>251</v>
      </c>
      <c r="AG21" s="5" t="s">
        <v>251</v>
      </c>
      <c r="AH21" s="5" t="s">
        <v>251</v>
      </c>
      <c r="AI21" s="5" t="s">
        <v>251</v>
      </c>
      <c r="AJ21" s="5" t="s">
        <v>251</v>
      </c>
      <c r="AK21" s="5" t="s">
        <v>251</v>
      </c>
      <c r="AL21" s="5" t="s">
        <v>251</v>
      </c>
      <c r="AM21" s="5" t="s">
        <v>560</v>
      </c>
      <c r="AN21" s="5" t="s">
        <v>560</v>
      </c>
      <c r="AO21" s="5" t="s">
        <v>560</v>
      </c>
      <c r="AP21" s="5" t="s">
        <v>560</v>
      </c>
      <c r="AQ21" s="5" t="s">
        <v>560</v>
      </c>
      <c r="AR21" s="5" t="s">
        <v>560</v>
      </c>
      <c r="AS21" s="5" t="s">
        <v>560</v>
      </c>
      <c r="AT21" s="5" t="s">
        <v>560</v>
      </c>
      <c r="AU21" s="5" t="s">
        <v>560</v>
      </c>
      <c r="AV21" s="5" t="s">
        <v>560</v>
      </c>
      <c r="AW21" s="5" t="s">
        <v>560</v>
      </c>
      <c r="AX21" s="5" t="s">
        <v>560</v>
      </c>
      <c r="AY21" s="5" t="s">
        <v>560</v>
      </c>
      <c r="AZ21" s="5" t="s">
        <v>560</v>
      </c>
      <c r="BA21" s="5" t="s">
        <v>251</v>
      </c>
      <c r="BB21" s="5" t="s">
        <v>251</v>
      </c>
      <c r="BC21" s="5" t="s">
        <v>251</v>
      </c>
      <c r="BD21" s="5" t="s">
        <v>251</v>
      </c>
      <c r="BE21" s="5" t="s">
        <v>251</v>
      </c>
      <c r="BF21" s="5" t="s">
        <v>251</v>
      </c>
      <c r="BG21" s="5" t="s">
        <v>560</v>
      </c>
      <c r="BH21" s="5" t="s">
        <v>560</v>
      </c>
      <c r="BI21" s="5" t="s">
        <v>560</v>
      </c>
      <c r="BJ21" s="5" t="s">
        <v>560</v>
      </c>
      <c r="BK21" s="5" t="s">
        <v>560</v>
      </c>
      <c r="BL21" s="5" t="s">
        <v>251</v>
      </c>
      <c r="BM21" s="5" t="s">
        <v>251</v>
      </c>
      <c r="BN21" s="5" t="s">
        <v>560</v>
      </c>
      <c r="BO21" s="5" t="s">
        <v>560</v>
      </c>
      <c r="BP21" s="5" t="s">
        <v>251</v>
      </c>
      <c r="BQ21" s="5" t="s">
        <v>251</v>
      </c>
      <c r="BR21" s="5" t="s">
        <v>560</v>
      </c>
      <c r="BS21" s="5" t="s">
        <v>560</v>
      </c>
      <c r="BT21" s="5" t="s">
        <v>560</v>
      </c>
      <c r="BU21" s="5" t="s">
        <v>560</v>
      </c>
      <c r="BV21" s="5" t="s">
        <v>560</v>
      </c>
      <c r="BW21" s="5" t="s">
        <v>560</v>
      </c>
      <c r="BX21" s="5" t="s">
        <v>560</v>
      </c>
      <c r="BY21" s="5" t="s">
        <v>560</v>
      </c>
      <c r="BZ21" s="5" t="s">
        <v>560</v>
      </c>
      <c r="CA21" s="5" t="s">
        <v>560</v>
      </c>
      <c r="CB21" s="5" t="s">
        <v>560</v>
      </c>
      <c r="CC21" s="5" t="s">
        <v>560</v>
      </c>
      <c r="CD21" s="5" t="s">
        <v>560</v>
      </c>
      <c r="CE21" s="5" t="s">
        <v>251</v>
      </c>
      <c r="CF21" s="5" t="s">
        <v>251</v>
      </c>
      <c r="CG21" s="5" t="s">
        <v>560</v>
      </c>
      <c r="CH21" s="5" t="s">
        <v>560</v>
      </c>
      <c r="CI21" s="5" t="s">
        <v>251</v>
      </c>
      <c r="CJ21" s="5" t="s">
        <v>560</v>
      </c>
      <c r="CK21" s="5" t="s">
        <v>251</v>
      </c>
      <c r="CL21" s="5" t="s">
        <v>560</v>
      </c>
      <c r="CM21" s="5" t="s">
        <v>560</v>
      </c>
      <c r="CN21" s="5" t="s">
        <v>251</v>
      </c>
      <c r="CO21" s="5" t="s">
        <v>251</v>
      </c>
      <c r="CP21" s="5" t="s">
        <v>251</v>
      </c>
      <c r="CQ21" s="5" t="s">
        <v>560</v>
      </c>
      <c r="CR21" s="5" t="s">
        <v>251</v>
      </c>
      <c r="CS21" s="5" t="s">
        <v>251</v>
      </c>
      <c r="CT21" s="5" t="s">
        <v>251</v>
      </c>
      <c r="CU21" s="5" t="s">
        <v>251</v>
      </c>
      <c r="CV21" s="5" t="s">
        <v>560</v>
      </c>
      <c r="CW21" s="5" t="s">
        <v>560</v>
      </c>
      <c r="CX21" s="5" t="s">
        <v>251</v>
      </c>
      <c r="CY21" s="5" t="s">
        <v>251</v>
      </c>
      <c r="CZ21" s="5" t="s">
        <v>560</v>
      </c>
      <c r="DA21" s="5" t="s">
        <v>560</v>
      </c>
      <c r="DB21" s="5" t="s">
        <v>251</v>
      </c>
      <c r="DC21" s="5" t="s">
        <v>251</v>
      </c>
      <c r="DD21" s="5" t="s">
        <v>560</v>
      </c>
      <c r="DE21" s="5" t="s">
        <v>251</v>
      </c>
      <c r="DF21" s="5" t="s">
        <v>251</v>
      </c>
      <c r="DG21" s="5" t="s">
        <v>251</v>
      </c>
      <c r="DH21" s="5" t="s">
        <v>251</v>
      </c>
      <c r="DI21" s="5" t="s">
        <v>560</v>
      </c>
      <c r="DJ21" s="5" t="s">
        <v>560</v>
      </c>
      <c r="DK21" s="5" t="s">
        <v>560</v>
      </c>
      <c r="DL21" s="5" t="s">
        <v>560</v>
      </c>
      <c r="DM21" s="5" t="s">
        <v>560</v>
      </c>
      <c r="DN21" s="5" t="s">
        <v>560</v>
      </c>
      <c r="DO21" s="5" t="s">
        <v>560</v>
      </c>
      <c r="DP21" s="5" t="s">
        <v>560</v>
      </c>
      <c r="DQ21" s="5" t="s">
        <v>560</v>
      </c>
      <c r="DR21" s="5" t="s">
        <v>560</v>
      </c>
      <c r="DS21" s="5" t="s">
        <v>251</v>
      </c>
      <c r="DT21" s="5" t="s">
        <v>560</v>
      </c>
      <c r="DU21" s="5" t="s">
        <v>251</v>
      </c>
      <c r="DV21" s="5" t="s">
        <v>560</v>
      </c>
      <c r="DW21" s="5" t="s">
        <v>560</v>
      </c>
      <c r="DX21" s="5" t="s">
        <v>560</v>
      </c>
      <c r="DY21" s="5" t="s">
        <v>560</v>
      </c>
      <c r="DZ21" s="5" t="s">
        <v>251</v>
      </c>
      <c r="EA21" s="5" t="s">
        <v>251</v>
      </c>
      <c r="EB21" s="5" t="s">
        <v>560</v>
      </c>
      <c r="EC21" s="5" t="s">
        <v>560</v>
      </c>
      <c r="ED21" s="5" t="s">
        <v>251</v>
      </c>
      <c r="EE21" s="5" t="s">
        <v>560</v>
      </c>
      <c r="EF21" s="5" t="s">
        <v>560</v>
      </c>
      <c r="EG21" s="5" t="s">
        <v>560</v>
      </c>
      <c r="EH21" s="5" t="s">
        <v>560</v>
      </c>
      <c r="EI21" s="5" t="s">
        <v>560</v>
      </c>
      <c r="EJ21" s="5" t="s">
        <v>560</v>
      </c>
      <c r="EK21" s="5" t="s">
        <v>560</v>
      </c>
      <c r="EL21" s="5" t="s">
        <v>560</v>
      </c>
      <c r="EM21" s="5" t="s">
        <v>560</v>
      </c>
      <c r="EN21" s="5" t="s">
        <v>560</v>
      </c>
      <c r="EO21" s="5" t="s">
        <v>560</v>
      </c>
      <c r="EP21" s="5" t="s">
        <v>560</v>
      </c>
      <c r="EQ21" s="5" t="s">
        <v>560</v>
      </c>
      <c r="ER21" s="5" t="s">
        <v>560</v>
      </c>
      <c r="ES21" s="5" t="s">
        <v>251</v>
      </c>
      <c r="ET21" s="5" t="s">
        <v>560</v>
      </c>
      <c r="EU21" s="5" t="s">
        <v>251</v>
      </c>
      <c r="EV21" s="5" t="s">
        <v>560</v>
      </c>
      <c r="EW21" s="5" t="s">
        <v>560</v>
      </c>
      <c r="EX21" s="5" t="s">
        <v>560</v>
      </c>
      <c r="EY21" s="5" t="s">
        <v>560</v>
      </c>
      <c r="EZ21" s="5" t="s">
        <v>560</v>
      </c>
      <c r="FA21" s="5" t="s">
        <v>560</v>
      </c>
      <c r="FB21" s="5" t="s">
        <v>560</v>
      </c>
      <c r="FC21" s="5" t="s">
        <v>251</v>
      </c>
      <c r="FD21" s="5" t="s">
        <v>560</v>
      </c>
      <c r="FE21" s="5" t="s">
        <v>560</v>
      </c>
      <c r="FF21" s="5" t="s">
        <v>560</v>
      </c>
      <c r="FG21" s="5" t="s">
        <v>560</v>
      </c>
      <c r="FH21" s="5" t="s">
        <v>251</v>
      </c>
      <c r="FI21" s="5" t="s">
        <v>560</v>
      </c>
      <c r="FJ21" s="5" t="s">
        <v>560</v>
      </c>
      <c r="FK21" s="5" t="s">
        <v>251</v>
      </c>
      <c r="FL21" s="5" t="s">
        <v>251</v>
      </c>
      <c r="FM21" s="5" t="s">
        <v>251</v>
      </c>
      <c r="FN21" s="5" t="s">
        <v>560</v>
      </c>
      <c r="FO21" s="5" t="s">
        <v>251</v>
      </c>
      <c r="FP21" s="5" t="s">
        <v>560</v>
      </c>
      <c r="FQ21" s="5" t="s">
        <v>560</v>
      </c>
      <c r="FR21" s="5" t="s">
        <v>251</v>
      </c>
      <c r="FS21" s="5" t="s">
        <v>560</v>
      </c>
      <c r="FT21" s="5" t="s">
        <v>251</v>
      </c>
      <c r="FU21" s="5" t="s">
        <v>251</v>
      </c>
      <c r="FV21" s="5" t="s">
        <v>560</v>
      </c>
      <c r="FW21" s="5" t="s">
        <v>251</v>
      </c>
      <c r="FX21" s="5" t="s">
        <v>560</v>
      </c>
      <c r="FY21" s="5" t="s">
        <v>560</v>
      </c>
      <c r="FZ21" s="5" t="s">
        <v>251</v>
      </c>
      <c r="GA21" s="5" t="s">
        <v>251</v>
      </c>
      <c r="GB21" s="5" t="s">
        <v>560</v>
      </c>
      <c r="GC21" s="5" t="s">
        <v>560</v>
      </c>
      <c r="GD21" s="5" t="s">
        <v>251</v>
      </c>
      <c r="GE21" s="5" t="s">
        <v>251</v>
      </c>
      <c r="GF21" s="5" t="s">
        <v>251</v>
      </c>
      <c r="GG21" s="5" t="s">
        <v>251</v>
      </c>
      <c r="GH21" s="5" t="s">
        <v>560</v>
      </c>
      <c r="GI21" s="5" t="s">
        <v>560</v>
      </c>
      <c r="GJ21" s="5" t="s">
        <v>560</v>
      </c>
      <c r="GK21" s="5" t="s">
        <v>560</v>
      </c>
      <c r="GL21" s="5" t="s">
        <v>251</v>
      </c>
      <c r="GM21" s="5" t="s">
        <v>560</v>
      </c>
      <c r="GN21" s="5" t="s">
        <v>251</v>
      </c>
      <c r="GO21" s="5" t="s">
        <v>251</v>
      </c>
      <c r="GP21" s="5" t="s">
        <v>251</v>
      </c>
      <c r="GQ21" s="5" t="s">
        <v>251</v>
      </c>
      <c r="GR21" s="5" t="s">
        <v>251</v>
      </c>
      <c r="GS21" s="5" t="s">
        <v>251</v>
      </c>
      <c r="GT21" s="5" t="s">
        <v>251</v>
      </c>
      <c r="GU21" s="5" t="s">
        <v>251</v>
      </c>
      <c r="GV21" s="5" t="s">
        <v>560</v>
      </c>
      <c r="GW21" s="5" t="s">
        <v>251</v>
      </c>
      <c r="GX21" s="5" t="s">
        <v>251</v>
      </c>
      <c r="GY21" s="5" t="s">
        <v>560</v>
      </c>
      <c r="GZ21" s="5" t="s">
        <v>560</v>
      </c>
      <c r="HA21" s="5" t="s">
        <v>560</v>
      </c>
      <c r="HB21" s="5" t="s">
        <v>560</v>
      </c>
      <c r="HC21" s="5" t="s">
        <v>560</v>
      </c>
      <c r="HD21" s="5" t="s">
        <v>560</v>
      </c>
      <c r="HE21" s="5" t="s">
        <v>251</v>
      </c>
      <c r="HF21" s="5" t="s">
        <v>251</v>
      </c>
      <c r="HG21" s="5" t="s">
        <v>560</v>
      </c>
      <c r="HH21" s="5" t="s">
        <v>251</v>
      </c>
      <c r="HI21" s="5" t="s">
        <v>560</v>
      </c>
      <c r="HJ21" s="5" t="s">
        <v>560</v>
      </c>
      <c r="HK21" s="5" t="s">
        <v>251</v>
      </c>
      <c r="HL21" s="5" t="s">
        <v>251</v>
      </c>
      <c r="HM21" s="5" t="s">
        <v>560</v>
      </c>
      <c r="HN21" s="5" t="s">
        <v>251</v>
      </c>
      <c r="HO21" s="5" t="s">
        <v>251</v>
      </c>
      <c r="HP21" s="5" t="s">
        <v>251</v>
      </c>
      <c r="HQ21" s="5" t="s">
        <v>251</v>
      </c>
      <c r="HR21" s="5" t="s">
        <v>560</v>
      </c>
      <c r="HS21" s="5" t="s">
        <v>560</v>
      </c>
      <c r="HT21" s="5" t="s">
        <v>251</v>
      </c>
      <c r="HU21" s="5" t="s">
        <v>251</v>
      </c>
      <c r="HV21" s="5" t="s">
        <v>251</v>
      </c>
      <c r="HW21" s="5" t="s">
        <v>251</v>
      </c>
      <c r="HX21" s="5" t="s">
        <v>251</v>
      </c>
      <c r="HY21" s="5" t="s">
        <v>251</v>
      </c>
      <c r="HZ21" s="5" t="s">
        <v>560</v>
      </c>
      <c r="IA21" s="5" t="s">
        <v>251</v>
      </c>
      <c r="IB21" s="5" t="s">
        <v>560</v>
      </c>
      <c r="IC21" s="5" t="s">
        <v>560</v>
      </c>
      <c r="ID21" s="5" t="s">
        <v>560</v>
      </c>
      <c r="IE21" s="5" t="s">
        <v>560</v>
      </c>
      <c r="IF21" s="5" t="s">
        <v>560</v>
      </c>
      <c r="IG21" s="5" t="s">
        <v>560</v>
      </c>
      <c r="IH21" s="5" t="s">
        <v>560</v>
      </c>
      <c r="II21" s="5" t="s">
        <v>560</v>
      </c>
      <c r="IJ21" s="5" t="s">
        <v>560</v>
      </c>
      <c r="IK21" s="5" t="s">
        <v>560</v>
      </c>
      <c r="IL21" s="5" t="s">
        <v>251</v>
      </c>
      <c r="IM21" s="5" t="s">
        <v>560</v>
      </c>
      <c r="IN21" s="5" t="s">
        <v>251</v>
      </c>
      <c r="IO21" s="5" t="s">
        <v>251</v>
      </c>
      <c r="IP21" s="5" t="s">
        <v>560</v>
      </c>
      <c r="IQ21" s="5" t="s">
        <v>251</v>
      </c>
    </row>
    <row r="22" spans="1:251">
      <c r="A22" s="7" t="s">
        <v>591</v>
      </c>
      <c r="B22" s="5" t="s">
        <v>560</v>
      </c>
      <c r="C22" s="5" t="s">
        <v>251</v>
      </c>
      <c r="D22" s="5" t="s">
        <v>35</v>
      </c>
      <c r="E22" s="5" t="s">
        <v>217</v>
      </c>
      <c r="F22" s="5" t="s">
        <v>120</v>
      </c>
      <c r="G22" s="5" t="s">
        <v>35</v>
      </c>
      <c r="H22" s="5" t="s">
        <v>120</v>
      </c>
      <c r="I22" s="5" t="s">
        <v>217</v>
      </c>
      <c r="J22" s="5" t="s">
        <v>120</v>
      </c>
      <c r="K22" s="5" t="s">
        <v>217</v>
      </c>
      <c r="L22" s="5" t="s">
        <v>35</v>
      </c>
      <c r="M22" s="5" t="s">
        <v>204</v>
      </c>
      <c r="N22" s="5" t="s">
        <v>35</v>
      </c>
      <c r="O22" s="5" t="s">
        <v>204</v>
      </c>
      <c r="P22" s="5" t="s">
        <v>35</v>
      </c>
      <c r="Q22" s="5" t="s">
        <v>217</v>
      </c>
      <c r="R22" s="5" t="s">
        <v>279</v>
      </c>
      <c r="S22" s="5" t="s">
        <v>35</v>
      </c>
      <c r="T22" s="5" t="s">
        <v>204</v>
      </c>
      <c r="U22" s="5" t="s">
        <v>251</v>
      </c>
      <c r="V22" s="5" t="s">
        <v>560</v>
      </c>
      <c r="W22" s="5" t="s">
        <v>560</v>
      </c>
      <c r="X22" s="5" t="s">
        <v>251</v>
      </c>
      <c r="Y22" s="5" t="s">
        <v>204</v>
      </c>
      <c r="Z22" s="5" t="s">
        <v>204</v>
      </c>
      <c r="AA22" s="5" t="s">
        <v>217</v>
      </c>
      <c r="AB22" s="5" t="s">
        <v>35</v>
      </c>
      <c r="AC22" s="5" t="s">
        <v>120</v>
      </c>
      <c r="AD22" s="5" t="s">
        <v>120</v>
      </c>
      <c r="AE22" s="5" t="s">
        <v>120</v>
      </c>
      <c r="AF22" s="5" t="s">
        <v>120</v>
      </c>
      <c r="AG22" s="5" t="s">
        <v>35</v>
      </c>
      <c r="AH22" s="5" t="s">
        <v>35</v>
      </c>
      <c r="AI22" s="5" t="s">
        <v>217</v>
      </c>
      <c r="AJ22" s="5" t="s">
        <v>217</v>
      </c>
      <c r="AK22" s="5" t="s">
        <v>204</v>
      </c>
      <c r="AL22" s="5" t="s">
        <v>120</v>
      </c>
      <c r="AM22" s="5" t="s">
        <v>35</v>
      </c>
      <c r="AN22" s="5" t="s">
        <v>108</v>
      </c>
      <c r="AO22" s="5" t="s">
        <v>39</v>
      </c>
      <c r="AP22" s="5" t="s">
        <v>286</v>
      </c>
      <c r="AQ22" s="5" t="s">
        <v>108</v>
      </c>
      <c r="AR22" s="5" t="s">
        <v>35</v>
      </c>
      <c r="AS22" s="5" t="s">
        <v>120</v>
      </c>
      <c r="AT22" s="5" t="s">
        <v>35</v>
      </c>
      <c r="AU22" s="5" t="s">
        <v>120</v>
      </c>
      <c r="AV22" s="5" t="s">
        <v>217</v>
      </c>
      <c r="AW22" s="5" t="s">
        <v>35</v>
      </c>
      <c r="AX22" s="5" t="s">
        <v>217</v>
      </c>
      <c r="AY22" s="5" t="s">
        <v>120</v>
      </c>
      <c r="AZ22" s="5" t="s">
        <v>217</v>
      </c>
      <c r="BA22" s="5" t="s">
        <v>217</v>
      </c>
      <c r="BB22" s="5" t="s">
        <v>35</v>
      </c>
      <c r="BC22" s="5" t="s">
        <v>120</v>
      </c>
      <c r="BD22" s="5" t="s">
        <v>204</v>
      </c>
      <c r="BE22" s="5" t="s">
        <v>560</v>
      </c>
      <c r="BF22" s="5" t="s">
        <v>204</v>
      </c>
      <c r="BG22" s="5" t="s">
        <v>251</v>
      </c>
      <c r="BH22" s="5" t="s">
        <v>235</v>
      </c>
      <c r="BI22" s="5" t="s">
        <v>35</v>
      </c>
      <c r="BJ22" s="5" t="s">
        <v>217</v>
      </c>
      <c r="BK22" s="5" t="s">
        <v>120</v>
      </c>
      <c r="BL22" s="5" t="s">
        <v>35</v>
      </c>
      <c r="BM22" s="5" t="s">
        <v>217</v>
      </c>
      <c r="BN22" s="5" t="s">
        <v>275</v>
      </c>
      <c r="BO22" s="5" t="s">
        <v>237</v>
      </c>
      <c r="BP22" s="5" t="s">
        <v>120</v>
      </c>
      <c r="BQ22" s="5" t="s">
        <v>560</v>
      </c>
      <c r="BR22" s="5" t="s">
        <v>251</v>
      </c>
      <c r="BS22" s="5" t="s">
        <v>204</v>
      </c>
      <c r="BT22" s="5" t="s">
        <v>496</v>
      </c>
      <c r="BU22" s="5" t="s">
        <v>204</v>
      </c>
      <c r="BV22" s="5" t="s">
        <v>204</v>
      </c>
      <c r="BW22" s="5" t="s">
        <v>108</v>
      </c>
      <c r="BX22" s="5" t="s">
        <v>217</v>
      </c>
      <c r="BY22" s="5" t="s">
        <v>204</v>
      </c>
      <c r="BZ22" s="5" t="s">
        <v>35</v>
      </c>
      <c r="CA22" s="5" t="s">
        <v>204</v>
      </c>
      <c r="CB22" s="5" t="s">
        <v>35</v>
      </c>
      <c r="CC22" s="5" t="s">
        <v>35</v>
      </c>
      <c r="CD22" s="5" t="s">
        <v>204</v>
      </c>
      <c r="CE22" s="5" t="s">
        <v>204</v>
      </c>
      <c r="CF22" s="5" t="s">
        <v>35</v>
      </c>
      <c r="CG22" s="5" t="s">
        <v>120</v>
      </c>
      <c r="CH22" s="5" t="s">
        <v>217</v>
      </c>
      <c r="CI22" s="5" t="s">
        <v>224</v>
      </c>
      <c r="CJ22" s="5" t="s">
        <v>39</v>
      </c>
      <c r="CK22" s="5" t="s">
        <v>496</v>
      </c>
      <c r="CL22" s="5" t="s">
        <v>292</v>
      </c>
      <c r="CM22" s="5" t="s">
        <v>35</v>
      </c>
      <c r="CN22" s="5" t="s">
        <v>120</v>
      </c>
      <c r="CO22" s="5" t="s">
        <v>35</v>
      </c>
      <c r="CP22" s="5" t="s">
        <v>108</v>
      </c>
      <c r="CQ22" s="5" t="s">
        <v>204</v>
      </c>
      <c r="CR22" s="5" t="s">
        <v>35</v>
      </c>
      <c r="CS22" s="5" t="s">
        <v>120</v>
      </c>
      <c r="CT22" s="5" t="s">
        <v>39</v>
      </c>
      <c r="CU22" s="5" t="s">
        <v>217</v>
      </c>
      <c r="CV22" s="5" t="s">
        <v>35</v>
      </c>
      <c r="CW22" s="5" t="s">
        <v>204</v>
      </c>
      <c r="CX22" s="5" t="s">
        <v>225</v>
      </c>
      <c r="CY22" s="5" t="s">
        <v>110</v>
      </c>
      <c r="CZ22" s="5" t="s">
        <v>108</v>
      </c>
      <c r="DA22" s="5" t="s">
        <v>35</v>
      </c>
      <c r="DB22" s="5" t="s">
        <v>35</v>
      </c>
      <c r="DC22" s="5" t="s">
        <v>217</v>
      </c>
      <c r="DD22" s="5" t="s">
        <v>83</v>
      </c>
      <c r="DE22" s="5" t="s">
        <v>217</v>
      </c>
      <c r="DF22" s="5" t="s">
        <v>35</v>
      </c>
      <c r="DG22" s="5" t="s">
        <v>120</v>
      </c>
      <c r="DH22" s="5" t="s">
        <v>120</v>
      </c>
      <c r="DI22" s="5" t="s">
        <v>35</v>
      </c>
      <c r="DJ22" s="5" t="s">
        <v>217</v>
      </c>
      <c r="DK22" s="5" t="s">
        <v>279</v>
      </c>
      <c r="DL22" s="5" t="s">
        <v>108</v>
      </c>
      <c r="DM22" s="5" t="s">
        <v>108</v>
      </c>
      <c r="DN22" s="5" t="s">
        <v>35</v>
      </c>
      <c r="DO22" s="5" t="s">
        <v>35</v>
      </c>
      <c r="DP22" s="5" t="s">
        <v>204</v>
      </c>
      <c r="DQ22" s="5" t="s">
        <v>35</v>
      </c>
      <c r="DR22" s="5" t="s">
        <v>35</v>
      </c>
      <c r="DS22" s="5" t="s">
        <v>204</v>
      </c>
      <c r="DT22" s="5" t="s">
        <v>204</v>
      </c>
      <c r="DU22" s="5" t="s">
        <v>35</v>
      </c>
      <c r="DV22" s="5" t="s">
        <v>120</v>
      </c>
      <c r="DW22" s="5" t="s">
        <v>35</v>
      </c>
      <c r="DX22" s="5" t="s">
        <v>279</v>
      </c>
      <c r="DY22" s="5" t="s">
        <v>204</v>
      </c>
      <c r="DZ22" s="5" t="s">
        <v>35</v>
      </c>
      <c r="EA22" s="5" t="s">
        <v>120</v>
      </c>
      <c r="EB22" s="5" t="s">
        <v>217</v>
      </c>
      <c r="EC22" s="5" t="s">
        <v>120</v>
      </c>
      <c r="ED22" s="5" t="s">
        <v>217</v>
      </c>
      <c r="EE22" s="5" t="s">
        <v>35</v>
      </c>
      <c r="EF22" s="5" t="s">
        <v>228</v>
      </c>
      <c r="EG22" s="5" t="s">
        <v>217</v>
      </c>
      <c r="EH22" s="5" t="s">
        <v>120</v>
      </c>
      <c r="EI22" s="5" t="s">
        <v>35</v>
      </c>
      <c r="EJ22" s="5" t="s">
        <v>35</v>
      </c>
      <c r="EK22" s="5" t="s">
        <v>120</v>
      </c>
      <c r="EL22" s="5" t="s">
        <v>279</v>
      </c>
      <c r="EM22" s="5" t="s">
        <v>251</v>
      </c>
      <c r="EN22" s="5" t="s">
        <v>358</v>
      </c>
      <c r="EO22" s="5" t="s">
        <v>251</v>
      </c>
      <c r="EP22" s="5" t="s">
        <v>217</v>
      </c>
      <c r="EQ22" s="5" t="s">
        <v>120</v>
      </c>
      <c r="ER22" s="5" t="s">
        <v>251</v>
      </c>
      <c r="ES22" s="5" t="s">
        <v>560</v>
      </c>
      <c r="ET22" s="5" t="s">
        <v>35</v>
      </c>
      <c r="EU22" s="5" t="s">
        <v>560</v>
      </c>
      <c r="EV22" s="5" t="s">
        <v>120</v>
      </c>
      <c r="EW22" s="5" t="s">
        <v>217</v>
      </c>
      <c r="EX22" s="5" t="s">
        <v>217</v>
      </c>
      <c r="EY22" s="5" t="s">
        <v>217</v>
      </c>
      <c r="EZ22" s="5" t="s">
        <v>251</v>
      </c>
      <c r="FA22" s="5" t="s">
        <v>120</v>
      </c>
      <c r="FB22" s="5" t="s">
        <v>35</v>
      </c>
      <c r="FC22" s="5" t="s">
        <v>560</v>
      </c>
      <c r="FD22" s="5" t="s">
        <v>200</v>
      </c>
      <c r="FE22" s="5" t="s">
        <v>35</v>
      </c>
      <c r="FF22" s="5" t="s">
        <v>120</v>
      </c>
      <c r="FG22" s="5" t="s">
        <v>35</v>
      </c>
      <c r="FH22" s="5" t="s">
        <v>560</v>
      </c>
      <c r="FI22" s="5" t="s">
        <v>110</v>
      </c>
      <c r="FJ22" s="5" t="s">
        <v>39</v>
      </c>
      <c r="FK22" s="5" t="s">
        <v>108</v>
      </c>
      <c r="FL22" s="5" t="s">
        <v>108</v>
      </c>
      <c r="FM22" s="5" t="s">
        <v>35</v>
      </c>
      <c r="FN22" s="5" t="s">
        <v>251</v>
      </c>
      <c r="FO22" s="5" t="s">
        <v>560</v>
      </c>
      <c r="FP22" s="5" t="s">
        <v>200</v>
      </c>
      <c r="FQ22" s="5" t="s">
        <v>251</v>
      </c>
      <c r="FR22" s="5" t="s">
        <v>217</v>
      </c>
      <c r="FS22" s="5" t="s">
        <v>251</v>
      </c>
      <c r="FT22" s="5" t="s">
        <v>228</v>
      </c>
      <c r="FU22" s="5" t="s">
        <v>221</v>
      </c>
      <c r="FV22" s="5" t="s">
        <v>18</v>
      </c>
      <c r="FW22" s="5" t="s">
        <v>560</v>
      </c>
      <c r="FX22" s="5" t="s">
        <v>204</v>
      </c>
      <c r="FY22" s="5" t="s">
        <v>204</v>
      </c>
      <c r="FZ22" s="5" t="s">
        <v>120</v>
      </c>
      <c r="GA22" s="5" t="s">
        <v>560</v>
      </c>
      <c r="GB22" s="5" t="s">
        <v>120</v>
      </c>
      <c r="GC22" s="5" t="s">
        <v>120</v>
      </c>
      <c r="GD22" s="5" t="s">
        <v>35</v>
      </c>
      <c r="GE22" s="5" t="s">
        <v>120</v>
      </c>
      <c r="GF22" s="5" t="s">
        <v>279</v>
      </c>
      <c r="GG22" s="5" t="s">
        <v>108</v>
      </c>
      <c r="GH22" s="5" t="s">
        <v>225</v>
      </c>
      <c r="GI22" s="5" t="s">
        <v>358</v>
      </c>
      <c r="GJ22" s="5" t="s">
        <v>54</v>
      </c>
      <c r="GK22" s="5" t="s">
        <v>263</v>
      </c>
      <c r="GL22" s="5" t="s">
        <v>560</v>
      </c>
      <c r="GM22" s="5" t="s">
        <v>251</v>
      </c>
      <c r="GN22" s="5" t="s">
        <v>35</v>
      </c>
      <c r="GO22" s="5" t="s">
        <v>217</v>
      </c>
      <c r="GP22" s="5" t="s">
        <v>279</v>
      </c>
      <c r="GQ22" s="5" t="s">
        <v>204</v>
      </c>
      <c r="GR22" s="5" t="s">
        <v>200</v>
      </c>
      <c r="GS22" s="5" t="s">
        <v>110</v>
      </c>
      <c r="GT22" s="5" t="s">
        <v>204</v>
      </c>
      <c r="GU22" s="5" t="s">
        <v>39</v>
      </c>
      <c r="GV22" s="5" t="s">
        <v>251</v>
      </c>
      <c r="GW22" s="5" t="s">
        <v>560</v>
      </c>
      <c r="GX22" s="5" t="s">
        <v>560</v>
      </c>
      <c r="GY22" s="5" t="s">
        <v>251</v>
      </c>
      <c r="GZ22" s="5" t="s">
        <v>112</v>
      </c>
      <c r="HA22" s="5" t="s">
        <v>204</v>
      </c>
      <c r="HB22" s="5" t="s">
        <v>108</v>
      </c>
      <c r="HC22" s="5" t="s">
        <v>35</v>
      </c>
      <c r="HD22" s="5" t="s">
        <v>204</v>
      </c>
      <c r="HE22" s="5" t="s">
        <v>120</v>
      </c>
      <c r="HF22" s="5" t="s">
        <v>35</v>
      </c>
      <c r="HG22" s="5" t="s">
        <v>120</v>
      </c>
      <c r="HH22" s="5" t="s">
        <v>217</v>
      </c>
      <c r="HI22" s="5" t="s">
        <v>108</v>
      </c>
      <c r="HJ22" s="5" t="s">
        <v>108</v>
      </c>
      <c r="HK22" s="5" t="s">
        <v>35</v>
      </c>
      <c r="HL22" s="5" t="s">
        <v>108</v>
      </c>
      <c r="HM22" s="5" t="s">
        <v>108</v>
      </c>
      <c r="HN22" s="5" t="s">
        <v>35</v>
      </c>
      <c r="HO22" s="5" t="s">
        <v>120</v>
      </c>
      <c r="HP22" s="5" t="s">
        <v>217</v>
      </c>
      <c r="HQ22" s="5" t="s">
        <v>120</v>
      </c>
      <c r="HR22" s="5" t="s">
        <v>251</v>
      </c>
      <c r="HS22" s="5" t="s">
        <v>204</v>
      </c>
      <c r="HT22" s="5" t="s">
        <v>217</v>
      </c>
      <c r="HU22" s="5" t="s">
        <v>560</v>
      </c>
      <c r="HV22" s="5" t="s">
        <v>560</v>
      </c>
      <c r="HW22" s="5" t="s">
        <v>217</v>
      </c>
      <c r="HX22" s="5" t="s">
        <v>35</v>
      </c>
      <c r="HY22" s="5" t="s">
        <v>35</v>
      </c>
      <c r="HZ22" s="5" t="s">
        <v>251</v>
      </c>
      <c r="IA22" s="5" t="s">
        <v>120</v>
      </c>
      <c r="IB22" s="5" t="s">
        <v>112</v>
      </c>
      <c r="IC22" s="5" t="s">
        <v>35</v>
      </c>
      <c r="ID22" s="5" t="s">
        <v>217</v>
      </c>
      <c r="IE22" s="5" t="s">
        <v>120</v>
      </c>
      <c r="IF22" s="5" t="s">
        <v>292</v>
      </c>
      <c r="IG22" s="5" t="s">
        <v>204</v>
      </c>
      <c r="IH22" s="5" t="s">
        <v>204</v>
      </c>
      <c r="II22" s="5" t="s">
        <v>54</v>
      </c>
      <c r="IJ22" s="5" t="s">
        <v>204</v>
      </c>
      <c r="IK22" s="5" t="s">
        <v>83</v>
      </c>
      <c r="IL22" s="5" t="s">
        <v>204</v>
      </c>
      <c r="IM22" s="5" t="s">
        <v>251</v>
      </c>
      <c r="IN22" s="5" t="s">
        <v>120</v>
      </c>
      <c r="IO22" s="5" t="s">
        <v>560</v>
      </c>
      <c r="IP22" s="5" t="s">
        <v>35</v>
      </c>
      <c r="IQ22" s="5" t="s">
        <v>120</v>
      </c>
    </row>
    <row r="23" spans="1:251">
      <c r="A23" s="7" t="s">
        <v>232</v>
      </c>
      <c r="B23" s="5" t="s">
        <v>483</v>
      </c>
      <c r="C23" s="5" t="s">
        <v>483</v>
      </c>
      <c r="D23" s="5" t="s">
        <v>483</v>
      </c>
      <c r="E23" s="5" t="s">
        <v>483</v>
      </c>
      <c r="F23" s="5" t="s">
        <v>483</v>
      </c>
      <c r="G23" s="5" t="s">
        <v>483</v>
      </c>
      <c r="H23" s="5" t="s">
        <v>483</v>
      </c>
      <c r="I23" s="5" t="s">
        <v>483</v>
      </c>
      <c r="J23" s="5" t="s">
        <v>483</v>
      </c>
      <c r="K23" s="5" t="s">
        <v>483</v>
      </c>
      <c r="L23" s="5" t="s">
        <v>483</v>
      </c>
      <c r="M23" s="5" t="s">
        <v>483</v>
      </c>
      <c r="N23" s="5" t="s">
        <v>483</v>
      </c>
      <c r="O23" s="5" t="s">
        <v>483</v>
      </c>
      <c r="P23" s="5" t="s">
        <v>483</v>
      </c>
      <c r="Q23" s="5" t="s">
        <v>483</v>
      </c>
      <c r="R23" s="5" t="s">
        <v>483</v>
      </c>
      <c r="S23" s="5" t="s">
        <v>483</v>
      </c>
      <c r="T23" s="5" t="s">
        <v>483</v>
      </c>
      <c r="U23" s="5" t="s">
        <v>490</v>
      </c>
      <c r="V23" s="5" t="s">
        <v>490</v>
      </c>
      <c r="W23" s="5" t="s">
        <v>483</v>
      </c>
      <c r="X23" s="5" t="s">
        <v>483</v>
      </c>
      <c r="Y23" s="5" t="s">
        <v>483</v>
      </c>
      <c r="Z23" s="5" t="s">
        <v>483</v>
      </c>
      <c r="AA23" s="5" t="s">
        <v>483</v>
      </c>
      <c r="AB23" s="5" t="s">
        <v>483</v>
      </c>
      <c r="AC23" s="5" t="s">
        <v>483</v>
      </c>
      <c r="AD23" s="5" t="s">
        <v>483</v>
      </c>
      <c r="AE23" s="5" t="s">
        <v>483</v>
      </c>
      <c r="AF23" s="5" t="s">
        <v>483</v>
      </c>
      <c r="AG23" s="5" t="s">
        <v>483</v>
      </c>
      <c r="AH23" s="5" t="s">
        <v>483</v>
      </c>
      <c r="AI23" s="5" t="s">
        <v>483</v>
      </c>
      <c r="AJ23" s="5" t="s">
        <v>483</v>
      </c>
      <c r="AK23" s="5" t="s">
        <v>483</v>
      </c>
      <c r="AL23" s="5" t="s">
        <v>483</v>
      </c>
      <c r="AM23" s="5" t="s">
        <v>483</v>
      </c>
      <c r="AN23" s="5" t="s">
        <v>483</v>
      </c>
      <c r="AO23" s="5" t="s">
        <v>483</v>
      </c>
      <c r="AP23" s="5" t="s">
        <v>483</v>
      </c>
      <c r="AQ23" s="5" t="s">
        <v>483</v>
      </c>
      <c r="AR23" s="5" t="s">
        <v>483</v>
      </c>
      <c r="AS23" s="5" t="s">
        <v>483</v>
      </c>
      <c r="AT23" s="5" t="s">
        <v>483</v>
      </c>
      <c r="AU23" s="5" t="s">
        <v>483</v>
      </c>
      <c r="AV23" s="5" t="s">
        <v>483</v>
      </c>
      <c r="AW23" s="5" t="s">
        <v>483</v>
      </c>
      <c r="AX23" s="5" t="s">
        <v>483</v>
      </c>
      <c r="AY23" s="5" t="s">
        <v>483</v>
      </c>
      <c r="AZ23" s="5" t="s">
        <v>483</v>
      </c>
      <c r="BA23" s="5" t="s">
        <v>483</v>
      </c>
      <c r="BB23" s="5" t="s">
        <v>483</v>
      </c>
      <c r="BC23" s="5" t="s">
        <v>483</v>
      </c>
      <c r="BD23" s="5" t="s">
        <v>483</v>
      </c>
      <c r="BE23" s="5" t="s">
        <v>483</v>
      </c>
      <c r="BF23" s="5" t="s">
        <v>483</v>
      </c>
      <c r="BG23" s="5" t="s">
        <v>483</v>
      </c>
      <c r="BH23" s="5" t="s">
        <v>483</v>
      </c>
      <c r="BI23" s="5" t="s">
        <v>490</v>
      </c>
      <c r="BJ23" s="5" t="s">
        <v>490</v>
      </c>
      <c r="BK23" s="5" t="s">
        <v>490</v>
      </c>
      <c r="BL23" s="5" t="s">
        <v>490</v>
      </c>
      <c r="BM23" s="5" t="s">
        <v>490</v>
      </c>
      <c r="BN23" s="5" t="s">
        <v>483</v>
      </c>
      <c r="BO23" s="5" t="s">
        <v>483</v>
      </c>
      <c r="BP23" s="5" t="s">
        <v>490</v>
      </c>
      <c r="BQ23" s="5" t="s">
        <v>483</v>
      </c>
      <c r="BR23" s="5" t="s">
        <v>483</v>
      </c>
      <c r="BS23" s="5" t="s">
        <v>483</v>
      </c>
      <c r="BT23" s="5" t="s">
        <v>483</v>
      </c>
      <c r="BU23" s="5" t="s">
        <v>483</v>
      </c>
      <c r="BV23" s="5" t="s">
        <v>483</v>
      </c>
      <c r="BW23" s="5" t="s">
        <v>483</v>
      </c>
      <c r="BX23" s="5" t="s">
        <v>483</v>
      </c>
      <c r="BY23" s="5" t="s">
        <v>483</v>
      </c>
      <c r="BZ23" s="5" t="s">
        <v>483</v>
      </c>
      <c r="CA23" s="5" t="s">
        <v>483</v>
      </c>
      <c r="CB23" s="5" t="s">
        <v>483</v>
      </c>
      <c r="CC23" s="5" t="s">
        <v>231</v>
      </c>
      <c r="CD23" s="5" t="s">
        <v>231</v>
      </c>
      <c r="CE23" s="5" t="s">
        <v>483</v>
      </c>
      <c r="CF23" s="5" t="s">
        <v>483</v>
      </c>
      <c r="CG23" s="5" t="s">
        <v>490</v>
      </c>
      <c r="CH23" s="5" t="s">
        <v>490</v>
      </c>
      <c r="CI23" s="5" t="s">
        <v>483</v>
      </c>
      <c r="CJ23" s="5" t="s">
        <v>483</v>
      </c>
      <c r="CK23" s="5" t="s">
        <v>483</v>
      </c>
      <c r="CL23" s="5" t="s">
        <v>483</v>
      </c>
      <c r="CM23" s="5" t="s">
        <v>490</v>
      </c>
      <c r="CN23" s="5" t="s">
        <v>483</v>
      </c>
      <c r="CO23" s="5" t="s">
        <v>483</v>
      </c>
      <c r="CP23" s="5" t="s">
        <v>483</v>
      </c>
      <c r="CQ23" s="5" t="s">
        <v>490</v>
      </c>
      <c r="CR23" s="5" t="s">
        <v>573</v>
      </c>
      <c r="CS23" s="5" t="s">
        <v>573</v>
      </c>
      <c r="CT23" s="5" t="s">
        <v>483</v>
      </c>
      <c r="CU23" s="5" t="s">
        <v>573</v>
      </c>
      <c r="CV23" s="5" t="s">
        <v>490</v>
      </c>
      <c r="CW23" s="5" t="s">
        <v>490</v>
      </c>
      <c r="CX23" s="5" t="s">
        <v>483</v>
      </c>
      <c r="CY23" s="5" t="s">
        <v>483</v>
      </c>
      <c r="CZ23" s="5" t="s">
        <v>483</v>
      </c>
      <c r="DA23" s="5" t="s">
        <v>483</v>
      </c>
      <c r="DB23" s="5" t="s">
        <v>231</v>
      </c>
      <c r="DC23" s="5" t="s">
        <v>231</v>
      </c>
      <c r="DD23" s="5" t="s">
        <v>483</v>
      </c>
      <c r="DE23" s="5" t="s">
        <v>483</v>
      </c>
      <c r="DF23" s="5" t="s">
        <v>483</v>
      </c>
      <c r="DG23" s="5" t="s">
        <v>483</v>
      </c>
      <c r="DH23" s="5" t="s">
        <v>231</v>
      </c>
      <c r="DI23" s="5" t="s">
        <v>490</v>
      </c>
      <c r="DJ23" s="5" t="s">
        <v>490</v>
      </c>
      <c r="DK23" s="5" t="s">
        <v>490</v>
      </c>
      <c r="DL23" s="5" t="s">
        <v>483</v>
      </c>
      <c r="DM23" s="5" t="s">
        <v>483</v>
      </c>
      <c r="DN23" s="5" t="s">
        <v>483</v>
      </c>
      <c r="DO23" s="5" t="s">
        <v>483</v>
      </c>
      <c r="DP23" s="5" t="s">
        <v>483</v>
      </c>
      <c r="DQ23" s="5" t="s">
        <v>483</v>
      </c>
      <c r="DR23" s="5" t="s">
        <v>483</v>
      </c>
      <c r="DS23" s="5" t="s">
        <v>490</v>
      </c>
      <c r="DT23" s="5" t="s">
        <v>483</v>
      </c>
      <c r="DU23" s="5" t="s">
        <v>490</v>
      </c>
      <c r="DV23" s="5" t="s">
        <v>483</v>
      </c>
      <c r="DW23" s="5" t="s">
        <v>483</v>
      </c>
      <c r="DX23" s="5" t="s">
        <v>483</v>
      </c>
      <c r="DY23" s="5" t="s">
        <v>483</v>
      </c>
      <c r="DZ23" s="5" t="s">
        <v>577</v>
      </c>
      <c r="EA23" s="5" t="s">
        <v>577</v>
      </c>
      <c r="EB23" s="5" t="s">
        <v>579</v>
      </c>
      <c r="EC23" s="5" t="s">
        <v>579</v>
      </c>
      <c r="ED23" s="5" t="s">
        <v>577</v>
      </c>
      <c r="EE23" s="5" t="s">
        <v>579</v>
      </c>
      <c r="EF23" s="5" t="s">
        <v>483</v>
      </c>
      <c r="EG23" s="5" t="s">
        <v>483</v>
      </c>
      <c r="EH23" s="5" t="s">
        <v>483</v>
      </c>
      <c r="EI23" s="5" t="s">
        <v>483</v>
      </c>
      <c r="EJ23" s="5" t="s">
        <v>483</v>
      </c>
      <c r="EK23" s="5" t="s">
        <v>483</v>
      </c>
      <c r="EL23" s="5" t="s">
        <v>483</v>
      </c>
      <c r="EM23" s="5" t="s">
        <v>483</v>
      </c>
      <c r="EN23" s="5" t="s">
        <v>483</v>
      </c>
      <c r="EO23" s="5" t="s">
        <v>483</v>
      </c>
      <c r="EP23" s="5" t="s">
        <v>483</v>
      </c>
      <c r="EQ23" s="5" t="s">
        <v>231</v>
      </c>
      <c r="ER23" s="5" t="s">
        <v>483</v>
      </c>
      <c r="ES23" s="5" t="s">
        <v>231</v>
      </c>
      <c r="ET23" s="5" t="s">
        <v>231</v>
      </c>
      <c r="EU23" s="5" t="s">
        <v>483</v>
      </c>
      <c r="EV23" s="5" t="s">
        <v>231</v>
      </c>
      <c r="EW23" s="5" t="s">
        <v>483</v>
      </c>
      <c r="EX23" s="5" t="s">
        <v>231</v>
      </c>
      <c r="EY23" s="5" t="s">
        <v>231</v>
      </c>
      <c r="EZ23" s="5" t="s">
        <v>231</v>
      </c>
      <c r="FA23" s="5" t="s">
        <v>483</v>
      </c>
      <c r="FB23" s="5" t="s">
        <v>483</v>
      </c>
      <c r="FC23" s="5" t="s">
        <v>483</v>
      </c>
      <c r="FD23" s="5" t="s">
        <v>483</v>
      </c>
      <c r="FE23" s="5" t="s">
        <v>231</v>
      </c>
      <c r="FF23" s="5" t="s">
        <v>483</v>
      </c>
      <c r="FG23" s="5" t="s">
        <v>483</v>
      </c>
      <c r="FH23" s="5" t="s">
        <v>483</v>
      </c>
      <c r="FI23" s="5" t="s">
        <v>483</v>
      </c>
      <c r="FJ23" s="5" t="s">
        <v>483</v>
      </c>
      <c r="FK23" s="5" t="s">
        <v>483</v>
      </c>
      <c r="FL23" s="5" t="s">
        <v>483</v>
      </c>
      <c r="FM23" s="5" t="s">
        <v>579</v>
      </c>
      <c r="FN23" s="5" t="s">
        <v>483</v>
      </c>
      <c r="FO23" s="5" t="s">
        <v>483</v>
      </c>
      <c r="FP23" s="5" t="s">
        <v>483</v>
      </c>
      <c r="FQ23" s="5" t="s">
        <v>231</v>
      </c>
      <c r="FR23" s="5" t="s">
        <v>579</v>
      </c>
      <c r="FS23" s="5" t="s">
        <v>483</v>
      </c>
      <c r="FT23" s="5" t="s">
        <v>483</v>
      </c>
      <c r="FU23" s="5" t="s">
        <v>483</v>
      </c>
      <c r="FV23" s="5" t="s">
        <v>483</v>
      </c>
      <c r="FW23" s="5" t="s">
        <v>231</v>
      </c>
      <c r="FX23" s="5" t="s">
        <v>231</v>
      </c>
      <c r="FY23" s="5" t="s">
        <v>483</v>
      </c>
      <c r="FZ23" s="5" t="s">
        <v>579</v>
      </c>
      <c r="GA23" s="5" t="s">
        <v>483</v>
      </c>
      <c r="GB23" s="5" t="s">
        <v>231</v>
      </c>
      <c r="GC23" s="5" t="s">
        <v>483</v>
      </c>
      <c r="GD23" s="5" t="s">
        <v>483</v>
      </c>
      <c r="GE23" s="5" t="s">
        <v>483</v>
      </c>
      <c r="GF23" s="5" t="s">
        <v>483</v>
      </c>
      <c r="GG23" s="5" t="s">
        <v>483</v>
      </c>
      <c r="GH23" s="5" t="s">
        <v>483</v>
      </c>
      <c r="GI23" s="5" t="s">
        <v>490</v>
      </c>
      <c r="GJ23" s="5" t="s">
        <v>483</v>
      </c>
      <c r="GK23" s="5" t="s">
        <v>483</v>
      </c>
      <c r="GL23" s="5" t="s">
        <v>490</v>
      </c>
      <c r="GM23" s="5" t="s">
        <v>490</v>
      </c>
      <c r="GN23" s="5" t="s">
        <v>483</v>
      </c>
      <c r="GO23" s="5" t="s">
        <v>483</v>
      </c>
      <c r="GP23" s="5" t="s">
        <v>483</v>
      </c>
      <c r="GQ23" s="5" t="s">
        <v>231</v>
      </c>
      <c r="GR23" s="5" t="s">
        <v>483</v>
      </c>
      <c r="GS23" s="5" t="s">
        <v>483</v>
      </c>
      <c r="GT23" s="5" t="s">
        <v>483</v>
      </c>
      <c r="GU23" s="5" t="s">
        <v>483</v>
      </c>
      <c r="GV23" s="5" t="s">
        <v>573</v>
      </c>
      <c r="GW23" s="5" t="s">
        <v>490</v>
      </c>
      <c r="GX23" s="5" t="s">
        <v>573</v>
      </c>
      <c r="GY23" s="5" t="s">
        <v>490</v>
      </c>
      <c r="GZ23" s="5" t="s">
        <v>483</v>
      </c>
      <c r="HA23" s="5" t="s">
        <v>490</v>
      </c>
      <c r="HB23" s="5" t="s">
        <v>483</v>
      </c>
      <c r="HC23" s="5" t="s">
        <v>483</v>
      </c>
      <c r="HD23" s="5" t="s">
        <v>490</v>
      </c>
      <c r="HE23" s="5" t="s">
        <v>490</v>
      </c>
      <c r="HF23" s="5" t="s">
        <v>490</v>
      </c>
      <c r="HG23" s="5" t="s">
        <v>490</v>
      </c>
      <c r="HH23" s="5" t="s">
        <v>490</v>
      </c>
      <c r="HI23" s="5" t="s">
        <v>483</v>
      </c>
      <c r="HJ23" s="5" t="s">
        <v>483</v>
      </c>
      <c r="HK23" s="5" t="s">
        <v>483</v>
      </c>
      <c r="HL23" s="5" t="s">
        <v>483</v>
      </c>
      <c r="HM23" s="5" t="s">
        <v>483</v>
      </c>
      <c r="HN23" s="5" t="s">
        <v>490</v>
      </c>
      <c r="HO23" s="5" t="s">
        <v>490</v>
      </c>
      <c r="HP23" s="5" t="s">
        <v>490</v>
      </c>
      <c r="HQ23" s="5" t="s">
        <v>483</v>
      </c>
      <c r="HR23" s="5" t="s">
        <v>483</v>
      </c>
      <c r="HS23" s="5" t="s">
        <v>483</v>
      </c>
      <c r="HT23" s="5" t="s">
        <v>490</v>
      </c>
      <c r="HU23" s="5" t="s">
        <v>483</v>
      </c>
      <c r="HV23" s="5" t="s">
        <v>483</v>
      </c>
      <c r="HW23" s="5" t="s">
        <v>483</v>
      </c>
      <c r="HX23" s="5" t="s">
        <v>490</v>
      </c>
      <c r="HY23" s="5" t="s">
        <v>483</v>
      </c>
      <c r="HZ23" s="5" t="s">
        <v>483</v>
      </c>
      <c r="IA23" s="5" t="s">
        <v>490</v>
      </c>
      <c r="IB23" s="5" t="s">
        <v>483</v>
      </c>
      <c r="IC23" s="5" t="s">
        <v>483</v>
      </c>
      <c r="ID23" s="5" t="s">
        <v>483</v>
      </c>
      <c r="IE23" s="5" t="s">
        <v>483</v>
      </c>
      <c r="IF23" s="5" t="s">
        <v>483</v>
      </c>
      <c r="IG23" s="5" t="s">
        <v>483</v>
      </c>
      <c r="IH23" s="5" t="s">
        <v>483</v>
      </c>
      <c r="II23" s="5" t="s">
        <v>483</v>
      </c>
      <c r="IJ23" s="5" t="s">
        <v>231</v>
      </c>
      <c r="IK23" s="5" t="s">
        <v>483</v>
      </c>
      <c r="IL23" s="5" t="s">
        <v>490</v>
      </c>
      <c r="IM23" s="5" t="s">
        <v>577</v>
      </c>
      <c r="IN23" s="5" t="s">
        <v>490</v>
      </c>
      <c r="IO23" s="5" t="s">
        <v>577</v>
      </c>
      <c r="IP23" s="5" t="s">
        <v>579</v>
      </c>
      <c r="IQ23" s="5" t="s">
        <v>483</v>
      </c>
    </row>
    <row r="24" spans="1:251">
      <c r="A24" s="7" t="s">
        <v>599</v>
      </c>
      <c r="B24" s="5">
        <v>49800</v>
      </c>
      <c r="C24" s="5">
        <v>49800</v>
      </c>
      <c r="D24" s="5">
        <v>49100</v>
      </c>
      <c r="E24" s="5">
        <v>49100</v>
      </c>
      <c r="F24" s="5">
        <v>49100</v>
      </c>
      <c r="G24" s="5">
        <v>49900</v>
      </c>
      <c r="H24" s="5">
        <v>49900</v>
      </c>
      <c r="I24" s="5">
        <v>49900</v>
      </c>
      <c r="J24" s="5">
        <v>50000</v>
      </c>
      <c r="K24" s="5">
        <v>50000</v>
      </c>
      <c r="L24" s="5">
        <v>50000</v>
      </c>
      <c r="M24" s="5">
        <v>49400</v>
      </c>
      <c r="N24" s="5">
        <v>49900</v>
      </c>
      <c r="O24" s="5">
        <v>49900</v>
      </c>
      <c r="P24" s="5">
        <v>49600</v>
      </c>
      <c r="Q24" s="5">
        <v>49600</v>
      </c>
      <c r="R24" s="5">
        <v>49600</v>
      </c>
      <c r="S24" s="5">
        <v>49600</v>
      </c>
      <c r="T24" s="5">
        <v>49600</v>
      </c>
      <c r="U24" s="5">
        <v>49700</v>
      </c>
      <c r="V24" s="5">
        <v>49700</v>
      </c>
      <c r="W24" s="5">
        <v>49600</v>
      </c>
      <c r="X24" s="5">
        <v>49600</v>
      </c>
      <c r="Y24" s="5">
        <v>49900</v>
      </c>
      <c r="Z24" s="5">
        <v>49800</v>
      </c>
      <c r="AA24" s="5">
        <v>49900</v>
      </c>
      <c r="AB24" s="5">
        <v>49900</v>
      </c>
      <c r="AC24" s="5">
        <v>49800</v>
      </c>
      <c r="AD24" s="5">
        <v>49900</v>
      </c>
      <c r="AE24" s="5">
        <v>49200</v>
      </c>
      <c r="AF24" s="5">
        <v>49700</v>
      </c>
      <c r="AG24" s="5">
        <v>49700</v>
      </c>
      <c r="AH24" s="5">
        <v>49200</v>
      </c>
      <c r="AI24" s="5">
        <v>49700</v>
      </c>
      <c r="AJ24" s="5">
        <v>49200</v>
      </c>
      <c r="AK24" s="5">
        <v>49500</v>
      </c>
      <c r="AL24" s="5">
        <v>49500</v>
      </c>
      <c r="AM24" s="5">
        <v>50000</v>
      </c>
      <c r="AN24" s="5">
        <v>50000</v>
      </c>
      <c r="AO24" s="5">
        <v>49500</v>
      </c>
      <c r="AP24" s="5">
        <v>49500</v>
      </c>
      <c r="AQ24" s="5">
        <v>49400</v>
      </c>
      <c r="AR24" s="5">
        <v>49600</v>
      </c>
      <c r="AS24" s="5">
        <v>49600</v>
      </c>
      <c r="AT24" s="5">
        <v>48800</v>
      </c>
      <c r="AU24" s="5">
        <v>49600</v>
      </c>
      <c r="AV24" s="5">
        <v>49600</v>
      </c>
      <c r="AW24" s="5">
        <v>49600</v>
      </c>
      <c r="AX24" s="5">
        <v>48800</v>
      </c>
      <c r="AY24" s="5">
        <v>48800</v>
      </c>
      <c r="AZ24" s="5">
        <v>49600</v>
      </c>
      <c r="BA24" s="5">
        <v>49900</v>
      </c>
      <c r="BB24" s="5">
        <v>49900</v>
      </c>
      <c r="BC24" s="5">
        <v>49900</v>
      </c>
      <c r="BD24" s="5">
        <v>50000</v>
      </c>
      <c r="BE24" s="5">
        <v>49500</v>
      </c>
      <c r="BF24" s="5">
        <v>49500</v>
      </c>
      <c r="BG24" s="5">
        <v>49500</v>
      </c>
      <c r="BH24" s="5">
        <v>50000</v>
      </c>
      <c r="BI24" s="5">
        <v>49000</v>
      </c>
      <c r="BJ24" s="5">
        <v>49000</v>
      </c>
      <c r="BK24" s="5">
        <v>49000</v>
      </c>
      <c r="BL24" s="5">
        <v>49800</v>
      </c>
      <c r="BM24" s="5">
        <v>49800</v>
      </c>
      <c r="BN24" s="5">
        <v>49600</v>
      </c>
      <c r="BO24" s="5">
        <v>50000</v>
      </c>
      <c r="BP24" s="5">
        <v>49800</v>
      </c>
      <c r="BQ24" s="5">
        <v>49800</v>
      </c>
      <c r="BR24" s="5">
        <v>49800</v>
      </c>
      <c r="BS24" s="5">
        <v>49900</v>
      </c>
      <c r="BT24" s="5">
        <v>49600</v>
      </c>
      <c r="BU24" s="5">
        <v>49900</v>
      </c>
      <c r="BV24" s="5">
        <v>49100</v>
      </c>
      <c r="BW24" s="5">
        <v>49300</v>
      </c>
      <c r="BX24" s="5">
        <v>49300</v>
      </c>
      <c r="BY24" s="5">
        <v>48500</v>
      </c>
      <c r="BZ24" s="5">
        <v>50000</v>
      </c>
      <c r="CA24" s="5">
        <v>50000</v>
      </c>
      <c r="CB24" s="5">
        <v>48500</v>
      </c>
      <c r="CC24" s="5">
        <v>49800</v>
      </c>
      <c r="CD24" s="5">
        <v>49800</v>
      </c>
      <c r="CE24" s="5">
        <v>49300</v>
      </c>
      <c r="CF24" s="5">
        <v>49300</v>
      </c>
      <c r="CG24" s="5">
        <v>49900</v>
      </c>
      <c r="CH24" s="5">
        <v>49900</v>
      </c>
      <c r="CI24" s="5">
        <v>49900</v>
      </c>
      <c r="CJ24" s="5">
        <v>49400</v>
      </c>
      <c r="CK24" s="5">
        <v>49800</v>
      </c>
      <c r="CL24" s="5">
        <v>49400</v>
      </c>
      <c r="CM24" s="5">
        <v>49900</v>
      </c>
      <c r="CN24" s="5">
        <v>49900</v>
      </c>
      <c r="CO24" s="5">
        <v>49600</v>
      </c>
      <c r="CP24" s="5">
        <v>49600</v>
      </c>
      <c r="CQ24" s="5">
        <v>49300</v>
      </c>
      <c r="CR24" s="5">
        <v>49900</v>
      </c>
      <c r="CS24" s="5">
        <v>49900</v>
      </c>
      <c r="CT24" s="5">
        <v>49800</v>
      </c>
      <c r="CU24" s="5">
        <v>49900</v>
      </c>
      <c r="CV24" s="5">
        <v>49800</v>
      </c>
      <c r="CW24" s="5">
        <v>49800</v>
      </c>
      <c r="CX24" s="5">
        <v>49800</v>
      </c>
      <c r="CY24" s="5">
        <v>49800</v>
      </c>
      <c r="CZ24" s="5">
        <v>50000</v>
      </c>
      <c r="DA24" s="5">
        <v>50000</v>
      </c>
      <c r="DB24" s="5">
        <v>49700</v>
      </c>
      <c r="DC24" s="5">
        <v>49700</v>
      </c>
      <c r="DD24" s="5">
        <v>50000</v>
      </c>
      <c r="DE24" s="5">
        <v>48400</v>
      </c>
      <c r="DF24" s="5">
        <v>48400</v>
      </c>
      <c r="DG24" s="5">
        <v>48400</v>
      </c>
      <c r="DH24" s="5">
        <v>49700</v>
      </c>
      <c r="DI24" s="5">
        <v>49500</v>
      </c>
      <c r="DJ24" s="5">
        <v>49500</v>
      </c>
      <c r="DK24" s="5">
        <v>49500</v>
      </c>
      <c r="DL24" s="5">
        <v>49300</v>
      </c>
      <c r="DM24" s="5">
        <v>49800</v>
      </c>
      <c r="DN24" s="5">
        <v>49800</v>
      </c>
      <c r="DO24" s="5">
        <v>49300</v>
      </c>
      <c r="DP24" s="5">
        <v>49400</v>
      </c>
      <c r="DQ24" s="5">
        <v>49400</v>
      </c>
      <c r="DR24" s="5">
        <v>49900</v>
      </c>
      <c r="DS24" s="5">
        <v>49500</v>
      </c>
      <c r="DT24" s="5">
        <v>49900</v>
      </c>
      <c r="DU24" s="5">
        <v>49500</v>
      </c>
      <c r="DV24" s="5">
        <v>49900</v>
      </c>
      <c r="DW24" s="5">
        <v>49900</v>
      </c>
      <c r="DX24" s="5">
        <v>49900</v>
      </c>
      <c r="DY24" s="5">
        <v>49600</v>
      </c>
      <c r="DZ24" s="5">
        <v>49800</v>
      </c>
      <c r="EA24" s="5">
        <v>49800</v>
      </c>
      <c r="EB24" s="5">
        <v>49900</v>
      </c>
      <c r="EC24" s="5">
        <v>49900</v>
      </c>
      <c r="ED24" s="5">
        <v>49800</v>
      </c>
      <c r="EE24" s="5">
        <v>49900</v>
      </c>
      <c r="EF24" s="5">
        <v>50000</v>
      </c>
      <c r="EG24" s="5">
        <v>48800</v>
      </c>
      <c r="EH24" s="5">
        <v>48800</v>
      </c>
      <c r="EI24" s="5">
        <v>48800</v>
      </c>
      <c r="EJ24" s="5">
        <v>49400</v>
      </c>
      <c r="EK24" s="5">
        <v>49400</v>
      </c>
      <c r="EL24" s="5">
        <v>49400</v>
      </c>
      <c r="EM24" s="5">
        <v>48200</v>
      </c>
      <c r="EN24" s="5">
        <v>49200</v>
      </c>
      <c r="EO24" s="5">
        <v>49200</v>
      </c>
      <c r="EP24" s="5">
        <v>48600</v>
      </c>
      <c r="EQ24" s="5">
        <v>49400</v>
      </c>
      <c r="ER24" s="5">
        <v>49700</v>
      </c>
      <c r="ES24" s="5">
        <v>49500</v>
      </c>
      <c r="ET24" s="5">
        <v>49900</v>
      </c>
      <c r="EU24" s="5">
        <v>49200</v>
      </c>
      <c r="EV24" s="5">
        <v>49900</v>
      </c>
      <c r="EW24" s="5">
        <v>48100</v>
      </c>
      <c r="EX24" s="5">
        <v>49400</v>
      </c>
      <c r="EY24" s="5">
        <v>49900</v>
      </c>
      <c r="EZ24" s="5">
        <v>49500</v>
      </c>
      <c r="FA24" s="5">
        <v>48100</v>
      </c>
      <c r="FB24" s="5">
        <v>48100</v>
      </c>
      <c r="FC24" s="5">
        <v>49700</v>
      </c>
      <c r="FD24" s="5">
        <v>49400</v>
      </c>
      <c r="FE24" s="5">
        <v>49400</v>
      </c>
      <c r="FF24" s="5">
        <v>48600</v>
      </c>
      <c r="FG24" s="5">
        <v>48600</v>
      </c>
      <c r="FH24" s="5">
        <v>48200</v>
      </c>
      <c r="FI24" s="5">
        <v>49400</v>
      </c>
      <c r="FJ24" s="5">
        <v>49400</v>
      </c>
      <c r="FK24" s="5">
        <v>49500</v>
      </c>
      <c r="FL24" s="5">
        <v>50000</v>
      </c>
      <c r="FM24" s="5">
        <v>49600</v>
      </c>
      <c r="FN24" s="5">
        <v>49500</v>
      </c>
      <c r="FO24" s="5">
        <v>49500</v>
      </c>
      <c r="FP24" s="5">
        <v>49900</v>
      </c>
      <c r="FQ24" s="5">
        <v>50000</v>
      </c>
      <c r="FR24" s="5">
        <v>49600</v>
      </c>
      <c r="FS24" s="5">
        <v>48700</v>
      </c>
      <c r="FT24" s="5">
        <v>49700</v>
      </c>
      <c r="FU24" s="5">
        <v>50000</v>
      </c>
      <c r="FV24" s="5">
        <v>49900</v>
      </c>
      <c r="FW24" s="5">
        <v>50000</v>
      </c>
      <c r="FX24" s="5">
        <v>49700</v>
      </c>
      <c r="FY24" s="5">
        <v>48400</v>
      </c>
      <c r="FZ24" s="5">
        <v>49600</v>
      </c>
      <c r="GA24" s="5">
        <v>48700</v>
      </c>
      <c r="GB24" s="5">
        <v>49700</v>
      </c>
      <c r="GC24" s="5">
        <v>48400</v>
      </c>
      <c r="GD24" s="5">
        <v>49100</v>
      </c>
      <c r="GE24" s="5">
        <v>49100</v>
      </c>
      <c r="GF24" s="5">
        <v>49100</v>
      </c>
      <c r="GG24" s="5">
        <v>49800</v>
      </c>
      <c r="GH24" s="5">
        <v>50000</v>
      </c>
      <c r="GI24" s="5">
        <v>50000</v>
      </c>
      <c r="GJ24" s="5">
        <v>50000</v>
      </c>
      <c r="GK24" s="5">
        <v>49700</v>
      </c>
      <c r="GL24" s="5">
        <v>50000</v>
      </c>
      <c r="GM24" s="5">
        <v>50000</v>
      </c>
      <c r="GN24" s="5">
        <v>49600</v>
      </c>
      <c r="GO24" s="5">
        <v>49600</v>
      </c>
      <c r="GP24" s="5">
        <v>49600</v>
      </c>
      <c r="GQ24" s="5">
        <v>50000</v>
      </c>
      <c r="GR24" s="5">
        <v>49600</v>
      </c>
      <c r="GS24" s="5">
        <v>49600</v>
      </c>
      <c r="GT24" s="5">
        <v>48700</v>
      </c>
      <c r="GU24" s="5">
        <v>49600</v>
      </c>
      <c r="GV24" s="5">
        <v>49500</v>
      </c>
      <c r="GW24" s="5">
        <v>49500</v>
      </c>
      <c r="GX24" s="5">
        <v>49500</v>
      </c>
      <c r="GY24" s="5">
        <v>49500</v>
      </c>
      <c r="GZ24" s="5">
        <v>49900</v>
      </c>
      <c r="HA24" s="5">
        <v>49800</v>
      </c>
      <c r="HB24" s="5">
        <v>50000</v>
      </c>
      <c r="HC24" s="5">
        <v>50000</v>
      </c>
      <c r="HD24" s="5">
        <v>49700</v>
      </c>
      <c r="HE24" s="5">
        <v>49800</v>
      </c>
      <c r="HF24" s="5">
        <v>49800</v>
      </c>
      <c r="HG24" s="5">
        <v>49700</v>
      </c>
      <c r="HH24" s="5">
        <v>49800</v>
      </c>
      <c r="HI24" s="5">
        <v>49100</v>
      </c>
      <c r="HJ24" s="5">
        <v>49900</v>
      </c>
      <c r="HK24" s="5">
        <v>49500</v>
      </c>
      <c r="HL24" s="5">
        <v>49500</v>
      </c>
      <c r="HM24" s="5">
        <v>49900</v>
      </c>
      <c r="HN24" s="5">
        <v>49100</v>
      </c>
      <c r="HO24" s="5">
        <v>49600</v>
      </c>
      <c r="HP24" s="5">
        <v>49600</v>
      </c>
      <c r="HQ24" s="5">
        <v>49300</v>
      </c>
      <c r="HR24" s="5">
        <v>49600</v>
      </c>
      <c r="HS24" s="5">
        <v>49100</v>
      </c>
      <c r="HT24" s="5">
        <v>49100</v>
      </c>
      <c r="HU24" s="5">
        <v>49600</v>
      </c>
      <c r="HV24" s="5">
        <v>49100</v>
      </c>
      <c r="HW24" s="5">
        <v>49300</v>
      </c>
      <c r="HX24" s="5">
        <v>49600</v>
      </c>
      <c r="HY24" s="5">
        <v>49300</v>
      </c>
      <c r="HZ24" s="5">
        <v>49100</v>
      </c>
      <c r="IA24" s="5">
        <v>49100</v>
      </c>
      <c r="IB24" s="5">
        <v>49300</v>
      </c>
      <c r="IC24" s="5">
        <v>48800</v>
      </c>
      <c r="ID24" s="5">
        <v>48800</v>
      </c>
      <c r="IE24" s="5">
        <v>48800</v>
      </c>
      <c r="IF24" s="5">
        <v>50000</v>
      </c>
      <c r="IG24" s="5">
        <v>48400</v>
      </c>
      <c r="IH24" s="5">
        <v>48900</v>
      </c>
      <c r="II24" s="5">
        <v>50000</v>
      </c>
      <c r="IJ24" s="5">
        <v>49700</v>
      </c>
      <c r="IK24" s="5">
        <v>49400</v>
      </c>
      <c r="IL24" s="5">
        <v>49400</v>
      </c>
      <c r="IM24" s="5">
        <v>49400</v>
      </c>
      <c r="IN24" s="5">
        <v>49400</v>
      </c>
      <c r="IO24" s="5">
        <v>49400</v>
      </c>
      <c r="IP24" s="5">
        <v>49900</v>
      </c>
      <c r="IQ24" s="5">
        <v>50000</v>
      </c>
    </row>
    <row r="25" spans="1:251">
      <c r="A25" s="7" t="s">
        <v>600</v>
      </c>
      <c r="B25" s="5">
        <v>229.18</v>
      </c>
      <c r="C25" s="5">
        <v>229.18</v>
      </c>
      <c r="D25" s="5">
        <v>227.98</v>
      </c>
      <c r="E25" s="5">
        <v>227.98</v>
      </c>
      <c r="F25" s="5">
        <v>227.98</v>
      </c>
      <c r="G25" s="5">
        <v>227.88</v>
      </c>
      <c r="H25" s="5">
        <v>227.88</v>
      </c>
      <c r="I25" s="5">
        <v>227.88</v>
      </c>
      <c r="J25" s="5">
        <v>227.48</v>
      </c>
      <c r="K25" s="5">
        <v>227.48</v>
      </c>
      <c r="L25" s="5">
        <v>227.48</v>
      </c>
      <c r="M25" s="5">
        <v>227.38</v>
      </c>
      <c r="N25" s="5">
        <v>227.28</v>
      </c>
      <c r="O25" s="5">
        <v>227.28</v>
      </c>
      <c r="P25" s="5">
        <v>227.16</v>
      </c>
      <c r="Q25" s="5">
        <v>227.16</v>
      </c>
      <c r="R25" s="5">
        <v>227.16</v>
      </c>
      <c r="S25" s="5">
        <v>227.08</v>
      </c>
      <c r="T25" s="5">
        <v>227.08</v>
      </c>
      <c r="U25" s="5">
        <v>226.78</v>
      </c>
      <c r="V25" s="5">
        <v>226.78</v>
      </c>
      <c r="W25" s="5">
        <v>226.58</v>
      </c>
      <c r="X25" s="5">
        <v>226.58</v>
      </c>
      <c r="Y25" s="5">
        <v>226.56</v>
      </c>
      <c r="Z25" s="5">
        <v>226.48</v>
      </c>
      <c r="AA25" s="5">
        <v>226.48</v>
      </c>
      <c r="AB25" s="5">
        <v>226.48</v>
      </c>
      <c r="AC25" s="5">
        <v>226.48</v>
      </c>
      <c r="AD25" s="5">
        <v>226.48</v>
      </c>
      <c r="AE25" s="5">
        <v>226.38</v>
      </c>
      <c r="AF25" s="5">
        <v>226.38</v>
      </c>
      <c r="AG25" s="5">
        <v>226.38</v>
      </c>
      <c r="AH25" s="5">
        <v>226.38</v>
      </c>
      <c r="AI25" s="5">
        <v>226.38</v>
      </c>
      <c r="AJ25" s="5">
        <v>226.38</v>
      </c>
      <c r="AK25" s="5">
        <v>226.28</v>
      </c>
      <c r="AL25" s="5">
        <v>226.28</v>
      </c>
      <c r="AM25" s="5">
        <v>226.19</v>
      </c>
      <c r="AN25" s="5">
        <v>226.19</v>
      </c>
      <c r="AO25" s="5">
        <v>226.08</v>
      </c>
      <c r="AP25" s="5">
        <v>226.08</v>
      </c>
      <c r="AQ25" s="5">
        <v>225.99</v>
      </c>
      <c r="AR25" s="5">
        <v>225.98</v>
      </c>
      <c r="AS25" s="5">
        <v>225.98</v>
      </c>
      <c r="AT25" s="5">
        <v>225.98</v>
      </c>
      <c r="AU25" s="5">
        <v>225.98</v>
      </c>
      <c r="AV25" s="5">
        <v>225.98</v>
      </c>
      <c r="AW25" s="5">
        <v>225.98</v>
      </c>
      <c r="AX25" s="5">
        <v>225.98</v>
      </c>
      <c r="AY25" s="5">
        <v>225.98</v>
      </c>
      <c r="AZ25" s="5">
        <v>225.98</v>
      </c>
      <c r="BA25" s="5">
        <v>225.8</v>
      </c>
      <c r="BB25" s="5">
        <v>225.8</v>
      </c>
      <c r="BC25" s="5">
        <v>225.8</v>
      </c>
      <c r="BD25" s="5">
        <v>225.78</v>
      </c>
      <c r="BE25" s="5">
        <v>225.78</v>
      </c>
      <c r="BF25" s="5">
        <v>225.78</v>
      </c>
      <c r="BG25" s="5">
        <v>225.78</v>
      </c>
      <c r="BH25" s="5">
        <v>225.68</v>
      </c>
      <c r="BI25" s="5">
        <v>225.58</v>
      </c>
      <c r="BJ25" s="5">
        <v>225.58</v>
      </c>
      <c r="BK25" s="5">
        <v>225.58</v>
      </c>
      <c r="BL25" s="5">
        <v>225.48</v>
      </c>
      <c r="BM25" s="5">
        <v>225.48</v>
      </c>
      <c r="BN25" s="5">
        <v>225.48</v>
      </c>
      <c r="BO25" s="5">
        <v>225.48</v>
      </c>
      <c r="BP25" s="5">
        <v>225.48</v>
      </c>
      <c r="BQ25" s="5">
        <v>225.48</v>
      </c>
      <c r="BR25" s="5">
        <v>225.48</v>
      </c>
      <c r="BS25" s="5">
        <v>225.38</v>
      </c>
      <c r="BT25" s="5">
        <v>225.38</v>
      </c>
      <c r="BU25" s="5">
        <v>225.38</v>
      </c>
      <c r="BV25" s="5">
        <v>225.38</v>
      </c>
      <c r="BW25" s="5">
        <v>225.19</v>
      </c>
      <c r="BX25" s="5">
        <v>225.19</v>
      </c>
      <c r="BY25" s="5">
        <v>225.18</v>
      </c>
      <c r="BZ25" s="5">
        <v>225.18</v>
      </c>
      <c r="CA25" s="5">
        <v>225.18</v>
      </c>
      <c r="CB25" s="5">
        <v>225.18</v>
      </c>
      <c r="CC25" s="5">
        <v>225.18</v>
      </c>
      <c r="CD25" s="5">
        <v>225.18</v>
      </c>
      <c r="CE25" s="5">
        <v>225.08</v>
      </c>
      <c r="CF25" s="5">
        <v>225.08</v>
      </c>
      <c r="CG25" s="5">
        <v>225.08</v>
      </c>
      <c r="CH25" s="5">
        <v>225.08</v>
      </c>
      <c r="CI25" s="5">
        <v>225.08</v>
      </c>
      <c r="CJ25" s="5">
        <v>225.08</v>
      </c>
      <c r="CK25" s="5">
        <v>225.08</v>
      </c>
      <c r="CL25" s="5">
        <v>225.08</v>
      </c>
      <c r="CM25" s="5">
        <v>225.08</v>
      </c>
      <c r="CN25" s="5">
        <v>225.08</v>
      </c>
      <c r="CO25" s="5">
        <v>224.99</v>
      </c>
      <c r="CP25" s="5">
        <v>224.99</v>
      </c>
      <c r="CQ25" s="5">
        <v>224.98</v>
      </c>
      <c r="CR25" s="5">
        <v>224.88</v>
      </c>
      <c r="CS25" s="5">
        <v>224.88</v>
      </c>
      <c r="CT25" s="5">
        <v>224.88</v>
      </c>
      <c r="CU25" s="5">
        <v>224.88</v>
      </c>
      <c r="CV25" s="5">
        <v>224.88</v>
      </c>
      <c r="CW25" s="5">
        <v>224.88</v>
      </c>
      <c r="CX25" s="5">
        <v>224.88</v>
      </c>
      <c r="CY25" s="5">
        <v>224.88</v>
      </c>
      <c r="CZ25" s="5">
        <v>224.79</v>
      </c>
      <c r="DA25" s="5">
        <v>224.79</v>
      </c>
      <c r="DB25" s="5">
        <v>224.78</v>
      </c>
      <c r="DC25" s="5">
        <v>224.78</v>
      </c>
      <c r="DD25" s="5">
        <v>224.78</v>
      </c>
      <c r="DE25" s="5">
        <v>224.78</v>
      </c>
      <c r="DF25" s="5">
        <v>224.78</v>
      </c>
      <c r="DG25" s="5">
        <v>224.78</v>
      </c>
      <c r="DH25" s="5">
        <v>224.78</v>
      </c>
      <c r="DI25" s="5">
        <v>224.76</v>
      </c>
      <c r="DJ25" s="5">
        <v>224.76</v>
      </c>
      <c r="DK25" s="5">
        <v>224.76</v>
      </c>
      <c r="DL25" s="5">
        <v>224.69</v>
      </c>
      <c r="DM25" s="5">
        <v>224.69</v>
      </c>
      <c r="DN25" s="5">
        <v>224.69</v>
      </c>
      <c r="DO25" s="5">
        <v>224.69</v>
      </c>
      <c r="DP25" s="5">
        <v>224.68</v>
      </c>
      <c r="DQ25" s="5">
        <v>224.68</v>
      </c>
      <c r="DR25" s="5">
        <v>224.68</v>
      </c>
      <c r="DS25" s="5">
        <v>224.68</v>
      </c>
      <c r="DT25" s="5">
        <v>224.68</v>
      </c>
      <c r="DU25" s="5">
        <v>224.68</v>
      </c>
      <c r="DV25" s="5">
        <v>224.66</v>
      </c>
      <c r="DW25" s="5">
        <v>224.66</v>
      </c>
      <c r="DX25" s="5">
        <v>224.66</v>
      </c>
      <c r="DY25" s="5">
        <v>224.59</v>
      </c>
      <c r="DZ25" s="5">
        <v>224.58</v>
      </c>
      <c r="EA25" s="5">
        <v>224.58</v>
      </c>
      <c r="EB25" s="5">
        <v>224.58</v>
      </c>
      <c r="EC25" s="5">
        <v>224.58</v>
      </c>
      <c r="ED25" s="5">
        <v>224.58</v>
      </c>
      <c r="EE25" s="5">
        <v>224.58</v>
      </c>
      <c r="EF25" s="5">
        <v>224.58</v>
      </c>
      <c r="EG25" s="5">
        <v>224.58</v>
      </c>
      <c r="EH25" s="5">
        <v>224.58</v>
      </c>
      <c r="EI25" s="5">
        <v>224.58</v>
      </c>
      <c r="EJ25" s="5">
        <v>224.56</v>
      </c>
      <c r="EK25" s="5">
        <v>224.56</v>
      </c>
      <c r="EL25" s="5">
        <v>224.56</v>
      </c>
      <c r="EM25" s="5">
        <v>224.48</v>
      </c>
      <c r="EN25" s="5">
        <v>224.48</v>
      </c>
      <c r="EO25" s="5">
        <v>224.48</v>
      </c>
      <c r="EP25" s="5">
        <v>224.48</v>
      </c>
      <c r="EQ25" s="5">
        <v>224.48</v>
      </c>
      <c r="ER25" s="5">
        <v>224.48</v>
      </c>
      <c r="ES25" s="5">
        <v>224.48</v>
      </c>
      <c r="ET25" s="5">
        <v>224.48</v>
      </c>
      <c r="EU25" s="5">
        <v>224.48</v>
      </c>
      <c r="EV25" s="5">
        <v>224.48</v>
      </c>
      <c r="EW25" s="5">
        <v>224.48</v>
      </c>
      <c r="EX25" s="5">
        <v>224.48</v>
      </c>
      <c r="EY25" s="5">
        <v>224.48</v>
      </c>
      <c r="EZ25" s="5">
        <v>224.48</v>
      </c>
      <c r="FA25" s="5">
        <v>224.48</v>
      </c>
      <c r="FB25" s="5">
        <v>224.48</v>
      </c>
      <c r="FC25" s="5">
        <v>224.48</v>
      </c>
      <c r="FD25" s="5">
        <v>224.48</v>
      </c>
      <c r="FE25" s="5">
        <v>224.48</v>
      </c>
      <c r="FF25" s="5">
        <v>224.48</v>
      </c>
      <c r="FG25" s="5">
        <v>224.48</v>
      </c>
      <c r="FH25" s="5">
        <v>224.48</v>
      </c>
      <c r="FI25" s="5">
        <v>224.48</v>
      </c>
      <c r="FJ25" s="5">
        <v>224.48</v>
      </c>
      <c r="FK25" s="5">
        <v>224.39</v>
      </c>
      <c r="FL25" s="5">
        <v>224.39</v>
      </c>
      <c r="FM25" s="5">
        <v>224.38</v>
      </c>
      <c r="FN25" s="5">
        <v>224.38</v>
      </c>
      <c r="FO25" s="5">
        <v>224.38</v>
      </c>
      <c r="FP25" s="5">
        <v>224.38</v>
      </c>
      <c r="FQ25" s="5">
        <v>224.38</v>
      </c>
      <c r="FR25" s="5">
        <v>224.38</v>
      </c>
      <c r="FS25" s="5">
        <v>224.38</v>
      </c>
      <c r="FT25" s="5">
        <v>224.38</v>
      </c>
      <c r="FU25" s="5">
        <v>224.38</v>
      </c>
      <c r="FV25" s="5">
        <v>224.38</v>
      </c>
      <c r="FW25" s="5">
        <v>224.38</v>
      </c>
      <c r="FX25" s="5">
        <v>224.38</v>
      </c>
      <c r="FY25" s="5">
        <v>224.38</v>
      </c>
      <c r="FZ25" s="5">
        <v>224.38</v>
      </c>
      <c r="GA25" s="5">
        <v>224.38</v>
      </c>
      <c r="GB25" s="5">
        <v>224.38</v>
      </c>
      <c r="GC25" s="5">
        <v>224.38</v>
      </c>
      <c r="GD25" s="5">
        <v>224.36</v>
      </c>
      <c r="GE25" s="5">
        <v>224.36</v>
      </c>
      <c r="GF25" s="5">
        <v>224.36</v>
      </c>
      <c r="GG25" s="5">
        <v>224.29</v>
      </c>
      <c r="GH25" s="5">
        <v>224.28</v>
      </c>
      <c r="GI25" s="5">
        <v>224.28</v>
      </c>
      <c r="GJ25" s="5">
        <v>224.28</v>
      </c>
      <c r="GK25" s="5">
        <v>224.28</v>
      </c>
      <c r="GL25" s="5">
        <v>224.28</v>
      </c>
      <c r="GM25" s="5">
        <v>224.28</v>
      </c>
      <c r="GN25" s="5">
        <v>224.26</v>
      </c>
      <c r="GO25" s="5">
        <v>224.26</v>
      </c>
      <c r="GP25" s="5">
        <v>224.26</v>
      </c>
      <c r="GQ25" s="5">
        <v>224.18</v>
      </c>
      <c r="GR25" s="5">
        <v>224.18</v>
      </c>
      <c r="GS25" s="5">
        <v>224.18</v>
      </c>
      <c r="GT25" s="5">
        <v>224.18</v>
      </c>
      <c r="GU25" s="5">
        <v>224.18</v>
      </c>
      <c r="GV25" s="5">
        <v>224.18</v>
      </c>
      <c r="GW25" s="5">
        <v>224.18</v>
      </c>
      <c r="GX25" s="5">
        <v>224.18</v>
      </c>
      <c r="GY25" s="5">
        <v>224.18</v>
      </c>
      <c r="GZ25" s="5">
        <v>224.17</v>
      </c>
      <c r="HA25" s="5">
        <v>224.16</v>
      </c>
      <c r="HB25" s="5">
        <v>224.11</v>
      </c>
      <c r="HC25" s="5">
        <v>224.11</v>
      </c>
      <c r="HD25" s="5">
        <v>224.08</v>
      </c>
      <c r="HE25" s="5">
        <v>224.08</v>
      </c>
      <c r="HF25" s="5">
        <v>224.08</v>
      </c>
      <c r="HG25" s="5">
        <v>224.08</v>
      </c>
      <c r="HH25" s="5">
        <v>224.08</v>
      </c>
      <c r="HI25" s="5">
        <v>223.99</v>
      </c>
      <c r="HJ25" s="5">
        <v>223.99</v>
      </c>
      <c r="HK25" s="5">
        <v>223.99</v>
      </c>
      <c r="HL25" s="5">
        <v>223.99</v>
      </c>
      <c r="HM25" s="5">
        <v>223.99</v>
      </c>
      <c r="HN25" s="5">
        <v>223.98</v>
      </c>
      <c r="HO25" s="5">
        <v>223.98</v>
      </c>
      <c r="HP25" s="5">
        <v>223.98</v>
      </c>
      <c r="HQ25" s="5">
        <v>223.98</v>
      </c>
      <c r="HR25" s="5">
        <v>223.98</v>
      </c>
      <c r="HS25" s="5">
        <v>223.98</v>
      </c>
      <c r="HT25" s="5">
        <v>223.98</v>
      </c>
      <c r="HU25" s="5">
        <v>223.98</v>
      </c>
      <c r="HV25" s="5">
        <v>223.98</v>
      </c>
      <c r="HW25" s="5">
        <v>223.98</v>
      </c>
      <c r="HX25" s="5">
        <v>223.98</v>
      </c>
      <c r="HY25" s="5">
        <v>223.98</v>
      </c>
      <c r="HZ25" s="5">
        <v>223.98</v>
      </c>
      <c r="IA25" s="5">
        <v>223.98</v>
      </c>
      <c r="IB25" s="5">
        <v>223.97</v>
      </c>
      <c r="IC25" s="5">
        <v>223.9</v>
      </c>
      <c r="ID25" s="5">
        <v>223.9</v>
      </c>
      <c r="IE25" s="5">
        <v>223.9</v>
      </c>
      <c r="IF25" s="5">
        <v>223.88</v>
      </c>
      <c r="IG25" s="5">
        <v>223.88</v>
      </c>
      <c r="IH25" s="5">
        <v>223.88</v>
      </c>
      <c r="II25" s="5">
        <v>223.88</v>
      </c>
      <c r="IJ25" s="5">
        <v>223.88</v>
      </c>
      <c r="IK25" s="5">
        <v>223.88</v>
      </c>
      <c r="IL25" s="5">
        <v>223.88</v>
      </c>
      <c r="IM25" s="5">
        <v>223.88</v>
      </c>
      <c r="IN25" s="5">
        <v>223.88</v>
      </c>
      <c r="IO25" s="5">
        <v>223.88</v>
      </c>
      <c r="IP25" s="5">
        <v>223.86</v>
      </c>
      <c r="IQ25" s="5">
        <v>223.86</v>
      </c>
    </row>
    <row r="27" spans="1:251">
      <c r="B27" s="7">
        <v>0</v>
      </c>
      <c r="C27" s="7">
        <v>1</v>
      </c>
      <c r="D27" s="7">
        <v>2</v>
      </c>
      <c r="E27" s="7">
        <v>3</v>
      </c>
      <c r="F27" s="7">
        <v>4</v>
      </c>
      <c r="G27" s="7">
        <v>5</v>
      </c>
      <c r="H27" s="7">
        <v>6</v>
      </c>
      <c r="I27" s="7">
        <v>7</v>
      </c>
      <c r="J27" s="7">
        <v>8</v>
      </c>
      <c r="K27" s="7">
        <v>9</v>
      </c>
      <c r="L27" s="7">
        <v>10</v>
      </c>
      <c r="M27" s="7">
        <v>11</v>
      </c>
      <c r="N27" s="7">
        <v>12</v>
      </c>
      <c r="O27" s="7">
        <v>13</v>
      </c>
      <c r="P27" s="7">
        <v>14</v>
      </c>
      <c r="Q27" s="7">
        <v>15</v>
      </c>
      <c r="R27" s="7">
        <v>16</v>
      </c>
      <c r="S27" s="7">
        <v>17</v>
      </c>
      <c r="T27" s="7">
        <v>18</v>
      </c>
      <c r="U27" s="7">
        <v>19</v>
      </c>
      <c r="V27" s="7">
        <v>20</v>
      </c>
      <c r="W27" s="7">
        <v>21</v>
      </c>
      <c r="X27" s="7">
        <v>22</v>
      </c>
      <c r="Y27" s="7">
        <v>23</v>
      </c>
      <c r="Z27" s="7">
        <v>24</v>
      </c>
      <c r="AA27" s="7">
        <v>25</v>
      </c>
      <c r="AB27" s="7">
        <v>26</v>
      </c>
      <c r="AC27" s="7">
        <v>27</v>
      </c>
      <c r="AD27" s="7">
        <v>28</v>
      </c>
      <c r="AE27" s="7">
        <v>29</v>
      </c>
      <c r="AF27" s="7">
        <v>30</v>
      </c>
      <c r="AG27" s="7">
        <v>31</v>
      </c>
      <c r="AH27" s="7">
        <v>32</v>
      </c>
      <c r="AI27" s="7">
        <v>33</v>
      </c>
      <c r="AJ27" s="7">
        <v>34</v>
      </c>
      <c r="AK27" s="7">
        <v>35</v>
      </c>
      <c r="AL27" s="7">
        <v>36</v>
      </c>
      <c r="AM27" s="7">
        <v>37</v>
      </c>
      <c r="AN27" s="7">
        <v>38</v>
      </c>
      <c r="AO27" s="7">
        <v>39</v>
      </c>
      <c r="AP27" s="7">
        <v>40</v>
      </c>
      <c r="AQ27" s="7">
        <v>41</v>
      </c>
      <c r="AR27" s="7">
        <v>42</v>
      </c>
      <c r="AS27" s="7">
        <v>43</v>
      </c>
      <c r="AT27" s="7">
        <v>44</v>
      </c>
      <c r="AU27" s="7">
        <v>45</v>
      </c>
      <c r="AV27" s="7">
        <v>46</v>
      </c>
      <c r="AW27" s="7">
        <v>47</v>
      </c>
      <c r="AX27" s="7">
        <v>48</v>
      </c>
      <c r="AY27" s="7">
        <v>49</v>
      </c>
      <c r="AZ27" s="7">
        <v>50</v>
      </c>
      <c r="BA27" s="7">
        <v>51</v>
      </c>
      <c r="BB27" s="7">
        <v>52</v>
      </c>
      <c r="BC27" s="7">
        <v>53</v>
      </c>
      <c r="BD27" s="7">
        <v>54</v>
      </c>
      <c r="BE27" s="7">
        <v>55</v>
      </c>
      <c r="BF27" s="7">
        <v>56</v>
      </c>
      <c r="BG27" s="7">
        <v>57</v>
      </c>
      <c r="BH27" s="7">
        <v>58</v>
      </c>
      <c r="BI27" s="7">
        <v>59</v>
      </c>
      <c r="BJ27" s="7">
        <v>60</v>
      </c>
      <c r="BK27" s="7">
        <v>61</v>
      </c>
      <c r="BL27" s="7">
        <v>62</v>
      </c>
      <c r="BM27" s="7">
        <v>63</v>
      </c>
      <c r="BN27" s="7">
        <v>64</v>
      </c>
      <c r="BO27" s="7">
        <v>65</v>
      </c>
      <c r="BP27" s="7">
        <v>66</v>
      </c>
      <c r="BQ27" s="7">
        <v>67</v>
      </c>
      <c r="BR27" s="7">
        <v>68</v>
      </c>
      <c r="BS27" s="7">
        <v>69</v>
      </c>
      <c r="BT27" s="7">
        <v>70</v>
      </c>
      <c r="BU27" s="7">
        <v>71</v>
      </c>
      <c r="BV27" s="7">
        <v>72</v>
      </c>
      <c r="BW27" s="7">
        <v>73</v>
      </c>
      <c r="BX27" s="7">
        <v>74</v>
      </c>
      <c r="BY27" s="7">
        <v>75</v>
      </c>
      <c r="BZ27" s="7">
        <v>76</v>
      </c>
      <c r="CA27" s="7">
        <v>77</v>
      </c>
      <c r="CB27" s="7">
        <v>78</v>
      </c>
      <c r="CC27" s="7">
        <v>79</v>
      </c>
      <c r="CD27" s="7">
        <v>80</v>
      </c>
      <c r="CE27" s="7">
        <v>81</v>
      </c>
      <c r="CF27" s="7">
        <v>82</v>
      </c>
      <c r="CG27" s="7">
        <v>83</v>
      </c>
      <c r="CH27" s="7">
        <v>84</v>
      </c>
      <c r="CI27" s="7">
        <v>85</v>
      </c>
      <c r="CJ27" s="7">
        <v>86</v>
      </c>
      <c r="CK27" s="7">
        <v>87</v>
      </c>
      <c r="CL27" s="7">
        <v>88</v>
      </c>
      <c r="CM27" s="7">
        <v>89</v>
      </c>
      <c r="CN27" s="7">
        <v>90</v>
      </c>
      <c r="CO27" s="7">
        <v>91</v>
      </c>
      <c r="CP27" s="7">
        <v>92</v>
      </c>
      <c r="CQ27" s="7">
        <v>93</v>
      </c>
      <c r="CR27" s="7">
        <v>94</v>
      </c>
      <c r="CS27" s="7">
        <v>95</v>
      </c>
      <c r="CT27" s="7">
        <v>96</v>
      </c>
      <c r="CU27" s="7">
        <v>97</v>
      </c>
      <c r="CV27" s="7">
        <v>98</v>
      </c>
      <c r="CW27" s="7">
        <v>99</v>
      </c>
      <c r="CX27" s="7">
        <v>100</v>
      </c>
      <c r="CY27" s="7">
        <v>101</v>
      </c>
      <c r="CZ27" s="7">
        <v>102</v>
      </c>
      <c r="DA27" s="7">
        <v>103</v>
      </c>
      <c r="DB27" s="7">
        <v>104</v>
      </c>
      <c r="DC27" s="7">
        <v>105</v>
      </c>
      <c r="DD27" s="7">
        <v>106</v>
      </c>
      <c r="DE27" s="7">
        <v>107</v>
      </c>
      <c r="DF27" s="7">
        <v>108</v>
      </c>
      <c r="DG27" s="7">
        <v>109</v>
      </c>
      <c r="DH27" s="7">
        <v>110</v>
      </c>
      <c r="DI27" s="7">
        <v>111</v>
      </c>
      <c r="DJ27" s="7">
        <v>112</v>
      </c>
      <c r="DK27" s="7">
        <v>113</v>
      </c>
      <c r="DL27" s="7">
        <v>114</v>
      </c>
      <c r="DM27" s="7">
        <v>115</v>
      </c>
      <c r="DN27" s="7">
        <v>116</v>
      </c>
      <c r="DO27" s="7">
        <v>117</v>
      </c>
      <c r="DP27" s="7">
        <v>118</v>
      </c>
      <c r="DQ27" s="7">
        <v>119</v>
      </c>
      <c r="DR27" s="7">
        <v>120</v>
      </c>
      <c r="DS27" s="7">
        <v>121</v>
      </c>
      <c r="DT27" s="7">
        <v>122</v>
      </c>
      <c r="DU27" s="7">
        <v>123</v>
      </c>
      <c r="DV27" s="7">
        <v>124</v>
      </c>
      <c r="DW27" s="7">
        <v>125</v>
      </c>
      <c r="DX27" s="7">
        <v>126</v>
      </c>
      <c r="DY27" s="7">
        <v>127</v>
      </c>
      <c r="DZ27" s="7">
        <v>128</v>
      </c>
      <c r="EA27" s="7">
        <v>129</v>
      </c>
      <c r="EB27" s="7">
        <v>130</v>
      </c>
      <c r="EC27" s="7">
        <v>131</v>
      </c>
      <c r="ED27" s="7">
        <v>132</v>
      </c>
      <c r="EE27" s="7">
        <v>133</v>
      </c>
      <c r="EF27" s="7">
        <v>134</v>
      </c>
      <c r="EG27" s="7">
        <v>135</v>
      </c>
      <c r="EH27" s="7">
        <v>136</v>
      </c>
      <c r="EI27" s="7">
        <v>137</v>
      </c>
      <c r="EJ27" s="7">
        <v>138</v>
      </c>
      <c r="EK27" s="7">
        <v>139</v>
      </c>
      <c r="EL27" s="7">
        <v>140</v>
      </c>
      <c r="EM27" s="7">
        <v>141</v>
      </c>
      <c r="EN27" s="7">
        <v>142</v>
      </c>
      <c r="EO27" s="7">
        <v>143</v>
      </c>
      <c r="EP27" s="7">
        <v>144</v>
      </c>
      <c r="EQ27" s="7">
        <v>145</v>
      </c>
      <c r="ER27" s="7">
        <v>146</v>
      </c>
      <c r="ES27" s="7">
        <v>147</v>
      </c>
      <c r="ET27" s="7">
        <v>148</v>
      </c>
      <c r="EU27" s="7">
        <v>149</v>
      </c>
      <c r="EV27" s="7">
        <v>150</v>
      </c>
      <c r="EW27" s="7">
        <v>151</v>
      </c>
      <c r="EX27" s="7">
        <v>152</v>
      </c>
      <c r="EY27" s="7">
        <v>153</v>
      </c>
      <c r="EZ27" s="7">
        <v>154</v>
      </c>
      <c r="FA27" s="7">
        <v>155</v>
      </c>
      <c r="FB27" s="7">
        <v>156</v>
      </c>
      <c r="FC27" s="7">
        <v>157</v>
      </c>
      <c r="FD27" s="7">
        <v>158</v>
      </c>
      <c r="FE27" s="7">
        <v>159</v>
      </c>
      <c r="FF27" s="7">
        <v>160</v>
      </c>
      <c r="FG27" s="7">
        <v>161</v>
      </c>
      <c r="FH27" s="7">
        <v>162</v>
      </c>
      <c r="FI27" s="7">
        <v>163</v>
      </c>
      <c r="FJ27" s="7">
        <v>164</v>
      </c>
      <c r="FK27" s="7">
        <v>165</v>
      </c>
      <c r="FL27" s="7">
        <v>166</v>
      </c>
      <c r="FM27" s="7">
        <v>167</v>
      </c>
      <c r="FN27" s="7">
        <v>168</v>
      </c>
      <c r="FO27" s="7">
        <v>169</v>
      </c>
      <c r="FP27" s="7">
        <v>170</v>
      </c>
      <c r="FQ27" s="7">
        <v>171</v>
      </c>
      <c r="FR27" s="7">
        <v>172</v>
      </c>
      <c r="FS27" s="7">
        <v>173</v>
      </c>
      <c r="FT27" s="7">
        <v>174</v>
      </c>
      <c r="FU27" s="7">
        <v>175</v>
      </c>
      <c r="FV27" s="7">
        <v>176</v>
      </c>
      <c r="FW27" s="7">
        <v>177</v>
      </c>
      <c r="FX27" s="7">
        <v>178</v>
      </c>
      <c r="FY27" s="7">
        <v>179</v>
      </c>
      <c r="FZ27" s="7">
        <v>180</v>
      </c>
      <c r="GA27" s="7">
        <v>181</v>
      </c>
      <c r="GB27" s="7">
        <v>182</v>
      </c>
      <c r="GC27" s="7">
        <v>183</v>
      </c>
      <c r="GD27" s="7">
        <v>184</v>
      </c>
      <c r="GE27" s="7">
        <v>185</v>
      </c>
      <c r="GF27" s="7">
        <v>186</v>
      </c>
      <c r="GG27" s="7">
        <v>187</v>
      </c>
      <c r="GH27" s="7">
        <v>188</v>
      </c>
      <c r="GI27" s="7">
        <v>189</v>
      </c>
      <c r="GJ27" s="7">
        <v>190</v>
      </c>
      <c r="GK27" s="7">
        <v>191</v>
      </c>
      <c r="GL27" s="7">
        <v>192</v>
      </c>
      <c r="GM27" s="7">
        <v>193</v>
      </c>
      <c r="GN27" s="7">
        <v>194</v>
      </c>
      <c r="GO27" s="7">
        <v>195</v>
      </c>
      <c r="GP27" s="7">
        <v>196</v>
      </c>
      <c r="GQ27" s="7">
        <v>197</v>
      </c>
      <c r="GR27" s="7">
        <v>198</v>
      </c>
      <c r="GS27" s="7">
        <v>199</v>
      </c>
      <c r="GT27" s="7">
        <v>200</v>
      </c>
      <c r="GU27" s="7">
        <v>201</v>
      </c>
      <c r="GV27" s="7">
        <v>202</v>
      </c>
      <c r="GW27" s="7">
        <v>203</v>
      </c>
      <c r="GX27" s="7">
        <v>204</v>
      </c>
      <c r="GY27" s="7">
        <v>205</v>
      </c>
      <c r="GZ27" s="7">
        <v>206</v>
      </c>
      <c r="HA27" s="7">
        <v>207</v>
      </c>
      <c r="HB27" s="7">
        <v>208</v>
      </c>
      <c r="HC27" s="7">
        <v>209</v>
      </c>
      <c r="HD27" s="7">
        <v>210</v>
      </c>
      <c r="HE27" s="7">
        <v>211</v>
      </c>
      <c r="HF27" s="7">
        <v>212</v>
      </c>
      <c r="HG27" s="7">
        <v>213</v>
      </c>
      <c r="HH27" s="7">
        <v>214</v>
      </c>
      <c r="HI27" s="7">
        <v>215</v>
      </c>
      <c r="HJ27" s="7">
        <v>216</v>
      </c>
      <c r="HK27" s="7">
        <v>217</v>
      </c>
      <c r="HL27" s="7">
        <v>218</v>
      </c>
      <c r="HM27" s="7">
        <v>219</v>
      </c>
      <c r="HN27" s="7">
        <v>220</v>
      </c>
      <c r="HO27" s="7">
        <v>221</v>
      </c>
      <c r="HP27" s="7">
        <v>222</v>
      </c>
      <c r="HQ27" s="7">
        <v>223</v>
      </c>
    </row>
    <row r="28" spans="1:251">
      <c r="A28" s="7" t="s">
        <v>32</v>
      </c>
      <c r="B28" s="5" t="s">
        <v>31</v>
      </c>
      <c r="C28" s="5" t="s">
        <v>31</v>
      </c>
      <c r="D28" s="5" t="s">
        <v>31</v>
      </c>
      <c r="E28" s="5" t="s">
        <v>31</v>
      </c>
      <c r="F28" s="5" t="s">
        <v>31</v>
      </c>
      <c r="G28" s="5" t="s">
        <v>31</v>
      </c>
      <c r="H28" s="5" t="s">
        <v>31</v>
      </c>
      <c r="I28" s="5" t="s">
        <v>31</v>
      </c>
      <c r="J28" s="5" t="s">
        <v>31</v>
      </c>
      <c r="K28" s="5" t="s">
        <v>31</v>
      </c>
      <c r="L28" s="5" t="s">
        <v>31</v>
      </c>
      <c r="M28" s="5" t="s">
        <v>31</v>
      </c>
      <c r="N28" s="5" t="s">
        <v>31</v>
      </c>
      <c r="O28" s="5" t="s">
        <v>31</v>
      </c>
      <c r="P28" s="5" t="s">
        <v>31</v>
      </c>
      <c r="Q28" s="5" t="s">
        <v>31</v>
      </c>
      <c r="R28" s="5" t="s">
        <v>31</v>
      </c>
      <c r="S28" s="5" t="s">
        <v>31</v>
      </c>
      <c r="T28" s="5" t="s">
        <v>31</v>
      </c>
      <c r="U28" s="5" t="s">
        <v>31</v>
      </c>
      <c r="V28" s="5" t="s">
        <v>31</v>
      </c>
      <c r="W28" s="5" t="s">
        <v>31</v>
      </c>
      <c r="X28" s="5" t="s">
        <v>31</v>
      </c>
      <c r="Y28" s="5" t="s">
        <v>31</v>
      </c>
      <c r="Z28" s="5" t="s">
        <v>31</v>
      </c>
      <c r="AA28" s="5" t="s">
        <v>31</v>
      </c>
      <c r="AB28" s="5" t="s">
        <v>31</v>
      </c>
      <c r="AC28" s="5" t="s">
        <v>31</v>
      </c>
      <c r="AD28" s="5" t="s">
        <v>31</v>
      </c>
      <c r="AE28" s="5" t="s">
        <v>31</v>
      </c>
      <c r="AF28" s="5" t="s">
        <v>31</v>
      </c>
      <c r="AG28" s="5" t="s">
        <v>31</v>
      </c>
      <c r="AH28" s="5" t="s">
        <v>31</v>
      </c>
      <c r="AI28" s="5" t="s">
        <v>31</v>
      </c>
      <c r="AJ28" s="5" t="s">
        <v>31</v>
      </c>
      <c r="AK28" s="5" t="s">
        <v>31</v>
      </c>
      <c r="AL28" s="5" t="s">
        <v>31</v>
      </c>
      <c r="AM28" s="5" t="s">
        <v>31</v>
      </c>
      <c r="AN28" s="5" t="s">
        <v>31</v>
      </c>
      <c r="AO28" s="5" t="s">
        <v>31</v>
      </c>
      <c r="AP28" s="5" t="s">
        <v>31</v>
      </c>
      <c r="AQ28" s="5" t="s">
        <v>31</v>
      </c>
      <c r="AR28" s="5" t="s">
        <v>31</v>
      </c>
      <c r="AS28" s="5" t="s">
        <v>31</v>
      </c>
      <c r="AT28" s="5" t="s">
        <v>31</v>
      </c>
      <c r="AU28" s="5" t="s">
        <v>31</v>
      </c>
      <c r="AV28" s="5" t="s">
        <v>31</v>
      </c>
      <c r="AW28" s="5" t="s">
        <v>31</v>
      </c>
      <c r="AX28" s="5" t="s">
        <v>31</v>
      </c>
      <c r="AY28" s="5" t="s">
        <v>31</v>
      </c>
      <c r="AZ28" s="5" t="s">
        <v>31</v>
      </c>
      <c r="BA28" s="5" t="s">
        <v>31</v>
      </c>
      <c r="BB28" s="5" t="s">
        <v>31</v>
      </c>
      <c r="BC28" s="5" t="s">
        <v>31</v>
      </c>
      <c r="BD28" s="5" t="s">
        <v>31</v>
      </c>
      <c r="BE28" s="5" t="s">
        <v>31</v>
      </c>
      <c r="BF28" s="5" t="s">
        <v>31</v>
      </c>
      <c r="BG28" s="5" t="s">
        <v>31</v>
      </c>
      <c r="BH28" s="5" t="s">
        <v>31</v>
      </c>
      <c r="BI28" s="5" t="s">
        <v>31</v>
      </c>
      <c r="BJ28" s="5" t="s">
        <v>31</v>
      </c>
      <c r="BK28" s="5" t="s">
        <v>31</v>
      </c>
      <c r="BL28" s="5" t="s">
        <v>31</v>
      </c>
      <c r="BM28" s="5" t="s">
        <v>31</v>
      </c>
      <c r="BN28" s="5" t="s">
        <v>31</v>
      </c>
      <c r="BO28" s="5" t="s">
        <v>31</v>
      </c>
      <c r="BP28" s="5" t="s">
        <v>31</v>
      </c>
      <c r="BQ28" s="5" t="s">
        <v>31</v>
      </c>
      <c r="BR28" s="5" t="s">
        <v>31</v>
      </c>
      <c r="BS28" s="5" t="s">
        <v>31</v>
      </c>
      <c r="BT28" s="5" t="s">
        <v>31</v>
      </c>
      <c r="BU28" s="5" t="s">
        <v>31</v>
      </c>
      <c r="BV28" s="5" t="s">
        <v>31</v>
      </c>
      <c r="BW28" s="5" t="s">
        <v>31</v>
      </c>
      <c r="BX28" s="5" t="s">
        <v>31</v>
      </c>
      <c r="BY28" s="5" t="s">
        <v>31</v>
      </c>
      <c r="BZ28" s="5" t="s">
        <v>31</v>
      </c>
      <c r="CA28" s="5" t="s">
        <v>31</v>
      </c>
      <c r="CB28" s="5" t="s">
        <v>31</v>
      </c>
      <c r="CC28" s="5" t="s">
        <v>31</v>
      </c>
      <c r="CD28" s="5" t="s">
        <v>31</v>
      </c>
      <c r="CE28" s="5" t="s">
        <v>31</v>
      </c>
      <c r="CF28" s="5" t="s">
        <v>31</v>
      </c>
      <c r="CG28" s="5" t="s">
        <v>31</v>
      </c>
      <c r="CH28" s="5" t="s">
        <v>31</v>
      </c>
      <c r="CI28" s="5" t="s">
        <v>31</v>
      </c>
      <c r="CJ28" s="5" t="s">
        <v>31</v>
      </c>
      <c r="CK28" s="5" t="s">
        <v>31</v>
      </c>
      <c r="CL28" s="5" t="s">
        <v>31</v>
      </c>
      <c r="CM28" s="5" t="s">
        <v>31</v>
      </c>
      <c r="CN28" s="5" t="s">
        <v>31</v>
      </c>
      <c r="CO28" s="5" t="s">
        <v>31</v>
      </c>
      <c r="CP28" s="5" t="s">
        <v>31</v>
      </c>
      <c r="CQ28" s="5" t="s">
        <v>31</v>
      </c>
      <c r="CR28" s="5" t="s">
        <v>31</v>
      </c>
      <c r="CS28" s="5" t="s">
        <v>31</v>
      </c>
      <c r="CT28" s="5" t="s">
        <v>31</v>
      </c>
      <c r="CU28" s="5" t="s">
        <v>31</v>
      </c>
      <c r="CV28" s="5" t="s">
        <v>31</v>
      </c>
      <c r="CW28" s="5" t="s">
        <v>31</v>
      </c>
      <c r="CX28" s="5" t="s">
        <v>31</v>
      </c>
      <c r="CY28" s="5" t="s">
        <v>31</v>
      </c>
      <c r="CZ28" s="5" t="s">
        <v>31</v>
      </c>
      <c r="DA28" s="5" t="s">
        <v>31</v>
      </c>
      <c r="DB28" s="5" t="s">
        <v>31</v>
      </c>
      <c r="DC28" s="5" t="s">
        <v>31</v>
      </c>
      <c r="DD28" s="5" t="s">
        <v>31</v>
      </c>
      <c r="DE28" s="5" t="s">
        <v>31</v>
      </c>
      <c r="DF28" s="5" t="s">
        <v>31</v>
      </c>
      <c r="DG28" s="5" t="s">
        <v>31</v>
      </c>
      <c r="DH28" s="5" t="s">
        <v>31</v>
      </c>
      <c r="DI28" s="5" t="s">
        <v>31</v>
      </c>
      <c r="DJ28" s="5" t="s">
        <v>117</v>
      </c>
      <c r="DK28" s="5" t="s">
        <v>117</v>
      </c>
      <c r="DL28" s="5" t="s">
        <v>117</v>
      </c>
      <c r="DM28" s="5" t="s">
        <v>117</v>
      </c>
      <c r="DN28" s="5" t="s">
        <v>117</v>
      </c>
      <c r="DO28" s="5" t="s">
        <v>117</v>
      </c>
      <c r="DP28" s="5" t="s">
        <v>117</v>
      </c>
      <c r="DQ28" s="5" t="s">
        <v>117</v>
      </c>
      <c r="DR28" s="5" t="s">
        <v>117</v>
      </c>
      <c r="DS28" s="5" t="s">
        <v>117</v>
      </c>
      <c r="DT28" s="5" t="s">
        <v>117</v>
      </c>
      <c r="DU28" s="5" t="s">
        <v>117</v>
      </c>
      <c r="DV28" s="5" t="s">
        <v>117</v>
      </c>
      <c r="DW28" s="5" t="s">
        <v>117</v>
      </c>
      <c r="DX28" s="5" t="s">
        <v>117</v>
      </c>
      <c r="DY28" s="5" t="s">
        <v>117</v>
      </c>
      <c r="DZ28" s="5" t="s">
        <v>117</v>
      </c>
      <c r="EA28" s="5" t="s">
        <v>117</v>
      </c>
      <c r="EB28" s="5" t="s">
        <v>117</v>
      </c>
      <c r="EC28" s="5" t="s">
        <v>117</v>
      </c>
      <c r="ED28" s="5" t="s">
        <v>117</v>
      </c>
      <c r="EE28" s="5" t="s">
        <v>117</v>
      </c>
      <c r="EF28" s="5" t="s">
        <v>117</v>
      </c>
      <c r="EG28" s="5" t="s">
        <v>117</v>
      </c>
      <c r="EH28" s="5" t="s">
        <v>117</v>
      </c>
      <c r="EI28" s="5" t="s">
        <v>117</v>
      </c>
      <c r="EJ28" s="5" t="s">
        <v>117</v>
      </c>
      <c r="EK28" s="5" t="s">
        <v>117</v>
      </c>
      <c r="EL28" s="5" t="s">
        <v>117</v>
      </c>
      <c r="EM28" s="5" t="s">
        <v>117</v>
      </c>
      <c r="EN28" s="5" t="s">
        <v>117</v>
      </c>
      <c r="EO28" s="5" t="s">
        <v>117</v>
      </c>
      <c r="EP28" s="5" t="s">
        <v>117</v>
      </c>
      <c r="EQ28" s="5" t="s">
        <v>117</v>
      </c>
      <c r="ER28" s="5" t="s">
        <v>117</v>
      </c>
      <c r="ES28" s="5" t="s">
        <v>117</v>
      </c>
      <c r="ET28" s="5" t="s">
        <v>117</v>
      </c>
      <c r="EU28" s="5" t="s">
        <v>117</v>
      </c>
      <c r="EV28" s="5" t="s">
        <v>117</v>
      </c>
      <c r="EW28" s="5" t="s">
        <v>117</v>
      </c>
      <c r="EX28" s="5" t="s">
        <v>117</v>
      </c>
      <c r="EY28" s="5" t="s">
        <v>117</v>
      </c>
      <c r="EZ28" s="5" t="s">
        <v>117</v>
      </c>
      <c r="FA28" s="5" t="s">
        <v>117</v>
      </c>
      <c r="FB28" s="5" t="s">
        <v>117</v>
      </c>
      <c r="FC28" s="5" t="s">
        <v>117</v>
      </c>
      <c r="FD28" s="5" t="s">
        <v>117</v>
      </c>
      <c r="FE28" s="5" t="s">
        <v>117</v>
      </c>
      <c r="FF28" s="5" t="s">
        <v>117</v>
      </c>
      <c r="FG28" s="5" t="s">
        <v>117</v>
      </c>
      <c r="FH28" s="5" t="s">
        <v>117</v>
      </c>
      <c r="FI28" s="5" t="s">
        <v>117</v>
      </c>
      <c r="FJ28" s="5" t="s">
        <v>117</v>
      </c>
      <c r="FK28" s="5" t="s">
        <v>117</v>
      </c>
      <c r="FL28" s="5" t="s">
        <v>117</v>
      </c>
      <c r="FM28" s="5" t="s">
        <v>117</v>
      </c>
      <c r="FN28" s="5" t="s">
        <v>117</v>
      </c>
      <c r="FO28" s="5" t="s">
        <v>117</v>
      </c>
      <c r="FP28" s="5" t="s">
        <v>117</v>
      </c>
      <c r="FQ28" s="5" t="s">
        <v>117</v>
      </c>
      <c r="FR28" s="5" t="s">
        <v>117</v>
      </c>
      <c r="FS28" s="5" t="s">
        <v>117</v>
      </c>
      <c r="FT28" s="5" t="s">
        <v>117</v>
      </c>
      <c r="FU28" s="5" t="s">
        <v>117</v>
      </c>
      <c r="FV28" s="5" t="s">
        <v>117</v>
      </c>
      <c r="FW28" s="5" t="s">
        <v>117</v>
      </c>
      <c r="FX28" s="5" t="s">
        <v>117</v>
      </c>
      <c r="FY28" s="5" t="s">
        <v>117</v>
      </c>
      <c r="FZ28" s="5" t="s">
        <v>117</v>
      </c>
      <c r="GA28" s="5" t="s">
        <v>117</v>
      </c>
      <c r="GB28" s="5" t="s">
        <v>117</v>
      </c>
      <c r="GC28" s="5" t="s">
        <v>117</v>
      </c>
      <c r="GD28" s="5" t="s">
        <v>117</v>
      </c>
      <c r="GE28" s="5" t="s">
        <v>117</v>
      </c>
      <c r="GF28" s="5" t="s">
        <v>117</v>
      </c>
      <c r="GG28" s="5" t="s">
        <v>117</v>
      </c>
      <c r="GH28" s="5" t="s">
        <v>117</v>
      </c>
      <c r="GI28" s="5" t="s">
        <v>117</v>
      </c>
      <c r="GJ28" s="5" t="s">
        <v>117</v>
      </c>
      <c r="GK28" s="5" t="s">
        <v>117</v>
      </c>
      <c r="GL28" s="5" t="s">
        <v>117</v>
      </c>
      <c r="GM28" s="5" t="s">
        <v>117</v>
      </c>
      <c r="GN28" s="5" t="s">
        <v>117</v>
      </c>
      <c r="GO28" s="5" t="s">
        <v>117</v>
      </c>
      <c r="GP28" s="5" t="s">
        <v>117</v>
      </c>
      <c r="GQ28" s="5" t="s">
        <v>117</v>
      </c>
      <c r="GR28" s="5" t="s">
        <v>117</v>
      </c>
      <c r="GS28" s="5" t="s">
        <v>117</v>
      </c>
      <c r="GT28" s="5" t="s">
        <v>117</v>
      </c>
      <c r="GU28" s="5" t="s">
        <v>117</v>
      </c>
      <c r="GV28" s="5" t="s">
        <v>117</v>
      </c>
      <c r="GW28" s="5" t="s">
        <v>117</v>
      </c>
      <c r="GX28" s="5" t="s">
        <v>117</v>
      </c>
      <c r="GY28" s="5" t="s">
        <v>117</v>
      </c>
      <c r="GZ28" s="5" t="s">
        <v>117</v>
      </c>
      <c r="HA28" s="5" t="s">
        <v>117</v>
      </c>
      <c r="HB28" s="5" t="s">
        <v>117</v>
      </c>
      <c r="HC28" s="5" t="s">
        <v>117</v>
      </c>
      <c r="HD28" s="5" t="s">
        <v>117</v>
      </c>
      <c r="HE28" s="5" t="s">
        <v>117</v>
      </c>
      <c r="HF28" s="5" t="s">
        <v>117</v>
      </c>
      <c r="HG28" s="5" t="s">
        <v>117</v>
      </c>
      <c r="HH28" s="5" t="s">
        <v>117</v>
      </c>
      <c r="HI28" s="5" t="s">
        <v>117</v>
      </c>
      <c r="HJ28" s="5" t="s">
        <v>117</v>
      </c>
      <c r="HK28" s="5" t="s">
        <v>117</v>
      </c>
      <c r="HL28" s="5" t="s">
        <v>117</v>
      </c>
      <c r="HM28" s="5" t="s">
        <v>117</v>
      </c>
      <c r="HN28" s="5" t="s">
        <v>117</v>
      </c>
      <c r="HO28" s="5" t="s">
        <v>117</v>
      </c>
      <c r="HP28" s="5" t="s">
        <v>117</v>
      </c>
      <c r="HQ28" s="5" t="s">
        <v>117</v>
      </c>
    </row>
    <row r="29" spans="1:251">
      <c r="A29" s="7" t="s">
        <v>594</v>
      </c>
      <c r="B29" s="5" t="s">
        <v>35</v>
      </c>
      <c r="C29" s="5" t="s">
        <v>129</v>
      </c>
      <c r="D29" s="5" t="s">
        <v>129</v>
      </c>
      <c r="E29" s="5" t="s">
        <v>129</v>
      </c>
      <c r="F29" s="5" t="s">
        <v>129</v>
      </c>
      <c r="G29" s="5" t="s">
        <v>129</v>
      </c>
      <c r="H29" s="5" t="s">
        <v>129</v>
      </c>
      <c r="I29" s="5" t="s">
        <v>129</v>
      </c>
      <c r="J29" s="5" t="s">
        <v>129</v>
      </c>
      <c r="K29" s="5" t="s">
        <v>129</v>
      </c>
      <c r="L29" s="5" t="s">
        <v>35</v>
      </c>
      <c r="M29" s="5" t="s">
        <v>35</v>
      </c>
      <c r="N29" s="5" t="s">
        <v>35</v>
      </c>
      <c r="O29" s="5" t="s">
        <v>35</v>
      </c>
      <c r="P29" s="5" t="s">
        <v>35</v>
      </c>
      <c r="Q29" s="5" t="s">
        <v>35</v>
      </c>
      <c r="R29" s="5" t="s">
        <v>35</v>
      </c>
      <c r="S29" s="5" t="s">
        <v>129</v>
      </c>
      <c r="T29" s="5" t="s">
        <v>129</v>
      </c>
      <c r="U29" s="5" t="s">
        <v>35</v>
      </c>
      <c r="V29" s="5" t="s">
        <v>129</v>
      </c>
      <c r="W29" s="5" t="s">
        <v>129</v>
      </c>
      <c r="X29" s="5" t="s">
        <v>129</v>
      </c>
      <c r="Y29" s="5" t="s">
        <v>129</v>
      </c>
      <c r="Z29" s="5" t="s">
        <v>129</v>
      </c>
      <c r="AA29" s="5" t="s">
        <v>129</v>
      </c>
      <c r="AB29" s="5" t="s">
        <v>129</v>
      </c>
      <c r="AC29" s="5" t="s">
        <v>129</v>
      </c>
      <c r="AD29" s="5" t="s">
        <v>129</v>
      </c>
      <c r="AE29" s="5" t="s">
        <v>129</v>
      </c>
      <c r="AF29" s="5" t="s">
        <v>129</v>
      </c>
      <c r="AG29" s="5" t="s">
        <v>129</v>
      </c>
      <c r="AH29" s="5" t="s">
        <v>129</v>
      </c>
      <c r="AI29" s="5" t="s">
        <v>129</v>
      </c>
      <c r="AJ29" s="5" t="s">
        <v>129</v>
      </c>
      <c r="AK29" s="5" t="s">
        <v>129</v>
      </c>
      <c r="AL29" s="5" t="s">
        <v>35</v>
      </c>
      <c r="AM29" s="5" t="s">
        <v>129</v>
      </c>
      <c r="AN29" s="5" t="s">
        <v>35</v>
      </c>
      <c r="AO29" s="5" t="s">
        <v>35</v>
      </c>
      <c r="AP29" s="5" t="s">
        <v>35</v>
      </c>
      <c r="AQ29" s="5" t="s">
        <v>35</v>
      </c>
      <c r="AR29" s="5" t="s">
        <v>35</v>
      </c>
      <c r="AS29" s="5" t="s">
        <v>35</v>
      </c>
      <c r="AT29" s="5" t="s">
        <v>35</v>
      </c>
      <c r="AU29" s="5" t="s">
        <v>35</v>
      </c>
      <c r="AV29" s="5" t="s">
        <v>35</v>
      </c>
      <c r="AW29" s="5" t="s">
        <v>35</v>
      </c>
      <c r="AX29" s="5" t="s">
        <v>35</v>
      </c>
      <c r="AY29" s="5" t="s">
        <v>35</v>
      </c>
      <c r="AZ29" s="5" t="s">
        <v>35</v>
      </c>
      <c r="BA29" s="5" t="s">
        <v>35</v>
      </c>
      <c r="BB29" s="5" t="s">
        <v>35</v>
      </c>
      <c r="BC29" s="5" t="s">
        <v>35</v>
      </c>
      <c r="BD29" s="5" t="s">
        <v>35</v>
      </c>
      <c r="BE29" s="5" t="s">
        <v>35</v>
      </c>
      <c r="BF29" s="5" t="s">
        <v>217</v>
      </c>
      <c r="BG29" s="5" t="s">
        <v>35</v>
      </c>
      <c r="BH29" s="5" t="s">
        <v>35</v>
      </c>
      <c r="BI29" s="5" t="s">
        <v>217</v>
      </c>
      <c r="BJ29" s="5" t="s">
        <v>217</v>
      </c>
      <c r="BK29" s="5" t="s">
        <v>217</v>
      </c>
      <c r="BL29" s="5" t="s">
        <v>217</v>
      </c>
      <c r="BM29" s="5" t="s">
        <v>217</v>
      </c>
      <c r="BN29" s="5" t="s">
        <v>217</v>
      </c>
      <c r="BO29" s="5" t="s">
        <v>217</v>
      </c>
      <c r="BP29" s="5" t="s">
        <v>217</v>
      </c>
      <c r="BQ29" s="5" t="s">
        <v>217</v>
      </c>
      <c r="BR29" s="5" t="s">
        <v>217</v>
      </c>
      <c r="BS29" s="5" t="s">
        <v>35</v>
      </c>
      <c r="BT29" s="5" t="s">
        <v>217</v>
      </c>
      <c r="BU29" s="5" t="s">
        <v>217</v>
      </c>
      <c r="BV29" s="5" t="s">
        <v>217</v>
      </c>
      <c r="BW29" s="5" t="s">
        <v>217</v>
      </c>
      <c r="BX29" s="5" t="s">
        <v>217</v>
      </c>
      <c r="BY29" s="5" t="s">
        <v>217</v>
      </c>
      <c r="BZ29" s="5" t="s">
        <v>217</v>
      </c>
      <c r="CA29" s="5" t="s">
        <v>217</v>
      </c>
      <c r="CB29" s="5" t="s">
        <v>217</v>
      </c>
      <c r="CC29" s="5" t="s">
        <v>217</v>
      </c>
      <c r="CD29" s="5" t="s">
        <v>217</v>
      </c>
      <c r="CE29" s="5" t="s">
        <v>217</v>
      </c>
      <c r="CF29" s="5" t="s">
        <v>217</v>
      </c>
      <c r="CG29" s="5" t="s">
        <v>217</v>
      </c>
      <c r="CH29" s="5" t="s">
        <v>217</v>
      </c>
      <c r="CI29" s="5" t="s">
        <v>217</v>
      </c>
      <c r="CJ29" s="5" t="s">
        <v>217</v>
      </c>
      <c r="CK29" s="5" t="s">
        <v>35</v>
      </c>
      <c r="CL29" s="5" t="s">
        <v>35</v>
      </c>
      <c r="CM29" s="5" t="s">
        <v>35</v>
      </c>
      <c r="CN29" s="5" t="s">
        <v>35</v>
      </c>
      <c r="CO29" s="5" t="s">
        <v>35</v>
      </c>
      <c r="CP29" s="5" t="s">
        <v>35</v>
      </c>
      <c r="CQ29" s="5" t="s">
        <v>35</v>
      </c>
      <c r="CR29" s="5" t="s">
        <v>35</v>
      </c>
      <c r="CS29" s="5" t="s">
        <v>35</v>
      </c>
      <c r="CT29" s="5" t="s">
        <v>35</v>
      </c>
      <c r="CU29" s="5" t="s">
        <v>35</v>
      </c>
      <c r="CV29" s="5" t="s">
        <v>35</v>
      </c>
      <c r="CW29" s="5" t="s">
        <v>35</v>
      </c>
      <c r="CX29" s="5" t="s">
        <v>35</v>
      </c>
      <c r="CY29" s="5" t="s">
        <v>35</v>
      </c>
      <c r="CZ29" s="5" t="s">
        <v>35</v>
      </c>
      <c r="DA29" s="5" t="s">
        <v>35</v>
      </c>
      <c r="DB29" s="5" t="s">
        <v>35</v>
      </c>
      <c r="DC29" s="5" t="s">
        <v>35</v>
      </c>
      <c r="DD29" s="5" t="s">
        <v>35</v>
      </c>
      <c r="DE29" s="5" t="s">
        <v>35</v>
      </c>
      <c r="DF29" s="5" t="s">
        <v>35</v>
      </c>
      <c r="DG29" s="5" t="s">
        <v>35</v>
      </c>
      <c r="DH29" s="5" t="s">
        <v>35</v>
      </c>
      <c r="DI29" s="5" t="s">
        <v>35</v>
      </c>
      <c r="DJ29" s="5" t="s">
        <v>129</v>
      </c>
      <c r="DK29" s="5" t="s">
        <v>129</v>
      </c>
      <c r="DL29" s="5" t="s">
        <v>129</v>
      </c>
      <c r="DM29" s="5" t="s">
        <v>129</v>
      </c>
      <c r="DN29" s="5" t="s">
        <v>129</v>
      </c>
      <c r="DO29" s="5" t="s">
        <v>129</v>
      </c>
      <c r="DP29" s="5" t="s">
        <v>129</v>
      </c>
      <c r="DQ29" s="5" t="s">
        <v>129</v>
      </c>
      <c r="DR29" s="5" t="s">
        <v>35</v>
      </c>
      <c r="DS29" s="5" t="s">
        <v>129</v>
      </c>
      <c r="DT29" s="5" t="s">
        <v>35</v>
      </c>
      <c r="DU29" s="5" t="s">
        <v>35</v>
      </c>
      <c r="DV29" s="5" t="s">
        <v>35</v>
      </c>
      <c r="DW29" s="5" t="s">
        <v>35</v>
      </c>
      <c r="DX29" s="5" t="s">
        <v>35</v>
      </c>
      <c r="DY29" s="5" t="s">
        <v>35</v>
      </c>
      <c r="DZ29" s="5" t="s">
        <v>129</v>
      </c>
      <c r="EA29" s="5" t="s">
        <v>129</v>
      </c>
      <c r="EB29" s="5" t="s">
        <v>129</v>
      </c>
      <c r="EC29" s="5" t="s">
        <v>129</v>
      </c>
      <c r="ED29" s="5" t="s">
        <v>129</v>
      </c>
      <c r="EE29" s="5" t="s">
        <v>35</v>
      </c>
      <c r="EF29" s="5" t="s">
        <v>129</v>
      </c>
      <c r="EG29" s="5" t="s">
        <v>129</v>
      </c>
      <c r="EH29" s="5" t="s">
        <v>129</v>
      </c>
      <c r="EI29" s="5" t="s">
        <v>129</v>
      </c>
      <c r="EJ29" s="5" t="s">
        <v>129</v>
      </c>
      <c r="EK29" s="5" t="s">
        <v>129</v>
      </c>
      <c r="EL29" s="5" t="s">
        <v>129</v>
      </c>
      <c r="EM29" s="5" t="s">
        <v>129</v>
      </c>
      <c r="EN29" s="5" t="s">
        <v>129</v>
      </c>
      <c r="EO29" s="5" t="s">
        <v>129</v>
      </c>
      <c r="EP29" s="5" t="s">
        <v>129</v>
      </c>
      <c r="EQ29" s="5" t="s">
        <v>129</v>
      </c>
      <c r="ER29" s="5" t="s">
        <v>129</v>
      </c>
      <c r="ES29" s="5" t="s">
        <v>129</v>
      </c>
      <c r="ET29" s="5" t="s">
        <v>35</v>
      </c>
      <c r="EU29" s="5" t="s">
        <v>35</v>
      </c>
      <c r="EV29" s="5" t="s">
        <v>35</v>
      </c>
      <c r="EW29" s="5" t="s">
        <v>35</v>
      </c>
      <c r="EX29" s="5" t="s">
        <v>35</v>
      </c>
      <c r="EY29" s="5" t="s">
        <v>35</v>
      </c>
      <c r="EZ29" s="5" t="s">
        <v>35</v>
      </c>
      <c r="FA29" s="5" t="s">
        <v>35</v>
      </c>
      <c r="FB29" s="5" t="s">
        <v>35</v>
      </c>
      <c r="FC29" s="5" t="s">
        <v>35</v>
      </c>
      <c r="FD29" s="5" t="s">
        <v>35</v>
      </c>
      <c r="FE29" s="5" t="s">
        <v>35</v>
      </c>
      <c r="FF29" s="5" t="s">
        <v>35</v>
      </c>
      <c r="FG29" s="5" t="s">
        <v>35</v>
      </c>
      <c r="FH29" s="5" t="s">
        <v>35</v>
      </c>
      <c r="FI29" s="5" t="s">
        <v>35</v>
      </c>
      <c r="FJ29" s="5" t="s">
        <v>35</v>
      </c>
      <c r="FK29" s="5" t="s">
        <v>35</v>
      </c>
      <c r="FL29" s="5" t="s">
        <v>35</v>
      </c>
      <c r="FM29" s="5" t="s">
        <v>35</v>
      </c>
      <c r="FN29" s="5" t="s">
        <v>217</v>
      </c>
      <c r="FO29" s="5" t="s">
        <v>217</v>
      </c>
      <c r="FP29" s="5" t="s">
        <v>217</v>
      </c>
      <c r="FQ29" s="5" t="s">
        <v>217</v>
      </c>
      <c r="FR29" s="5" t="s">
        <v>217</v>
      </c>
      <c r="FS29" s="5" t="s">
        <v>217</v>
      </c>
      <c r="FT29" s="5" t="s">
        <v>217</v>
      </c>
      <c r="FU29" s="5" t="s">
        <v>217</v>
      </c>
      <c r="FV29" s="5" t="s">
        <v>35</v>
      </c>
      <c r="FW29" s="5" t="s">
        <v>217</v>
      </c>
      <c r="FX29" s="5" t="s">
        <v>217</v>
      </c>
      <c r="FY29" s="5" t="s">
        <v>217</v>
      </c>
      <c r="FZ29" s="5" t="s">
        <v>217</v>
      </c>
      <c r="GA29" s="5" t="s">
        <v>217</v>
      </c>
      <c r="GB29" s="5" t="s">
        <v>217</v>
      </c>
      <c r="GC29" s="5" t="s">
        <v>217</v>
      </c>
      <c r="GD29" s="5" t="s">
        <v>217</v>
      </c>
      <c r="GE29" s="5" t="s">
        <v>217</v>
      </c>
      <c r="GF29" s="5" t="s">
        <v>217</v>
      </c>
      <c r="GG29" s="5" t="s">
        <v>217</v>
      </c>
      <c r="GH29" s="5" t="s">
        <v>217</v>
      </c>
      <c r="GI29" s="5" t="s">
        <v>217</v>
      </c>
      <c r="GJ29" s="5" t="s">
        <v>217</v>
      </c>
      <c r="GK29" s="5" t="s">
        <v>217</v>
      </c>
      <c r="GL29" s="5" t="s">
        <v>217</v>
      </c>
      <c r="GM29" s="5" t="s">
        <v>217</v>
      </c>
      <c r="GN29" s="5" t="s">
        <v>217</v>
      </c>
      <c r="GO29" s="5" t="s">
        <v>217</v>
      </c>
      <c r="GP29" s="5" t="s">
        <v>35</v>
      </c>
      <c r="GQ29" s="5" t="s">
        <v>35</v>
      </c>
      <c r="GR29" s="5" t="s">
        <v>35</v>
      </c>
      <c r="GS29" s="5" t="s">
        <v>35</v>
      </c>
      <c r="GT29" s="5" t="s">
        <v>35</v>
      </c>
      <c r="GU29" s="5" t="s">
        <v>35</v>
      </c>
      <c r="GV29" s="5" t="s">
        <v>35</v>
      </c>
      <c r="GW29" s="5" t="s">
        <v>35</v>
      </c>
      <c r="GX29" s="5" t="s">
        <v>35</v>
      </c>
      <c r="GY29" s="5" t="s">
        <v>35</v>
      </c>
      <c r="GZ29" s="5" t="s">
        <v>35</v>
      </c>
      <c r="HA29" s="5" t="s">
        <v>35</v>
      </c>
      <c r="HB29" s="5" t="s">
        <v>35</v>
      </c>
      <c r="HC29" s="5" t="s">
        <v>35</v>
      </c>
      <c r="HD29" s="5" t="s">
        <v>35</v>
      </c>
      <c r="HE29" s="5" t="s">
        <v>35</v>
      </c>
      <c r="HF29" s="5" t="s">
        <v>35</v>
      </c>
      <c r="HG29" s="5" t="s">
        <v>35</v>
      </c>
      <c r="HH29" s="5" t="s">
        <v>35</v>
      </c>
      <c r="HI29" s="5" t="s">
        <v>35</v>
      </c>
      <c r="HJ29" s="5" t="s">
        <v>35</v>
      </c>
      <c r="HK29" s="5" t="s">
        <v>35</v>
      </c>
      <c r="HL29" s="5" t="s">
        <v>35</v>
      </c>
      <c r="HM29" s="5" t="s">
        <v>35</v>
      </c>
      <c r="HN29" s="5" t="s">
        <v>35</v>
      </c>
      <c r="HO29" s="5" t="s">
        <v>35</v>
      </c>
      <c r="HP29" s="5" t="s">
        <v>35</v>
      </c>
      <c r="HQ29" s="5" t="s">
        <v>217</v>
      </c>
    </row>
    <row r="30" spans="1:251">
      <c r="A30" s="7" t="s">
        <v>595</v>
      </c>
      <c r="B30" s="5" t="s">
        <v>224</v>
      </c>
      <c r="C30" s="5" t="s">
        <v>224</v>
      </c>
      <c r="D30" s="5" t="s">
        <v>224</v>
      </c>
      <c r="E30" s="5" t="s">
        <v>224</v>
      </c>
      <c r="F30" s="5" t="s">
        <v>224</v>
      </c>
      <c r="G30" s="5" t="s">
        <v>224</v>
      </c>
      <c r="H30" s="5" t="s">
        <v>224</v>
      </c>
      <c r="I30" s="5" t="s">
        <v>224</v>
      </c>
      <c r="J30" s="5" t="s">
        <v>224</v>
      </c>
      <c r="K30" s="5" t="s">
        <v>224</v>
      </c>
      <c r="L30" s="5" t="s">
        <v>224</v>
      </c>
      <c r="M30" s="5" t="s">
        <v>224</v>
      </c>
      <c r="N30" s="5" t="s">
        <v>224</v>
      </c>
      <c r="O30" s="5" t="s">
        <v>224</v>
      </c>
      <c r="P30" s="5" t="s">
        <v>224</v>
      </c>
      <c r="Q30" s="5" t="s">
        <v>224</v>
      </c>
      <c r="R30" s="5" t="s">
        <v>224</v>
      </c>
      <c r="S30" s="5" t="s">
        <v>224</v>
      </c>
      <c r="T30" s="5" t="s">
        <v>224</v>
      </c>
      <c r="U30" s="5" t="s">
        <v>224</v>
      </c>
      <c r="V30" s="5" t="s">
        <v>224</v>
      </c>
      <c r="W30" s="5" t="s">
        <v>224</v>
      </c>
      <c r="X30" s="5" t="s">
        <v>224</v>
      </c>
      <c r="Y30" s="5" t="s">
        <v>224</v>
      </c>
      <c r="Z30" s="5" t="s">
        <v>224</v>
      </c>
      <c r="AA30" s="5" t="s">
        <v>224</v>
      </c>
      <c r="AB30" s="5" t="s">
        <v>224</v>
      </c>
      <c r="AC30" s="5" t="s">
        <v>224</v>
      </c>
      <c r="AD30" s="5" t="s">
        <v>224</v>
      </c>
      <c r="AE30" s="5" t="s">
        <v>224</v>
      </c>
      <c r="AF30" s="5" t="s">
        <v>224</v>
      </c>
      <c r="AG30" s="5" t="s">
        <v>224</v>
      </c>
      <c r="AH30" s="5" t="s">
        <v>224</v>
      </c>
      <c r="AI30" s="5" t="s">
        <v>224</v>
      </c>
      <c r="AJ30" s="5" t="s">
        <v>224</v>
      </c>
      <c r="AK30" s="5" t="s">
        <v>224</v>
      </c>
      <c r="AL30" s="5" t="s">
        <v>224</v>
      </c>
      <c r="AM30" s="5" t="s">
        <v>224</v>
      </c>
      <c r="AN30" s="5" t="s">
        <v>224</v>
      </c>
      <c r="AO30" s="5" t="s">
        <v>224</v>
      </c>
      <c r="AP30" s="5" t="s">
        <v>224</v>
      </c>
      <c r="AQ30" s="5" t="s">
        <v>224</v>
      </c>
      <c r="AR30" s="5" t="s">
        <v>224</v>
      </c>
      <c r="AS30" s="5" t="s">
        <v>224</v>
      </c>
      <c r="AT30" s="5" t="s">
        <v>224</v>
      </c>
      <c r="AU30" s="5" t="s">
        <v>224</v>
      </c>
      <c r="AV30" s="5" t="s">
        <v>224</v>
      </c>
      <c r="AW30" s="5" t="s">
        <v>224</v>
      </c>
      <c r="AX30" s="5" t="s">
        <v>224</v>
      </c>
      <c r="AY30" s="5" t="s">
        <v>224</v>
      </c>
      <c r="AZ30" s="5" t="s">
        <v>224</v>
      </c>
      <c r="BA30" s="5" t="s">
        <v>224</v>
      </c>
      <c r="BB30" s="5" t="s">
        <v>224</v>
      </c>
      <c r="BC30" s="5" t="s">
        <v>224</v>
      </c>
      <c r="BD30" s="5" t="s">
        <v>224</v>
      </c>
      <c r="BE30" s="5" t="s">
        <v>224</v>
      </c>
      <c r="BF30" s="5" t="s">
        <v>224</v>
      </c>
      <c r="BG30" s="5" t="s">
        <v>224</v>
      </c>
      <c r="BH30" s="5" t="s">
        <v>224</v>
      </c>
      <c r="BI30" s="5" t="s">
        <v>224</v>
      </c>
      <c r="BJ30" s="5" t="s">
        <v>224</v>
      </c>
      <c r="BK30" s="5" t="s">
        <v>224</v>
      </c>
      <c r="BL30" s="5" t="s">
        <v>224</v>
      </c>
      <c r="BM30" s="5" t="s">
        <v>224</v>
      </c>
      <c r="BN30" s="5" t="s">
        <v>224</v>
      </c>
      <c r="BO30" s="5" t="s">
        <v>224</v>
      </c>
      <c r="BP30" s="5" t="s">
        <v>224</v>
      </c>
      <c r="BQ30" s="5" t="s">
        <v>224</v>
      </c>
      <c r="BR30" s="5" t="s">
        <v>224</v>
      </c>
      <c r="BS30" s="5" t="s">
        <v>224</v>
      </c>
      <c r="BT30" s="5" t="s">
        <v>224</v>
      </c>
      <c r="BU30" s="5" t="s">
        <v>224</v>
      </c>
      <c r="BV30" s="5" t="s">
        <v>224</v>
      </c>
      <c r="BW30" s="5" t="s">
        <v>224</v>
      </c>
      <c r="BX30" s="5" t="s">
        <v>224</v>
      </c>
      <c r="BY30" s="5" t="s">
        <v>224</v>
      </c>
      <c r="BZ30" s="5" t="s">
        <v>224</v>
      </c>
      <c r="CA30" s="5" t="s">
        <v>224</v>
      </c>
      <c r="CB30" s="5" t="s">
        <v>224</v>
      </c>
      <c r="CC30" s="5" t="s">
        <v>224</v>
      </c>
      <c r="CD30" s="5" t="s">
        <v>224</v>
      </c>
      <c r="CE30" s="5" t="s">
        <v>224</v>
      </c>
      <c r="CF30" s="5" t="s">
        <v>224</v>
      </c>
      <c r="CG30" s="5" t="s">
        <v>224</v>
      </c>
      <c r="CH30" s="5" t="s">
        <v>224</v>
      </c>
      <c r="CI30" s="5" t="s">
        <v>224</v>
      </c>
      <c r="CJ30" s="5" t="s">
        <v>224</v>
      </c>
      <c r="CK30" s="5" t="s">
        <v>224</v>
      </c>
      <c r="CL30" s="5" t="s">
        <v>224</v>
      </c>
      <c r="CM30" s="5" t="s">
        <v>224</v>
      </c>
      <c r="CN30" s="5" t="s">
        <v>224</v>
      </c>
      <c r="CO30" s="5" t="s">
        <v>224</v>
      </c>
      <c r="CP30" s="5" t="s">
        <v>224</v>
      </c>
      <c r="CQ30" s="5" t="s">
        <v>224</v>
      </c>
      <c r="CR30" s="5" t="s">
        <v>224</v>
      </c>
      <c r="CS30" s="5" t="s">
        <v>224</v>
      </c>
      <c r="CT30" s="5" t="s">
        <v>224</v>
      </c>
      <c r="CU30" s="5" t="s">
        <v>224</v>
      </c>
      <c r="CV30" s="5" t="s">
        <v>224</v>
      </c>
      <c r="CW30" s="5" t="s">
        <v>224</v>
      </c>
      <c r="CX30" s="5" t="s">
        <v>224</v>
      </c>
      <c r="CY30" s="5" t="s">
        <v>224</v>
      </c>
      <c r="CZ30" s="5" t="s">
        <v>224</v>
      </c>
      <c r="DA30" s="5" t="s">
        <v>224</v>
      </c>
      <c r="DB30" s="5" t="s">
        <v>224</v>
      </c>
      <c r="DC30" s="5" t="s">
        <v>224</v>
      </c>
      <c r="DD30" s="5" t="s">
        <v>224</v>
      </c>
      <c r="DE30" s="5" t="s">
        <v>224</v>
      </c>
      <c r="DF30" s="5" t="s">
        <v>224</v>
      </c>
      <c r="DG30" s="5" t="s">
        <v>224</v>
      </c>
      <c r="DH30" s="5" t="s">
        <v>224</v>
      </c>
      <c r="DI30" s="5" t="s">
        <v>224</v>
      </c>
      <c r="DJ30" s="5" t="s">
        <v>224</v>
      </c>
      <c r="DK30" s="5" t="s">
        <v>224</v>
      </c>
      <c r="DL30" s="5" t="s">
        <v>224</v>
      </c>
      <c r="DM30" s="5" t="s">
        <v>224</v>
      </c>
      <c r="DN30" s="5" t="s">
        <v>224</v>
      </c>
      <c r="DO30" s="5" t="s">
        <v>224</v>
      </c>
      <c r="DP30" s="5" t="s">
        <v>224</v>
      </c>
      <c r="DQ30" s="5" t="s">
        <v>224</v>
      </c>
      <c r="DR30" s="5" t="s">
        <v>224</v>
      </c>
      <c r="DS30" s="5" t="s">
        <v>224</v>
      </c>
      <c r="DT30" s="5" t="s">
        <v>224</v>
      </c>
      <c r="DU30" s="5" t="s">
        <v>224</v>
      </c>
      <c r="DV30" s="5" t="s">
        <v>224</v>
      </c>
      <c r="DW30" s="5" t="s">
        <v>224</v>
      </c>
      <c r="DX30" s="5" t="s">
        <v>224</v>
      </c>
      <c r="DY30" s="5" t="s">
        <v>224</v>
      </c>
      <c r="DZ30" s="5" t="s">
        <v>224</v>
      </c>
      <c r="EA30" s="5" t="s">
        <v>224</v>
      </c>
      <c r="EB30" s="5" t="s">
        <v>224</v>
      </c>
      <c r="EC30" s="5" t="s">
        <v>224</v>
      </c>
      <c r="ED30" s="5" t="s">
        <v>224</v>
      </c>
      <c r="EE30" s="5" t="s">
        <v>224</v>
      </c>
      <c r="EF30" s="5" t="s">
        <v>224</v>
      </c>
      <c r="EG30" s="5" t="s">
        <v>224</v>
      </c>
      <c r="EH30" s="5" t="s">
        <v>224</v>
      </c>
      <c r="EI30" s="5" t="s">
        <v>224</v>
      </c>
      <c r="EJ30" s="5" t="s">
        <v>224</v>
      </c>
      <c r="EK30" s="5" t="s">
        <v>224</v>
      </c>
      <c r="EL30" s="5" t="s">
        <v>224</v>
      </c>
      <c r="EM30" s="5" t="s">
        <v>224</v>
      </c>
      <c r="EN30" s="5" t="s">
        <v>224</v>
      </c>
      <c r="EO30" s="5" t="s">
        <v>224</v>
      </c>
      <c r="EP30" s="5" t="s">
        <v>224</v>
      </c>
      <c r="EQ30" s="5" t="s">
        <v>224</v>
      </c>
      <c r="ER30" s="5" t="s">
        <v>224</v>
      </c>
      <c r="ES30" s="5" t="s">
        <v>224</v>
      </c>
      <c r="ET30" s="5" t="s">
        <v>224</v>
      </c>
      <c r="EU30" s="5" t="s">
        <v>224</v>
      </c>
      <c r="EV30" s="5" t="s">
        <v>224</v>
      </c>
      <c r="EW30" s="5" t="s">
        <v>224</v>
      </c>
      <c r="EX30" s="5" t="s">
        <v>224</v>
      </c>
      <c r="EY30" s="5" t="s">
        <v>224</v>
      </c>
      <c r="EZ30" s="5" t="s">
        <v>224</v>
      </c>
      <c r="FA30" s="5" t="s">
        <v>224</v>
      </c>
      <c r="FB30" s="5" t="s">
        <v>224</v>
      </c>
      <c r="FC30" s="5" t="s">
        <v>224</v>
      </c>
      <c r="FD30" s="5" t="s">
        <v>224</v>
      </c>
      <c r="FE30" s="5" t="s">
        <v>224</v>
      </c>
      <c r="FF30" s="5" t="s">
        <v>224</v>
      </c>
      <c r="FG30" s="5" t="s">
        <v>224</v>
      </c>
      <c r="FH30" s="5" t="s">
        <v>224</v>
      </c>
      <c r="FI30" s="5" t="s">
        <v>224</v>
      </c>
      <c r="FJ30" s="5" t="s">
        <v>224</v>
      </c>
      <c r="FK30" s="5" t="s">
        <v>224</v>
      </c>
      <c r="FL30" s="5" t="s">
        <v>224</v>
      </c>
      <c r="FM30" s="5" t="s">
        <v>224</v>
      </c>
      <c r="FN30" s="5" t="s">
        <v>224</v>
      </c>
      <c r="FO30" s="5" t="s">
        <v>224</v>
      </c>
      <c r="FP30" s="5" t="s">
        <v>224</v>
      </c>
      <c r="FQ30" s="5" t="s">
        <v>224</v>
      </c>
      <c r="FR30" s="5" t="s">
        <v>224</v>
      </c>
      <c r="FS30" s="5" t="s">
        <v>224</v>
      </c>
      <c r="FT30" s="5" t="s">
        <v>224</v>
      </c>
      <c r="FU30" s="5" t="s">
        <v>224</v>
      </c>
      <c r="FV30" s="5" t="s">
        <v>224</v>
      </c>
      <c r="FW30" s="5" t="s">
        <v>224</v>
      </c>
      <c r="FX30" s="5" t="s">
        <v>224</v>
      </c>
      <c r="FY30" s="5" t="s">
        <v>224</v>
      </c>
      <c r="FZ30" s="5" t="s">
        <v>224</v>
      </c>
      <c r="GA30" s="5" t="s">
        <v>224</v>
      </c>
      <c r="GB30" s="5" t="s">
        <v>224</v>
      </c>
      <c r="GC30" s="5" t="s">
        <v>224</v>
      </c>
      <c r="GD30" s="5" t="s">
        <v>224</v>
      </c>
      <c r="GE30" s="5" t="s">
        <v>224</v>
      </c>
      <c r="GF30" s="5" t="s">
        <v>224</v>
      </c>
      <c r="GG30" s="5" t="s">
        <v>224</v>
      </c>
      <c r="GH30" s="5" t="s">
        <v>224</v>
      </c>
      <c r="GI30" s="5" t="s">
        <v>224</v>
      </c>
      <c r="GJ30" s="5" t="s">
        <v>224</v>
      </c>
      <c r="GK30" s="5" t="s">
        <v>224</v>
      </c>
      <c r="GL30" s="5" t="s">
        <v>224</v>
      </c>
      <c r="GM30" s="5" t="s">
        <v>224</v>
      </c>
      <c r="GN30" s="5" t="s">
        <v>224</v>
      </c>
      <c r="GO30" s="5" t="s">
        <v>224</v>
      </c>
      <c r="GP30" s="5" t="s">
        <v>224</v>
      </c>
      <c r="GQ30" s="5" t="s">
        <v>224</v>
      </c>
      <c r="GR30" s="5" t="s">
        <v>224</v>
      </c>
      <c r="GS30" s="5" t="s">
        <v>224</v>
      </c>
      <c r="GT30" s="5" t="s">
        <v>224</v>
      </c>
      <c r="GU30" s="5" t="s">
        <v>224</v>
      </c>
      <c r="GV30" s="5" t="s">
        <v>224</v>
      </c>
      <c r="GW30" s="5" t="s">
        <v>224</v>
      </c>
      <c r="GX30" s="5" t="s">
        <v>224</v>
      </c>
      <c r="GY30" s="5" t="s">
        <v>224</v>
      </c>
      <c r="GZ30" s="5" t="s">
        <v>224</v>
      </c>
      <c r="HA30" s="5" t="s">
        <v>224</v>
      </c>
      <c r="HB30" s="5" t="s">
        <v>224</v>
      </c>
      <c r="HC30" s="5" t="s">
        <v>224</v>
      </c>
      <c r="HD30" s="5" t="s">
        <v>224</v>
      </c>
      <c r="HE30" s="5" t="s">
        <v>224</v>
      </c>
      <c r="HF30" s="5" t="s">
        <v>224</v>
      </c>
      <c r="HG30" s="5" t="s">
        <v>224</v>
      </c>
      <c r="HH30" s="5" t="s">
        <v>224</v>
      </c>
      <c r="HI30" s="5" t="s">
        <v>224</v>
      </c>
      <c r="HJ30" s="5" t="s">
        <v>224</v>
      </c>
      <c r="HK30" s="5" t="s">
        <v>224</v>
      </c>
      <c r="HL30" s="5" t="s">
        <v>224</v>
      </c>
      <c r="HM30" s="5" t="s">
        <v>224</v>
      </c>
      <c r="HN30" s="5" t="s">
        <v>224</v>
      </c>
      <c r="HO30" s="5" t="s">
        <v>224</v>
      </c>
      <c r="HP30" s="5" t="s">
        <v>224</v>
      </c>
      <c r="HQ30" s="5" t="s">
        <v>224</v>
      </c>
    </row>
    <row r="31" spans="1:251">
      <c r="A31" s="7" t="s">
        <v>596</v>
      </c>
      <c r="B31" s="5" t="s">
        <v>52</v>
      </c>
      <c r="C31" s="5" t="s">
        <v>52</v>
      </c>
      <c r="D31" s="5" t="s">
        <v>52</v>
      </c>
      <c r="E31" s="5" t="s">
        <v>52</v>
      </c>
      <c r="F31" s="5" t="s">
        <v>52</v>
      </c>
      <c r="G31" s="5" t="s">
        <v>52</v>
      </c>
      <c r="H31" s="5" t="s">
        <v>52</v>
      </c>
      <c r="I31" s="5" t="s">
        <v>52</v>
      </c>
      <c r="J31" s="5" t="s">
        <v>52</v>
      </c>
      <c r="K31" s="5" t="s">
        <v>52</v>
      </c>
      <c r="L31" s="5" t="s">
        <v>52</v>
      </c>
      <c r="M31" s="5" t="s">
        <v>52</v>
      </c>
      <c r="N31" s="5" t="s">
        <v>52</v>
      </c>
      <c r="O31" s="5" t="s">
        <v>52</v>
      </c>
      <c r="P31" s="5" t="s">
        <v>52</v>
      </c>
      <c r="Q31" s="5" t="s">
        <v>52</v>
      </c>
      <c r="R31" s="5" t="s">
        <v>52</v>
      </c>
      <c r="S31" s="5" t="s">
        <v>52</v>
      </c>
      <c r="T31" s="5" t="s">
        <v>52</v>
      </c>
      <c r="U31" s="5" t="s">
        <v>52</v>
      </c>
      <c r="V31" s="5" t="s">
        <v>52</v>
      </c>
      <c r="W31" s="5" t="s">
        <v>52</v>
      </c>
      <c r="X31" s="5" t="s">
        <v>52</v>
      </c>
      <c r="Y31" s="5" t="s">
        <v>52</v>
      </c>
      <c r="Z31" s="5" t="s">
        <v>52</v>
      </c>
      <c r="AA31" s="5" t="s">
        <v>52</v>
      </c>
      <c r="AB31" s="5" t="s">
        <v>52</v>
      </c>
      <c r="AC31" s="5" t="s">
        <v>52</v>
      </c>
      <c r="AD31" s="5" t="s">
        <v>52</v>
      </c>
      <c r="AE31" s="5" t="s">
        <v>52</v>
      </c>
      <c r="AF31" s="5" t="s">
        <v>52</v>
      </c>
      <c r="AG31" s="5" t="s">
        <v>52</v>
      </c>
      <c r="AH31" s="5" t="s">
        <v>52</v>
      </c>
      <c r="AI31" s="5" t="s">
        <v>52</v>
      </c>
      <c r="AJ31" s="5" t="s">
        <v>52</v>
      </c>
      <c r="AK31" s="5" t="s">
        <v>52</v>
      </c>
      <c r="AL31" s="5" t="s">
        <v>52</v>
      </c>
      <c r="AM31" s="5" t="s">
        <v>52</v>
      </c>
      <c r="AN31" s="5" t="s">
        <v>52</v>
      </c>
      <c r="AO31" s="5" t="s">
        <v>52</v>
      </c>
      <c r="AP31" s="5" t="s">
        <v>52</v>
      </c>
      <c r="AQ31" s="5" t="s">
        <v>52</v>
      </c>
      <c r="AR31" s="5" t="s">
        <v>52</v>
      </c>
      <c r="AS31" s="5" t="s">
        <v>52</v>
      </c>
      <c r="AT31" s="5" t="s">
        <v>52</v>
      </c>
      <c r="AU31" s="5" t="s">
        <v>52</v>
      </c>
      <c r="AV31" s="5" t="s">
        <v>52</v>
      </c>
      <c r="AW31" s="5" t="s">
        <v>52</v>
      </c>
      <c r="AX31" s="5" t="s">
        <v>52</v>
      </c>
      <c r="AY31" s="5" t="s">
        <v>52</v>
      </c>
      <c r="AZ31" s="5" t="s">
        <v>52</v>
      </c>
      <c r="BA31" s="5" t="s">
        <v>52</v>
      </c>
      <c r="BB31" s="5" t="s">
        <v>52</v>
      </c>
      <c r="BC31" s="5" t="s">
        <v>52</v>
      </c>
      <c r="BD31" s="5" t="s">
        <v>52</v>
      </c>
      <c r="BE31" s="5" t="s">
        <v>52</v>
      </c>
      <c r="BF31" s="5" t="s">
        <v>52</v>
      </c>
      <c r="BG31" s="5" t="s">
        <v>52</v>
      </c>
      <c r="BH31" s="5" t="s">
        <v>52</v>
      </c>
      <c r="BI31" s="5" t="s">
        <v>52</v>
      </c>
      <c r="BJ31" s="5" t="s">
        <v>52</v>
      </c>
      <c r="BK31" s="5" t="s">
        <v>52</v>
      </c>
      <c r="BL31" s="5" t="s">
        <v>52</v>
      </c>
      <c r="BM31" s="5" t="s">
        <v>52</v>
      </c>
      <c r="BN31" s="5" t="s">
        <v>52</v>
      </c>
      <c r="BO31" s="5" t="s">
        <v>52</v>
      </c>
      <c r="BP31" s="5" t="s">
        <v>52</v>
      </c>
      <c r="BQ31" s="5" t="s">
        <v>52</v>
      </c>
      <c r="BR31" s="5" t="s">
        <v>52</v>
      </c>
      <c r="BS31" s="5" t="s">
        <v>52</v>
      </c>
      <c r="BT31" s="5" t="s">
        <v>52</v>
      </c>
      <c r="BU31" s="5" t="s">
        <v>52</v>
      </c>
      <c r="BV31" s="5" t="s">
        <v>52</v>
      </c>
      <c r="BW31" s="5" t="s">
        <v>52</v>
      </c>
      <c r="BX31" s="5" t="s">
        <v>52</v>
      </c>
      <c r="BY31" s="5" t="s">
        <v>52</v>
      </c>
      <c r="BZ31" s="5" t="s">
        <v>52</v>
      </c>
      <c r="CA31" s="5" t="s">
        <v>52</v>
      </c>
      <c r="CB31" s="5" t="s">
        <v>52</v>
      </c>
      <c r="CC31" s="5" t="s">
        <v>52</v>
      </c>
      <c r="CD31" s="5" t="s">
        <v>52</v>
      </c>
      <c r="CE31" s="5" t="s">
        <v>52</v>
      </c>
      <c r="CF31" s="5" t="s">
        <v>52</v>
      </c>
      <c r="CG31" s="5" t="s">
        <v>52</v>
      </c>
      <c r="CH31" s="5" t="s">
        <v>52</v>
      </c>
      <c r="CI31" s="5" t="s">
        <v>52</v>
      </c>
      <c r="CJ31" s="5" t="s">
        <v>52</v>
      </c>
      <c r="CK31" s="5" t="s">
        <v>52</v>
      </c>
      <c r="CL31" s="5" t="s">
        <v>52</v>
      </c>
      <c r="CM31" s="5" t="s">
        <v>52</v>
      </c>
      <c r="CN31" s="5" t="s">
        <v>52</v>
      </c>
      <c r="CO31" s="5" t="s">
        <v>52</v>
      </c>
      <c r="CP31" s="5" t="s">
        <v>52</v>
      </c>
      <c r="CQ31" s="5" t="s">
        <v>52</v>
      </c>
      <c r="CR31" s="5" t="s">
        <v>52</v>
      </c>
      <c r="CS31" s="5" t="s">
        <v>52</v>
      </c>
      <c r="CT31" s="5" t="s">
        <v>52</v>
      </c>
      <c r="CU31" s="5" t="s">
        <v>52</v>
      </c>
      <c r="CV31" s="5" t="s">
        <v>52</v>
      </c>
      <c r="CW31" s="5" t="s">
        <v>52</v>
      </c>
      <c r="CX31" s="5" t="s">
        <v>52</v>
      </c>
      <c r="CY31" s="5" t="s">
        <v>52</v>
      </c>
      <c r="CZ31" s="5" t="s">
        <v>52</v>
      </c>
      <c r="DA31" s="5" t="s">
        <v>52</v>
      </c>
      <c r="DB31" s="5" t="s">
        <v>52</v>
      </c>
      <c r="DC31" s="5" t="s">
        <v>52</v>
      </c>
      <c r="DD31" s="5" t="s">
        <v>52</v>
      </c>
      <c r="DE31" s="5" t="s">
        <v>52</v>
      </c>
      <c r="DF31" s="5" t="s">
        <v>52</v>
      </c>
      <c r="DG31" s="5" t="s">
        <v>52</v>
      </c>
      <c r="DH31" s="5" t="s">
        <v>52</v>
      </c>
      <c r="DI31" s="5" t="s">
        <v>52</v>
      </c>
      <c r="DJ31" s="5" t="s">
        <v>52</v>
      </c>
      <c r="DK31" s="5" t="s">
        <v>52</v>
      </c>
      <c r="DL31" s="5" t="s">
        <v>52</v>
      </c>
      <c r="DM31" s="5" t="s">
        <v>52</v>
      </c>
      <c r="DN31" s="5" t="s">
        <v>52</v>
      </c>
      <c r="DO31" s="5" t="s">
        <v>52</v>
      </c>
      <c r="DP31" s="5" t="s">
        <v>52</v>
      </c>
      <c r="DQ31" s="5" t="s">
        <v>52</v>
      </c>
      <c r="DR31" s="5" t="s">
        <v>52</v>
      </c>
      <c r="DS31" s="5" t="s">
        <v>52</v>
      </c>
      <c r="DT31" s="5" t="s">
        <v>52</v>
      </c>
      <c r="DU31" s="5" t="s">
        <v>52</v>
      </c>
      <c r="DV31" s="5" t="s">
        <v>52</v>
      </c>
      <c r="DW31" s="5" t="s">
        <v>52</v>
      </c>
      <c r="DX31" s="5" t="s">
        <v>52</v>
      </c>
      <c r="DY31" s="5" t="s">
        <v>52</v>
      </c>
      <c r="DZ31" s="5" t="s">
        <v>52</v>
      </c>
      <c r="EA31" s="5" t="s">
        <v>52</v>
      </c>
      <c r="EB31" s="5" t="s">
        <v>52</v>
      </c>
      <c r="EC31" s="5" t="s">
        <v>52</v>
      </c>
      <c r="ED31" s="5" t="s">
        <v>52</v>
      </c>
      <c r="EE31" s="5" t="s">
        <v>52</v>
      </c>
      <c r="EF31" s="5" t="s">
        <v>52</v>
      </c>
      <c r="EG31" s="5" t="s">
        <v>52</v>
      </c>
      <c r="EH31" s="5" t="s">
        <v>52</v>
      </c>
      <c r="EI31" s="5" t="s">
        <v>52</v>
      </c>
      <c r="EJ31" s="5" t="s">
        <v>52</v>
      </c>
      <c r="EK31" s="5" t="s">
        <v>52</v>
      </c>
      <c r="EL31" s="5" t="s">
        <v>52</v>
      </c>
      <c r="EM31" s="5" t="s">
        <v>52</v>
      </c>
      <c r="EN31" s="5" t="s">
        <v>52</v>
      </c>
      <c r="EO31" s="5" t="s">
        <v>52</v>
      </c>
      <c r="EP31" s="5" t="s">
        <v>52</v>
      </c>
      <c r="EQ31" s="5" t="s">
        <v>52</v>
      </c>
      <c r="ER31" s="5" t="s">
        <v>52</v>
      </c>
      <c r="ES31" s="5" t="s">
        <v>52</v>
      </c>
      <c r="ET31" s="5" t="s">
        <v>52</v>
      </c>
      <c r="EU31" s="5" t="s">
        <v>52</v>
      </c>
      <c r="EV31" s="5" t="s">
        <v>52</v>
      </c>
      <c r="EW31" s="5" t="s">
        <v>52</v>
      </c>
      <c r="EX31" s="5" t="s">
        <v>52</v>
      </c>
      <c r="EY31" s="5" t="s">
        <v>52</v>
      </c>
      <c r="EZ31" s="5" t="s">
        <v>52</v>
      </c>
      <c r="FA31" s="5" t="s">
        <v>52</v>
      </c>
      <c r="FB31" s="5" t="s">
        <v>52</v>
      </c>
      <c r="FC31" s="5" t="s">
        <v>52</v>
      </c>
      <c r="FD31" s="5" t="s">
        <v>52</v>
      </c>
      <c r="FE31" s="5" t="s">
        <v>52</v>
      </c>
      <c r="FF31" s="5" t="s">
        <v>52</v>
      </c>
      <c r="FG31" s="5" t="s">
        <v>52</v>
      </c>
      <c r="FH31" s="5" t="s">
        <v>52</v>
      </c>
      <c r="FI31" s="5" t="s">
        <v>52</v>
      </c>
      <c r="FJ31" s="5" t="s">
        <v>52</v>
      </c>
      <c r="FK31" s="5" t="s">
        <v>52</v>
      </c>
      <c r="FL31" s="5" t="s">
        <v>52</v>
      </c>
      <c r="FM31" s="5" t="s">
        <v>52</v>
      </c>
      <c r="FN31" s="5" t="s">
        <v>52</v>
      </c>
      <c r="FO31" s="5" t="s">
        <v>52</v>
      </c>
      <c r="FP31" s="5" t="s">
        <v>52</v>
      </c>
      <c r="FQ31" s="5" t="s">
        <v>52</v>
      </c>
      <c r="FR31" s="5" t="s">
        <v>52</v>
      </c>
      <c r="FS31" s="5" t="s">
        <v>52</v>
      </c>
      <c r="FT31" s="5" t="s">
        <v>52</v>
      </c>
      <c r="FU31" s="5" t="s">
        <v>52</v>
      </c>
      <c r="FV31" s="5" t="s">
        <v>52</v>
      </c>
      <c r="FW31" s="5" t="s">
        <v>52</v>
      </c>
      <c r="FX31" s="5" t="s">
        <v>52</v>
      </c>
      <c r="FY31" s="5" t="s">
        <v>52</v>
      </c>
      <c r="FZ31" s="5" t="s">
        <v>52</v>
      </c>
      <c r="GA31" s="5" t="s">
        <v>52</v>
      </c>
      <c r="GB31" s="5" t="s">
        <v>52</v>
      </c>
      <c r="GC31" s="5" t="s">
        <v>52</v>
      </c>
      <c r="GD31" s="5" t="s">
        <v>52</v>
      </c>
      <c r="GE31" s="5" t="s">
        <v>52</v>
      </c>
      <c r="GF31" s="5" t="s">
        <v>52</v>
      </c>
      <c r="GG31" s="5" t="s">
        <v>52</v>
      </c>
      <c r="GH31" s="5" t="s">
        <v>52</v>
      </c>
      <c r="GI31" s="5" t="s">
        <v>52</v>
      </c>
      <c r="GJ31" s="5" t="s">
        <v>52</v>
      </c>
      <c r="GK31" s="5" t="s">
        <v>52</v>
      </c>
      <c r="GL31" s="5" t="s">
        <v>52</v>
      </c>
      <c r="GM31" s="5" t="s">
        <v>52</v>
      </c>
      <c r="GN31" s="5" t="s">
        <v>52</v>
      </c>
      <c r="GO31" s="5" t="s">
        <v>52</v>
      </c>
      <c r="GP31" s="5" t="s">
        <v>52</v>
      </c>
      <c r="GQ31" s="5" t="s">
        <v>52</v>
      </c>
      <c r="GR31" s="5" t="s">
        <v>52</v>
      </c>
      <c r="GS31" s="5" t="s">
        <v>52</v>
      </c>
      <c r="GT31" s="5" t="s">
        <v>52</v>
      </c>
      <c r="GU31" s="5" t="s">
        <v>52</v>
      </c>
      <c r="GV31" s="5" t="s">
        <v>52</v>
      </c>
      <c r="GW31" s="5" t="s">
        <v>52</v>
      </c>
      <c r="GX31" s="5" t="s">
        <v>52</v>
      </c>
      <c r="GY31" s="5" t="s">
        <v>52</v>
      </c>
      <c r="GZ31" s="5" t="s">
        <v>52</v>
      </c>
      <c r="HA31" s="5" t="s">
        <v>52</v>
      </c>
      <c r="HB31" s="5" t="s">
        <v>52</v>
      </c>
      <c r="HC31" s="5" t="s">
        <v>52</v>
      </c>
      <c r="HD31" s="5" t="s">
        <v>52</v>
      </c>
      <c r="HE31" s="5" t="s">
        <v>52</v>
      </c>
      <c r="HF31" s="5" t="s">
        <v>52</v>
      </c>
      <c r="HG31" s="5" t="s">
        <v>52</v>
      </c>
      <c r="HH31" s="5" t="s">
        <v>52</v>
      </c>
      <c r="HI31" s="5" t="s">
        <v>52</v>
      </c>
      <c r="HJ31" s="5" t="s">
        <v>52</v>
      </c>
      <c r="HK31" s="5" t="s">
        <v>52</v>
      </c>
      <c r="HL31" s="5" t="s">
        <v>52</v>
      </c>
      <c r="HM31" s="5" t="s">
        <v>52</v>
      </c>
      <c r="HN31" s="5" t="s">
        <v>52</v>
      </c>
      <c r="HO31" s="5" t="s">
        <v>52</v>
      </c>
      <c r="HP31" s="5" t="s">
        <v>52</v>
      </c>
      <c r="HQ31" s="5" t="s">
        <v>52</v>
      </c>
    </row>
    <row r="32" spans="1:251">
      <c r="A32" s="7" t="s">
        <v>597</v>
      </c>
      <c r="B32" s="5" t="s">
        <v>286</v>
      </c>
      <c r="C32" s="5" t="s">
        <v>286</v>
      </c>
      <c r="D32" s="5" t="s">
        <v>286</v>
      </c>
      <c r="E32" s="5" t="s">
        <v>286</v>
      </c>
      <c r="F32" s="5" t="s">
        <v>286</v>
      </c>
      <c r="G32" s="5" t="s">
        <v>286</v>
      </c>
      <c r="H32" s="5" t="s">
        <v>286</v>
      </c>
      <c r="I32" s="5" t="s">
        <v>286</v>
      </c>
      <c r="J32" s="5" t="s">
        <v>286</v>
      </c>
      <c r="K32" s="5" t="s">
        <v>286</v>
      </c>
      <c r="L32" s="5" t="s">
        <v>286</v>
      </c>
      <c r="M32" s="5" t="s">
        <v>286</v>
      </c>
      <c r="N32" s="5" t="s">
        <v>286</v>
      </c>
      <c r="O32" s="5" t="s">
        <v>286</v>
      </c>
      <c r="P32" s="5" t="s">
        <v>286</v>
      </c>
      <c r="Q32" s="5" t="s">
        <v>286</v>
      </c>
      <c r="R32" s="5" t="s">
        <v>286</v>
      </c>
      <c r="S32" s="5" t="s">
        <v>286</v>
      </c>
      <c r="T32" s="5" t="s">
        <v>286</v>
      </c>
      <c r="U32" s="5" t="s">
        <v>286</v>
      </c>
      <c r="V32" s="5" t="s">
        <v>286</v>
      </c>
      <c r="W32" s="5" t="s">
        <v>286</v>
      </c>
      <c r="X32" s="5" t="s">
        <v>286</v>
      </c>
      <c r="Y32" s="5" t="s">
        <v>286</v>
      </c>
      <c r="Z32" s="5" t="s">
        <v>286</v>
      </c>
      <c r="AA32" s="5" t="s">
        <v>286</v>
      </c>
      <c r="AB32" s="5" t="s">
        <v>286</v>
      </c>
      <c r="AC32" s="5" t="s">
        <v>286</v>
      </c>
      <c r="AD32" s="5" t="s">
        <v>286</v>
      </c>
      <c r="AE32" s="5" t="s">
        <v>286</v>
      </c>
      <c r="AF32" s="5" t="s">
        <v>286</v>
      </c>
      <c r="AG32" s="5" t="s">
        <v>286</v>
      </c>
      <c r="AH32" s="5" t="s">
        <v>286</v>
      </c>
      <c r="AI32" s="5" t="s">
        <v>286</v>
      </c>
      <c r="AJ32" s="5" t="s">
        <v>286</v>
      </c>
      <c r="AK32" s="5" t="s">
        <v>286</v>
      </c>
      <c r="AL32" s="5" t="s">
        <v>286</v>
      </c>
      <c r="AM32" s="5" t="s">
        <v>286</v>
      </c>
      <c r="AN32" s="5" t="s">
        <v>286</v>
      </c>
      <c r="AO32" s="5" t="s">
        <v>286</v>
      </c>
      <c r="AP32" s="5" t="s">
        <v>286</v>
      </c>
      <c r="AQ32" s="5" t="s">
        <v>286</v>
      </c>
      <c r="AR32" s="5" t="s">
        <v>286</v>
      </c>
      <c r="AS32" s="5" t="s">
        <v>286</v>
      </c>
      <c r="AT32" s="5" t="s">
        <v>286</v>
      </c>
      <c r="AU32" s="5" t="s">
        <v>286</v>
      </c>
      <c r="AV32" s="5" t="s">
        <v>286</v>
      </c>
      <c r="AW32" s="5" t="s">
        <v>286</v>
      </c>
      <c r="AX32" s="5" t="s">
        <v>286</v>
      </c>
      <c r="AY32" s="5" t="s">
        <v>286</v>
      </c>
      <c r="AZ32" s="5" t="s">
        <v>286</v>
      </c>
      <c r="BA32" s="5" t="s">
        <v>286</v>
      </c>
      <c r="BB32" s="5" t="s">
        <v>286</v>
      </c>
      <c r="BC32" s="5" t="s">
        <v>286</v>
      </c>
      <c r="BD32" s="5" t="s">
        <v>286</v>
      </c>
      <c r="BE32" s="5" t="s">
        <v>286</v>
      </c>
      <c r="BF32" s="5" t="s">
        <v>286</v>
      </c>
      <c r="BG32" s="5" t="s">
        <v>286</v>
      </c>
      <c r="BH32" s="5" t="s">
        <v>286</v>
      </c>
      <c r="BI32" s="5" t="s">
        <v>286</v>
      </c>
      <c r="BJ32" s="5" t="s">
        <v>286</v>
      </c>
      <c r="BK32" s="5" t="s">
        <v>286</v>
      </c>
      <c r="BL32" s="5" t="s">
        <v>286</v>
      </c>
      <c r="BM32" s="5" t="s">
        <v>286</v>
      </c>
      <c r="BN32" s="5" t="s">
        <v>286</v>
      </c>
      <c r="BO32" s="5" t="s">
        <v>286</v>
      </c>
      <c r="BP32" s="5" t="s">
        <v>286</v>
      </c>
      <c r="BQ32" s="5" t="s">
        <v>286</v>
      </c>
      <c r="BR32" s="5" t="s">
        <v>286</v>
      </c>
      <c r="BS32" s="5" t="s">
        <v>286</v>
      </c>
      <c r="BT32" s="5" t="s">
        <v>286</v>
      </c>
      <c r="BU32" s="5" t="s">
        <v>286</v>
      </c>
      <c r="BV32" s="5" t="s">
        <v>286</v>
      </c>
      <c r="BW32" s="5" t="s">
        <v>286</v>
      </c>
      <c r="BX32" s="5" t="s">
        <v>286</v>
      </c>
      <c r="BY32" s="5" t="s">
        <v>286</v>
      </c>
      <c r="BZ32" s="5" t="s">
        <v>286</v>
      </c>
      <c r="CA32" s="5" t="s">
        <v>286</v>
      </c>
      <c r="CB32" s="5" t="s">
        <v>286</v>
      </c>
      <c r="CC32" s="5" t="s">
        <v>286</v>
      </c>
      <c r="CD32" s="5" t="s">
        <v>286</v>
      </c>
      <c r="CE32" s="5" t="s">
        <v>286</v>
      </c>
      <c r="CF32" s="5" t="s">
        <v>286</v>
      </c>
      <c r="CG32" s="5" t="s">
        <v>286</v>
      </c>
      <c r="CH32" s="5" t="s">
        <v>286</v>
      </c>
      <c r="CI32" s="5" t="s">
        <v>286</v>
      </c>
      <c r="CJ32" s="5" t="s">
        <v>286</v>
      </c>
      <c r="CK32" s="5" t="s">
        <v>286</v>
      </c>
      <c r="CL32" s="5" t="s">
        <v>286</v>
      </c>
      <c r="CM32" s="5" t="s">
        <v>286</v>
      </c>
      <c r="CN32" s="5" t="s">
        <v>286</v>
      </c>
      <c r="CO32" s="5" t="s">
        <v>286</v>
      </c>
      <c r="CP32" s="5" t="s">
        <v>286</v>
      </c>
      <c r="CQ32" s="5" t="s">
        <v>286</v>
      </c>
      <c r="CR32" s="5" t="s">
        <v>286</v>
      </c>
      <c r="CS32" s="5" t="s">
        <v>286</v>
      </c>
      <c r="CT32" s="5" t="s">
        <v>286</v>
      </c>
      <c r="CU32" s="5" t="s">
        <v>286</v>
      </c>
      <c r="CV32" s="5" t="s">
        <v>286</v>
      </c>
      <c r="CW32" s="5" t="s">
        <v>286</v>
      </c>
      <c r="CX32" s="5" t="s">
        <v>286</v>
      </c>
      <c r="CY32" s="5" t="s">
        <v>286</v>
      </c>
      <c r="CZ32" s="5" t="s">
        <v>286</v>
      </c>
      <c r="DA32" s="5" t="s">
        <v>286</v>
      </c>
      <c r="DB32" s="5" t="s">
        <v>286</v>
      </c>
      <c r="DC32" s="5" t="s">
        <v>286</v>
      </c>
      <c r="DD32" s="5" t="s">
        <v>286</v>
      </c>
      <c r="DE32" s="5" t="s">
        <v>286</v>
      </c>
      <c r="DF32" s="5" t="s">
        <v>286</v>
      </c>
      <c r="DG32" s="5" t="s">
        <v>286</v>
      </c>
      <c r="DH32" s="5" t="s">
        <v>286</v>
      </c>
      <c r="DI32" s="5" t="s">
        <v>286</v>
      </c>
      <c r="DJ32" s="5" t="s">
        <v>286</v>
      </c>
      <c r="DK32" s="5" t="s">
        <v>286</v>
      </c>
      <c r="DL32" s="5" t="s">
        <v>286</v>
      </c>
      <c r="DM32" s="5" t="s">
        <v>286</v>
      </c>
      <c r="DN32" s="5" t="s">
        <v>286</v>
      </c>
      <c r="DO32" s="5" t="s">
        <v>286</v>
      </c>
      <c r="DP32" s="5" t="s">
        <v>286</v>
      </c>
      <c r="DQ32" s="5" t="s">
        <v>286</v>
      </c>
      <c r="DR32" s="5" t="s">
        <v>286</v>
      </c>
      <c r="DS32" s="5" t="s">
        <v>286</v>
      </c>
      <c r="DT32" s="5" t="s">
        <v>286</v>
      </c>
      <c r="DU32" s="5" t="s">
        <v>286</v>
      </c>
      <c r="DV32" s="5" t="s">
        <v>286</v>
      </c>
      <c r="DW32" s="5" t="s">
        <v>286</v>
      </c>
      <c r="DX32" s="5" t="s">
        <v>286</v>
      </c>
      <c r="DY32" s="5" t="s">
        <v>286</v>
      </c>
      <c r="DZ32" s="5" t="s">
        <v>286</v>
      </c>
      <c r="EA32" s="5" t="s">
        <v>286</v>
      </c>
      <c r="EB32" s="5" t="s">
        <v>286</v>
      </c>
      <c r="EC32" s="5" t="s">
        <v>286</v>
      </c>
      <c r="ED32" s="5" t="s">
        <v>286</v>
      </c>
      <c r="EE32" s="5" t="s">
        <v>286</v>
      </c>
      <c r="EF32" s="5" t="s">
        <v>286</v>
      </c>
      <c r="EG32" s="5" t="s">
        <v>286</v>
      </c>
      <c r="EH32" s="5" t="s">
        <v>286</v>
      </c>
      <c r="EI32" s="5" t="s">
        <v>286</v>
      </c>
      <c r="EJ32" s="5" t="s">
        <v>286</v>
      </c>
      <c r="EK32" s="5" t="s">
        <v>286</v>
      </c>
      <c r="EL32" s="5" t="s">
        <v>286</v>
      </c>
      <c r="EM32" s="5" t="s">
        <v>286</v>
      </c>
      <c r="EN32" s="5" t="s">
        <v>286</v>
      </c>
      <c r="EO32" s="5" t="s">
        <v>286</v>
      </c>
      <c r="EP32" s="5" t="s">
        <v>286</v>
      </c>
      <c r="EQ32" s="5" t="s">
        <v>286</v>
      </c>
      <c r="ER32" s="5" t="s">
        <v>286</v>
      </c>
      <c r="ES32" s="5" t="s">
        <v>286</v>
      </c>
      <c r="ET32" s="5" t="s">
        <v>286</v>
      </c>
      <c r="EU32" s="5" t="s">
        <v>286</v>
      </c>
      <c r="EV32" s="5" t="s">
        <v>286</v>
      </c>
      <c r="EW32" s="5" t="s">
        <v>286</v>
      </c>
      <c r="EX32" s="5" t="s">
        <v>286</v>
      </c>
      <c r="EY32" s="5" t="s">
        <v>286</v>
      </c>
      <c r="EZ32" s="5" t="s">
        <v>286</v>
      </c>
      <c r="FA32" s="5" t="s">
        <v>286</v>
      </c>
      <c r="FB32" s="5" t="s">
        <v>286</v>
      </c>
      <c r="FC32" s="5" t="s">
        <v>286</v>
      </c>
      <c r="FD32" s="5" t="s">
        <v>286</v>
      </c>
      <c r="FE32" s="5" t="s">
        <v>286</v>
      </c>
      <c r="FF32" s="5" t="s">
        <v>286</v>
      </c>
      <c r="FG32" s="5" t="s">
        <v>286</v>
      </c>
      <c r="FH32" s="5" t="s">
        <v>286</v>
      </c>
      <c r="FI32" s="5" t="s">
        <v>286</v>
      </c>
      <c r="FJ32" s="5" t="s">
        <v>286</v>
      </c>
      <c r="FK32" s="5" t="s">
        <v>286</v>
      </c>
      <c r="FL32" s="5" t="s">
        <v>286</v>
      </c>
      <c r="FM32" s="5" t="s">
        <v>286</v>
      </c>
      <c r="FN32" s="5" t="s">
        <v>286</v>
      </c>
      <c r="FO32" s="5" t="s">
        <v>286</v>
      </c>
      <c r="FP32" s="5" t="s">
        <v>286</v>
      </c>
      <c r="FQ32" s="5" t="s">
        <v>286</v>
      </c>
      <c r="FR32" s="5" t="s">
        <v>286</v>
      </c>
      <c r="FS32" s="5" t="s">
        <v>286</v>
      </c>
      <c r="FT32" s="5" t="s">
        <v>286</v>
      </c>
      <c r="FU32" s="5" t="s">
        <v>286</v>
      </c>
      <c r="FV32" s="5" t="s">
        <v>286</v>
      </c>
      <c r="FW32" s="5" t="s">
        <v>286</v>
      </c>
      <c r="FX32" s="5" t="s">
        <v>286</v>
      </c>
      <c r="FY32" s="5" t="s">
        <v>286</v>
      </c>
      <c r="FZ32" s="5" t="s">
        <v>286</v>
      </c>
      <c r="GA32" s="5" t="s">
        <v>286</v>
      </c>
      <c r="GB32" s="5" t="s">
        <v>286</v>
      </c>
      <c r="GC32" s="5" t="s">
        <v>286</v>
      </c>
      <c r="GD32" s="5" t="s">
        <v>286</v>
      </c>
      <c r="GE32" s="5" t="s">
        <v>286</v>
      </c>
      <c r="GF32" s="5" t="s">
        <v>286</v>
      </c>
      <c r="GG32" s="5" t="s">
        <v>286</v>
      </c>
      <c r="GH32" s="5" t="s">
        <v>286</v>
      </c>
      <c r="GI32" s="5" t="s">
        <v>286</v>
      </c>
      <c r="GJ32" s="5" t="s">
        <v>286</v>
      </c>
      <c r="GK32" s="5" t="s">
        <v>286</v>
      </c>
      <c r="GL32" s="5" t="s">
        <v>286</v>
      </c>
      <c r="GM32" s="5" t="s">
        <v>286</v>
      </c>
      <c r="GN32" s="5" t="s">
        <v>286</v>
      </c>
      <c r="GO32" s="5" t="s">
        <v>286</v>
      </c>
      <c r="GP32" s="5" t="s">
        <v>286</v>
      </c>
      <c r="GQ32" s="5" t="s">
        <v>286</v>
      </c>
      <c r="GR32" s="5" t="s">
        <v>286</v>
      </c>
      <c r="GS32" s="5" t="s">
        <v>286</v>
      </c>
      <c r="GT32" s="5" t="s">
        <v>286</v>
      </c>
      <c r="GU32" s="5" t="s">
        <v>286</v>
      </c>
      <c r="GV32" s="5" t="s">
        <v>286</v>
      </c>
      <c r="GW32" s="5" t="s">
        <v>286</v>
      </c>
      <c r="GX32" s="5" t="s">
        <v>286</v>
      </c>
      <c r="GY32" s="5" t="s">
        <v>286</v>
      </c>
      <c r="GZ32" s="5" t="s">
        <v>286</v>
      </c>
      <c r="HA32" s="5" t="s">
        <v>286</v>
      </c>
      <c r="HB32" s="5" t="s">
        <v>286</v>
      </c>
      <c r="HC32" s="5" t="s">
        <v>286</v>
      </c>
      <c r="HD32" s="5" t="s">
        <v>286</v>
      </c>
      <c r="HE32" s="5" t="s">
        <v>286</v>
      </c>
      <c r="HF32" s="5" t="s">
        <v>286</v>
      </c>
      <c r="HG32" s="5" t="s">
        <v>286</v>
      </c>
      <c r="HH32" s="5" t="s">
        <v>286</v>
      </c>
      <c r="HI32" s="5" t="s">
        <v>286</v>
      </c>
      <c r="HJ32" s="5" t="s">
        <v>286</v>
      </c>
      <c r="HK32" s="5" t="s">
        <v>286</v>
      </c>
      <c r="HL32" s="5" t="s">
        <v>286</v>
      </c>
      <c r="HM32" s="5" t="s">
        <v>286</v>
      </c>
      <c r="HN32" s="5" t="s">
        <v>286</v>
      </c>
      <c r="HO32" s="5" t="s">
        <v>286</v>
      </c>
      <c r="HP32" s="5" t="s">
        <v>286</v>
      </c>
      <c r="HQ32" s="5" t="s">
        <v>286</v>
      </c>
    </row>
    <row r="33" spans="1:225">
      <c r="A33" s="7" t="s">
        <v>598</v>
      </c>
      <c r="B33" s="5" t="s">
        <v>295</v>
      </c>
      <c r="C33" s="5" t="s">
        <v>295</v>
      </c>
      <c r="D33" s="5" t="s">
        <v>295</v>
      </c>
      <c r="E33" s="5" t="s">
        <v>295</v>
      </c>
      <c r="F33" s="5" t="s">
        <v>295</v>
      </c>
      <c r="G33" s="5" t="s">
        <v>295</v>
      </c>
      <c r="H33" s="5" t="s">
        <v>295</v>
      </c>
      <c r="I33" s="5" t="s">
        <v>295</v>
      </c>
      <c r="J33" s="5" t="s">
        <v>295</v>
      </c>
      <c r="K33" s="5" t="s">
        <v>295</v>
      </c>
      <c r="L33" s="5" t="s">
        <v>295</v>
      </c>
      <c r="M33" s="5" t="s">
        <v>295</v>
      </c>
      <c r="N33" s="5" t="s">
        <v>295</v>
      </c>
      <c r="O33" s="5" t="s">
        <v>295</v>
      </c>
      <c r="P33" s="5" t="s">
        <v>295</v>
      </c>
      <c r="Q33" s="5" t="s">
        <v>295</v>
      </c>
      <c r="R33" s="5" t="s">
        <v>295</v>
      </c>
      <c r="S33" s="5" t="s">
        <v>295</v>
      </c>
      <c r="T33" s="5" t="s">
        <v>295</v>
      </c>
      <c r="U33" s="5" t="s">
        <v>295</v>
      </c>
      <c r="V33" s="5" t="s">
        <v>295</v>
      </c>
      <c r="W33" s="5" t="s">
        <v>295</v>
      </c>
      <c r="X33" s="5" t="s">
        <v>295</v>
      </c>
      <c r="Y33" s="5" t="s">
        <v>295</v>
      </c>
      <c r="Z33" s="5" t="s">
        <v>295</v>
      </c>
      <c r="AA33" s="5" t="s">
        <v>295</v>
      </c>
      <c r="AB33" s="5" t="s">
        <v>295</v>
      </c>
      <c r="AC33" s="5" t="s">
        <v>295</v>
      </c>
      <c r="AD33" s="5" t="s">
        <v>295</v>
      </c>
      <c r="AE33" s="5" t="s">
        <v>295</v>
      </c>
      <c r="AF33" s="5" t="s">
        <v>295</v>
      </c>
      <c r="AG33" s="5" t="s">
        <v>295</v>
      </c>
      <c r="AH33" s="5" t="s">
        <v>295</v>
      </c>
      <c r="AI33" s="5" t="s">
        <v>295</v>
      </c>
      <c r="AJ33" s="5" t="s">
        <v>295</v>
      </c>
      <c r="AK33" s="5" t="s">
        <v>295</v>
      </c>
      <c r="AL33" s="5" t="s">
        <v>295</v>
      </c>
      <c r="AM33" s="5" t="s">
        <v>295</v>
      </c>
      <c r="AN33" s="5" t="s">
        <v>295</v>
      </c>
      <c r="AO33" s="5" t="s">
        <v>295</v>
      </c>
      <c r="AP33" s="5" t="s">
        <v>295</v>
      </c>
      <c r="AQ33" s="5" t="s">
        <v>295</v>
      </c>
      <c r="AR33" s="5" t="s">
        <v>295</v>
      </c>
      <c r="AS33" s="5" t="s">
        <v>295</v>
      </c>
      <c r="AT33" s="5" t="s">
        <v>295</v>
      </c>
      <c r="AU33" s="5" t="s">
        <v>295</v>
      </c>
      <c r="AV33" s="5" t="s">
        <v>295</v>
      </c>
      <c r="AW33" s="5" t="s">
        <v>295</v>
      </c>
      <c r="AX33" s="5" t="s">
        <v>295</v>
      </c>
      <c r="AY33" s="5" t="s">
        <v>295</v>
      </c>
      <c r="AZ33" s="5" t="s">
        <v>295</v>
      </c>
      <c r="BA33" s="5" t="s">
        <v>295</v>
      </c>
      <c r="BB33" s="5" t="s">
        <v>295</v>
      </c>
      <c r="BC33" s="5" t="s">
        <v>295</v>
      </c>
      <c r="BD33" s="5" t="s">
        <v>295</v>
      </c>
      <c r="BE33" s="5" t="s">
        <v>295</v>
      </c>
      <c r="BF33" s="5" t="s">
        <v>295</v>
      </c>
      <c r="BG33" s="5" t="s">
        <v>295</v>
      </c>
      <c r="BH33" s="5" t="s">
        <v>295</v>
      </c>
      <c r="BI33" s="5" t="s">
        <v>295</v>
      </c>
      <c r="BJ33" s="5" t="s">
        <v>295</v>
      </c>
      <c r="BK33" s="5" t="s">
        <v>295</v>
      </c>
      <c r="BL33" s="5" t="s">
        <v>295</v>
      </c>
      <c r="BM33" s="5" t="s">
        <v>295</v>
      </c>
      <c r="BN33" s="5" t="s">
        <v>295</v>
      </c>
      <c r="BO33" s="5" t="s">
        <v>295</v>
      </c>
      <c r="BP33" s="5" t="s">
        <v>295</v>
      </c>
      <c r="BQ33" s="5" t="s">
        <v>295</v>
      </c>
      <c r="BR33" s="5" t="s">
        <v>295</v>
      </c>
      <c r="BS33" s="5" t="s">
        <v>295</v>
      </c>
      <c r="BT33" s="5" t="s">
        <v>295</v>
      </c>
      <c r="BU33" s="5" t="s">
        <v>295</v>
      </c>
      <c r="BV33" s="5" t="s">
        <v>295</v>
      </c>
      <c r="BW33" s="5" t="s">
        <v>295</v>
      </c>
      <c r="BX33" s="5" t="s">
        <v>295</v>
      </c>
      <c r="BY33" s="5" t="s">
        <v>295</v>
      </c>
      <c r="BZ33" s="5" t="s">
        <v>295</v>
      </c>
      <c r="CA33" s="5" t="s">
        <v>295</v>
      </c>
      <c r="CB33" s="5" t="s">
        <v>295</v>
      </c>
      <c r="CC33" s="5" t="s">
        <v>295</v>
      </c>
      <c r="CD33" s="5" t="s">
        <v>295</v>
      </c>
      <c r="CE33" s="5" t="s">
        <v>295</v>
      </c>
      <c r="CF33" s="5" t="s">
        <v>295</v>
      </c>
      <c r="CG33" s="5" t="s">
        <v>295</v>
      </c>
      <c r="CH33" s="5" t="s">
        <v>295</v>
      </c>
      <c r="CI33" s="5" t="s">
        <v>295</v>
      </c>
      <c r="CJ33" s="5" t="s">
        <v>295</v>
      </c>
      <c r="CK33" s="5" t="s">
        <v>295</v>
      </c>
      <c r="CL33" s="5" t="s">
        <v>295</v>
      </c>
      <c r="CM33" s="5" t="s">
        <v>295</v>
      </c>
      <c r="CN33" s="5" t="s">
        <v>295</v>
      </c>
      <c r="CO33" s="5" t="s">
        <v>295</v>
      </c>
      <c r="CP33" s="5" t="s">
        <v>295</v>
      </c>
      <c r="CQ33" s="5" t="s">
        <v>295</v>
      </c>
      <c r="CR33" s="5" t="s">
        <v>295</v>
      </c>
      <c r="CS33" s="5" t="s">
        <v>295</v>
      </c>
      <c r="CT33" s="5" t="s">
        <v>295</v>
      </c>
      <c r="CU33" s="5" t="s">
        <v>295</v>
      </c>
      <c r="CV33" s="5" t="s">
        <v>295</v>
      </c>
      <c r="CW33" s="5" t="s">
        <v>295</v>
      </c>
      <c r="CX33" s="5" t="s">
        <v>295</v>
      </c>
      <c r="CY33" s="5" t="s">
        <v>295</v>
      </c>
      <c r="CZ33" s="5" t="s">
        <v>295</v>
      </c>
      <c r="DA33" s="5" t="s">
        <v>295</v>
      </c>
      <c r="DB33" s="5" t="s">
        <v>295</v>
      </c>
      <c r="DC33" s="5" t="s">
        <v>295</v>
      </c>
      <c r="DD33" s="5" t="s">
        <v>295</v>
      </c>
      <c r="DE33" s="5" t="s">
        <v>295</v>
      </c>
      <c r="DF33" s="5" t="s">
        <v>295</v>
      </c>
      <c r="DG33" s="5" t="s">
        <v>295</v>
      </c>
      <c r="DH33" s="5" t="s">
        <v>295</v>
      </c>
      <c r="DI33" s="5" t="s">
        <v>295</v>
      </c>
      <c r="DJ33" s="5" t="s">
        <v>295</v>
      </c>
      <c r="DK33" s="5" t="s">
        <v>295</v>
      </c>
      <c r="DL33" s="5" t="s">
        <v>295</v>
      </c>
      <c r="DM33" s="5" t="s">
        <v>295</v>
      </c>
      <c r="DN33" s="5" t="s">
        <v>295</v>
      </c>
      <c r="DO33" s="5" t="s">
        <v>295</v>
      </c>
      <c r="DP33" s="5" t="s">
        <v>295</v>
      </c>
      <c r="DQ33" s="5" t="s">
        <v>295</v>
      </c>
      <c r="DR33" s="5" t="s">
        <v>295</v>
      </c>
      <c r="DS33" s="5" t="s">
        <v>295</v>
      </c>
      <c r="DT33" s="5" t="s">
        <v>295</v>
      </c>
      <c r="DU33" s="5" t="s">
        <v>295</v>
      </c>
      <c r="DV33" s="5" t="s">
        <v>295</v>
      </c>
      <c r="DW33" s="5" t="s">
        <v>295</v>
      </c>
      <c r="DX33" s="5" t="s">
        <v>295</v>
      </c>
      <c r="DY33" s="5" t="s">
        <v>295</v>
      </c>
      <c r="DZ33" s="5" t="s">
        <v>295</v>
      </c>
      <c r="EA33" s="5" t="s">
        <v>295</v>
      </c>
      <c r="EB33" s="5" t="s">
        <v>295</v>
      </c>
      <c r="EC33" s="5" t="s">
        <v>295</v>
      </c>
      <c r="ED33" s="5" t="s">
        <v>295</v>
      </c>
      <c r="EE33" s="5" t="s">
        <v>295</v>
      </c>
      <c r="EF33" s="5" t="s">
        <v>295</v>
      </c>
      <c r="EG33" s="5" t="s">
        <v>295</v>
      </c>
      <c r="EH33" s="5" t="s">
        <v>295</v>
      </c>
      <c r="EI33" s="5" t="s">
        <v>295</v>
      </c>
      <c r="EJ33" s="5" t="s">
        <v>295</v>
      </c>
      <c r="EK33" s="5" t="s">
        <v>295</v>
      </c>
      <c r="EL33" s="5" t="s">
        <v>295</v>
      </c>
      <c r="EM33" s="5" t="s">
        <v>295</v>
      </c>
      <c r="EN33" s="5" t="s">
        <v>295</v>
      </c>
      <c r="EO33" s="5" t="s">
        <v>295</v>
      </c>
      <c r="EP33" s="5" t="s">
        <v>295</v>
      </c>
      <c r="EQ33" s="5" t="s">
        <v>295</v>
      </c>
      <c r="ER33" s="5" t="s">
        <v>295</v>
      </c>
      <c r="ES33" s="5" t="s">
        <v>295</v>
      </c>
      <c r="ET33" s="5" t="s">
        <v>295</v>
      </c>
      <c r="EU33" s="5" t="s">
        <v>295</v>
      </c>
      <c r="EV33" s="5" t="s">
        <v>295</v>
      </c>
      <c r="EW33" s="5" t="s">
        <v>295</v>
      </c>
      <c r="EX33" s="5" t="s">
        <v>295</v>
      </c>
      <c r="EY33" s="5" t="s">
        <v>295</v>
      </c>
      <c r="EZ33" s="5" t="s">
        <v>295</v>
      </c>
      <c r="FA33" s="5" t="s">
        <v>295</v>
      </c>
      <c r="FB33" s="5" t="s">
        <v>295</v>
      </c>
      <c r="FC33" s="5" t="s">
        <v>295</v>
      </c>
      <c r="FD33" s="5" t="s">
        <v>295</v>
      </c>
      <c r="FE33" s="5" t="s">
        <v>295</v>
      </c>
      <c r="FF33" s="5" t="s">
        <v>295</v>
      </c>
      <c r="FG33" s="5" t="s">
        <v>295</v>
      </c>
      <c r="FH33" s="5" t="s">
        <v>295</v>
      </c>
      <c r="FI33" s="5" t="s">
        <v>295</v>
      </c>
      <c r="FJ33" s="5" t="s">
        <v>295</v>
      </c>
      <c r="FK33" s="5" t="s">
        <v>295</v>
      </c>
      <c r="FL33" s="5" t="s">
        <v>295</v>
      </c>
      <c r="FM33" s="5" t="s">
        <v>295</v>
      </c>
      <c r="FN33" s="5" t="s">
        <v>295</v>
      </c>
      <c r="FO33" s="5" t="s">
        <v>295</v>
      </c>
      <c r="FP33" s="5" t="s">
        <v>295</v>
      </c>
      <c r="FQ33" s="5" t="s">
        <v>295</v>
      </c>
      <c r="FR33" s="5" t="s">
        <v>295</v>
      </c>
      <c r="FS33" s="5" t="s">
        <v>295</v>
      </c>
      <c r="FT33" s="5" t="s">
        <v>295</v>
      </c>
      <c r="FU33" s="5" t="s">
        <v>295</v>
      </c>
      <c r="FV33" s="5" t="s">
        <v>295</v>
      </c>
      <c r="FW33" s="5" t="s">
        <v>295</v>
      </c>
      <c r="FX33" s="5" t="s">
        <v>295</v>
      </c>
      <c r="FY33" s="5" t="s">
        <v>295</v>
      </c>
      <c r="FZ33" s="5" t="s">
        <v>295</v>
      </c>
      <c r="GA33" s="5" t="s">
        <v>295</v>
      </c>
      <c r="GB33" s="5" t="s">
        <v>295</v>
      </c>
      <c r="GC33" s="5" t="s">
        <v>295</v>
      </c>
      <c r="GD33" s="5" t="s">
        <v>295</v>
      </c>
      <c r="GE33" s="5" t="s">
        <v>295</v>
      </c>
      <c r="GF33" s="5" t="s">
        <v>295</v>
      </c>
      <c r="GG33" s="5" t="s">
        <v>295</v>
      </c>
      <c r="GH33" s="5" t="s">
        <v>295</v>
      </c>
      <c r="GI33" s="5" t="s">
        <v>295</v>
      </c>
      <c r="GJ33" s="5" t="s">
        <v>295</v>
      </c>
      <c r="GK33" s="5" t="s">
        <v>295</v>
      </c>
      <c r="GL33" s="5" t="s">
        <v>295</v>
      </c>
      <c r="GM33" s="5" t="s">
        <v>295</v>
      </c>
      <c r="GN33" s="5" t="s">
        <v>295</v>
      </c>
      <c r="GO33" s="5" t="s">
        <v>295</v>
      </c>
      <c r="GP33" s="5" t="s">
        <v>295</v>
      </c>
      <c r="GQ33" s="5" t="s">
        <v>295</v>
      </c>
      <c r="GR33" s="5" t="s">
        <v>295</v>
      </c>
      <c r="GS33" s="5" t="s">
        <v>295</v>
      </c>
      <c r="GT33" s="5" t="s">
        <v>295</v>
      </c>
      <c r="GU33" s="5" t="s">
        <v>295</v>
      </c>
      <c r="GV33" s="5" t="s">
        <v>295</v>
      </c>
      <c r="GW33" s="5" t="s">
        <v>295</v>
      </c>
      <c r="GX33" s="5" t="s">
        <v>295</v>
      </c>
      <c r="GY33" s="5" t="s">
        <v>295</v>
      </c>
      <c r="GZ33" s="5" t="s">
        <v>295</v>
      </c>
      <c r="HA33" s="5" t="s">
        <v>295</v>
      </c>
      <c r="HB33" s="5" t="s">
        <v>295</v>
      </c>
      <c r="HC33" s="5" t="s">
        <v>295</v>
      </c>
      <c r="HD33" s="5" t="s">
        <v>295</v>
      </c>
      <c r="HE33" s="5" t="s">
        <v>295</v>
      </c>
      <c r="HF33" s="5" t="s">
        <v>295</v>
      </c>
      <c r="HG33" s="5" t="s">
        <v>295</v>
      </c>
      <c r="HH33" s="5" t="s">
        <v>295</v>
      </c>
      <c r="HI33" s="5" t="s">
        <v>295</v>
      </c>
      <c r="HJ33" s="5" t="s">
        <v>295</v>
      </c>
      <c r="HK33" s="5" t="s">
        <v>295</v>
      </c>
      <c r="HL33" s="5" t="s">
        <v>295</v>
      </c>
      <c r="HM33" s="5" t="s">
        <v>295</v>
      </c>
      <c r="HN33" s="5" t="s">
        <v>295</v>
      </c>
      <c r="HO33" s="5" t="s">
        <v>295</v>
      </c>
      <c r="HP33" s="5" t="s">
        <v>295</v>
      </c>
      <c r="HQ33" s="5" t="s">
        <v>295</v>
      </c>
    </row>
    <row r="34" spans="1:225">
      <c r="A34" s="7" t="s">
        <v>38</v>
      </c>
      <c r="B34" s="5" t="s">
        <v>560</v>
      </c>
      <c r="C34" s="5" t="s">
        <v>560</v>
      </c>
      <c r="D34" s="5" t="s">
        <v>560</v>
      </c>
      <c r="E34" s="5" t="s">
        <v>560</v>
      </c>
      <c r="F34" s="5" t="s">
        <v>560</v>
      </c>
      <c r="G34" s="5" t="s">
        <v>560</v>
      </c>
      <c r="H34" s="5" t="s">
        <v>560</v>
      </c>
      <c r="I34" s="5" t="s">
        <v>560</v>
      </c>
      <c r="J34" s="5" t="s">
        <v>560</v>
      </c>
      <c r="K34" s="5" t="s">
        <v>560</v>
      </c>
      <c r="L34" s="5" t="s">
        <v>560</v>
      </c>
      <c r="M34" s="5" t="s">
        <v>560</v>
      </c>
      <c r="N34" s="5" t="s">
        <v>560</v>
      </c>
      <c r="O34" s="5" t="s">
        <v>560</v>
      </c>
      <c r="P34" s="5" t="s">
        <v>560</v>
      </c>
      <c r="Q34" s="5" t="s">
        <v>560</v>
      </c>
      <c r="R34" s="5" t="s">
        <v>560</v>
      </c>
      <c r="S34" s="5" t="s">
        <v>560</v>
      </c>
      <c r="T34" s="5" t="s">
        <v>560</v>
      </c>
      <c r="U34" s="5" t="s">
        <v>560</v>
      </c>
      <c r="V34" s="5" t="s">
        <v>560</v>
      </c>
      <c r="W34" s="5" t="s">
        <v>560</v>
      </c>
      <c r="X34" s="5" t="s">
        <v>560</v>
      </c>
      <c r="Y34" s="5" t="s">
        <v>560</v>
      </c>
      <c r="Z34" s="5" t="s">
        <v>560</v>
      </c>
      <c r="AA34" s="5" t="s">
        <v>560</v>
      </c>
      <c r="AB34" s="5" t="s">
        <v>560</v>
      </c>
      <c r="AC34" s="5" t="s">
        <v>560</v>
      </c>
      <c r="AD34" s="5" t="s">
        <v>560</v>
      </c>
      <c r="AE34" s="5" t="s">
        <v>560</v>
      </c>
      <c r="AF34" s="5" t="s">
        <v>560</v>
      </c>
      <c r="AG34" s="5" t="s">
        <v>560</v>
      </c>
      <c r="AH34" s="5" t="s">
        <v>560</v>
      </c>
      <c r="AI34" s="5" t="s">
        <v>560</v>
      </c>
      <c r="AJ34" s="5" t="s">
        <v>560</v>
      </c>
      <c r="AK34" s="5" t="s">
        <v>560</v>
      </c>
      <c r="AL34" s="5" t="s">
        <v>560</v>
      </c>
      <c r="AM34" s="5" t="s">
        <v>560</v>
      </c>
      <c r="AN34" s="5" t="s">
        <v>560</v>
      </c>
      <c r="AO34" s="5" t="s">
        <v>560</v>
      </c>
      <c r="AP34" s="5" t="s">
        <v>560</v>
      </c>
      <c r="AQ34" s="5" t="s">
        <v>560</v>
      </c>
      <c r="AR34" s="5" t="s">
        <v>560</v>
      </c>
      <c r="AS34" s="5" t="s">
        <v>560</v>
      </c>
      <c r="AT34" s="5" t="s">
        <v>560</v>
      </c>
      <c r="AU34" s="5" t="s">
        <v>560</v>
      </c>
      <c r="AV34" s="5" t="s">
        <v>560</v>
      </c>
      <c r="AW34" s="5" t="s">
        <v>560</v>
      </c>
      <c r="AX34" s="5" t="s">
        <v>560</v>
      </c>
      <c r="AY34" s="5" t="s">
        <v>560</v>
      </c>
      <c r="AZ34" s="5" t="s">
        <v>560</v>
      </c>
      <c r="BA34" s="5" t="s">
        <v>560</v>
      </c>
      <c r="BB34" s="5" t="s">
        <v>560</v>
      </c>
      <c r="BC34" s="5" t="s">
        <v>560</v>
      </c>
      <c r="BD34" s="5" t="s">
        <v>560</v>
      </c>
      <c r="BE34" s="5" t="s">
        <v>560</v>
      </c>
      <c r="BF34" s="5" t="s">
        <v>560</v>
      </c>
      <c r="BG34" s="5" t="s">
        <v>560</v>
      </c>
      <c r="BH34" s="5" t="s">
        <v>560</v>
      </c>
      <c r="BI34" s="5" t="s">
        <v>560</v>
      </c>
      <c r="BJ34" s="5" t="s">
        <v>560</v>
      </c>
      <c r="BK34" s="5" t="s">
        <v>560</v>
      </c>
      <c r="BL34" s="5" t="s">
        <v>560</v>
      </c>
      <c r="BM34" s="5" t="s">
        <v>560</v>
      </c>
      <c r="BN34" s="5" t="s">
        <v>560</v>
      </c>
      <c r="BO34" s="5" t="s">
        <v>560</v>
      </c>
      <c r="BP34" s="5" t="s">
        <v>560</v>
      </c>
      <c r="BQ34" s="5" t="s">
        <v>560</v>
      </c>
      <c r="BR34" s="5" t="s">
        <v>560</v>
      </c>
      <c r="BS34" s="5" t="s">
        <v>560</v>
      </c>
      <c r="BT34" s="5" t="s">
        <v>560</v>
      </c>
      <c r="BU34" s="5" t="s">
        <v>560</v>
      </c>
      <c r="BV34" s="5" t="s">
        <v>560</v>
      </c>
      <c r="BW34" s="5" t="s">
        <v>560</v>
      </c>
      <c r="BX34" s="5" t="s">
        <v>560</v>
      </c>
      <c r="BY34" s="5" t="s">
        <v>560</v>
      </c>
      <c r="BZ34" s="5" t="s">
        <v>560</v>
      </c>
      <c r="CA34" s="5" t="s">
        <v>560</v>
      </c>
      <c r="CB34" s="5" t="s">
        <v>560</v>
      </c>
      <c r="CC34" s="5" t="s">
        <v>560</v>
      </c>
      <c r="CD34" s="5" t="s">
        <v>560</v>
      </c>
      <c r="CE34" s="5" t="s">
        <v>560</v>
      </c>
      <c r="CF34" s="5" t="s">
        <v>560</v>
      </c>
      <c r="CG34" s="5" t="s">
        <v>560</v>
      </c>
      <c r="CH34" s="5" t="s">
        <v>560</v>
      </c>
      <c r="CI34" s="5" t="s">
        <v>560</v>
      </c>
      <c r="CJ34" s="5" t="s">
        <v>560</v>
      </c>
      <c r="CK34" s="5" t="s">
        <v>560</v>
      </c>
      <c r="CL34" s="5" t="s">
        <v>560</v>
      </c>
      <c r="CM34" s="5" t="s">
        <v>560</v>
      </c>
      <c r="CN34" s="5" t="s">
        <v>560</v>
      </c>
      <c r="CO34" s="5" t="s">
        <v>560</v>
      </c>
      <c r="CP34" s="5" t="s">
        <v>560</v>
      </c>
      <c r="CQ34" s="5" t="s">
        <v>560</v>
      </c>
      <c r="CR34" s="5" t="s">
        <v>560</v>
      </c>
      <c r="CS34" s="5" t="s">
        <v>560</v>
      </c>
      <c r="CT34" s="5" t="s">
        <v>560</v>
      </c>
      <c r="CU34" s="5" t="s">
        <v>560</v>
      </c>
      <c r="CV34" s="5" t="s">
        <v>560</v>
      </c>
      <c r="CW34" s="5" t="s">
        <v>560</v>
      </c>
      <c r="CX34" s="5" t="s">
        <v>560</v>
      </c>
      <c r="CY34" s="5" t="s">
        <v>560</v>
      </c>
      <c r="CZ34" s="5" t="s">
        <v>560</v>
      </c>
      <c r="DA34" s="5" t="s">
        <v>560</v>
      </c>
      <c r="DB34" s="5" t="s">
        <v>560</v>
      </c>
      <c r="DC34" s="5" t="s">
        <v>560</v>
      </c>
      <c r="DD34" s="5" t="s">
        <v>560</v>
      </c>
      <c r="DE34" s="5" t="s">
        <v>560</v>
      </c>
      <c r="DF34" s="5" t="s">
        <v>560</v>
      </c>
      <c r="DG34" s="5" t="s">
        <v>560</v>
      </c>
      <c r="DH34" s="5" t="s">
        <v>560</v>
      </c>
      <c r="DI34" s="5" t="s">
        <v>560</v>
      </c>
      <c r="DJ34" s="5" t="s">
        <v>560</v>
      </c>
      <c r="DK34" s="5" t="s">
        <v>560</v>
      </c>
      <c r="DL34" s="5" t="s">
        <v>560</v>
      </c>
      <c r="DM34" s="5" t="s">
        <v>560</v>
      </c>
      <c r="DN34" s="5" t="s">
        <v>560</v>
      </c>
      <c r="DO34" s="5" t="s">
        <v>560</v>
      </c>
      <c r="DP34" s="5" t="s">
        <v>560</v>
      </c>
      <c r="DQ34" s="5" t="s">
        <v>560</v>
      </c>
      <c r="DR34" s="5" t="s">
        <v>560</v>
      </c>
      <c r="DS34" s="5" t="s">
        <v>560</v>
      </c>
      <c r="DT34" s="5" t="s">
        <v>560</v>
      </c>
      <c r="DU34" s="5" t="s">
        <v>560</v>
      </c>
      <c r="DV34" s="5" t="s">
        <v>560</v>
      </c>
      <c r="DW34" s="5" t="s">
        <v>560</v>
      </c>
      <c r="DX34" s="5" t="s">
        <v>560</v>
      </c>
      <c r="DY34" s="5" t="s">
        <v>560</v>
      </c>
      <c r="DZ34" s="5" t="s">
        <v>560</v>
      </c>
      <c r="EA34" s="5" t="s">
        <v>560</v>
      </c>
      <c r="EB34" s="5" t="s">
        <v>560</v>
      </c>
      <c r="EC34" s="5" t="s">
        <v>560</v>
      </c>
      <c r="ED34" s="5" t="s">
        <v>560</v>
      </c>
      <c r="EE34" s="5" t="s">
        <v>560</v>
      </c>
      <c r="EF34" s="5" t="s">
        <v>560</v>
      </c>
      <c r="EG34" s="5" t="s">
        <v>560</v>
      </c>
      <c r="EH34" s="5" t="s">
        <v>560</v>
      </c>
      <c r="EI34" s="5" t="s">
        <v>560</v>
      </c>
      <c r="EJ34" s="5" t="s">
        <v>560</v>
      </c>
      <c r="EK34" s="5" t="s">
        <v>560</v>
      </c>
      <c r="EL34" s="5" t="s">
        <v>560</v>
      </c>
      <c r="EM34" s="5" t="s">
        <v>560</v>
      </c>
      <c r="EN34" s="5" t="s">
        <v>560</v>
      </c>
      <c r="EO34" s="5" t="s">
        <v>560</v>
      </c>
      <c r="EP34" s="5" t="s">
        <v>560</v>
      </c>
      <c r="EQ34" s="5" t="s">
        <v>560</v>
      </c>
      <c r="ER34" s="5" t="s">
        <v>560</v>
      </c>
      <c r="ES34" s="5" t="s">
        <v>560</v>
      </c>
      <c r="ET34" s="5" t="s">
        <v>560</v>
      </c>
      <c r="EU34" s="5" t="s">
        <v>560</v>
      </c>
      <c r="EV34" s="5" t="s">
        <v>560</v>
      </c>
      <c r="EW34" s="5" t="s">
        <v>560</v>
      </c>
      <c r="EX34" s="5" t="s">
        <v>560</v>
      </c>
      <c r="EY34" s="5" t="s">
        <v>560</v>
      </c>
      <c r="EZ34" s="5" t="s">
        <v>560</v>
      </c>
      <c r="FA34" s="5" t="s">
        <v>560</v>
      </c>
      <c r="FB34" s="5" t="s">
        <v>560</v>
      </c>
      <c r="FC34" s="5" t="s">
        <v>560</v>
      </c>
      <c r="FD34" s="5" t="s">
        <v>560</v>
      </c>
      <c r="FE34" s="5" t="s">
        <v>560</v>
      </c>
      <c r="FF34" s="5" t="s">
        <v>560</v>
      </c>
      <c r="FG34" s="5" t="s">
        <v>560</v>
      </c>
      <c r="FH34" s="5" t="s">
        <v>560</v>
      </c>
      <c r="FI34" s="5" t="s">
        <v>560</v>
      </c>
      <c r="FJ34" s="5" t="s">
        <v>560</v>
      </c>
      <c r="FK34" s="5" t="s">
        <v>560</v>
      </c>
      <c r="FL34" s="5" t="s">
        <v>560</v>
      </c>
      <c r="FM34" s="5" t="s">
        <v>560</v>
      </c>
      <c r="FN34" s="5" t="s">
        <v>560</v>
      </c>
      <c r="FO34" s="5" t="s">
        <v>560</v>
      </c>
      <c r="FP34" s="5" t="s">
        <v>560</v>
      </c>
      <c r="FQ34" s="5" t="s">
        <v>560</v>
      </c>
      <c r="FR34" s="5" t="s">
        <v>560</v>
      </c>
      <c r="FS34" s="5" t="s">
        <v>560</v>
      </c>
      <c r="FT34" s="5" t="s">
        <v>560</v>
      </c>
      <c r="FU34" s="5" t="s">
        <v>560</v>
      </c>
      <c r="FV34" s="5" t="s">
        <v>560</v>
      </c>
      <c r="FW34" s="5" t="s">
        <v>560</v>
      </c>
      <c r="FX34" s="5" t="s">
        <v>560</v>
      </c>
      <c r="FY34" s="5" t="s">
        <v>560</v>
      </c>
      <c r="FZ34" s="5" t="s">
        <v>560</v>
      </c>
      <c r="GA34" s="5" t="s">
        <v>560</v>
      </c>
      <c r="GB34" s="5" t="s">
        <v>560</v>
      </c>
      <c r="GC34" s="5" t="s">
        <v>560</v>
      </c>
      <c r="GD34" s="5" t="s">
        <v>560</v>
      </c>
      <c r="GE34" s="5" t="s">
        <v>560</v>
      </c>
      <c r="GF34" s="5" t="s">
        <v>560</v>
      </c>
      <c r="GG34" s="5" t="s">
        <v>560</v>
      </c>
      <c r="GH34" s="5" t="s">
        <v>560</v>
      </c>
      <c r="GI34" s="5" t="s">
        <v>560</v>
      </c>
      <c r="GJ34" s="5" t="s">
        <v>560</v>
      </c>
      <c r="GK34" s="5" t="s">
        <v>560</v>
      </c>
      <c r="GL34" s="5" t="s">
        <v>560</v>
      </c>
      <c r="GM34" s="5" t="s">
        <v>560</v>
      </c>
      <c r="GN34" s="5" t="s">
        <v>560</v>
      </c>
      <c r="GO34" s="5" t="s">
        <v>560</v>
      </c>
      <c r="GP34" s="5" t="s">
        <v>560</v>
      </c>
      <c r="GQ34" s="5" t="s">
        <v>560</v>
      </c>
      <c r="GR34" s="5" t="s">
        <v>560</v>
      </c>
      <c r="GS34" s="5" t="s">
        <v>560</v>
      </c>
      <c r="GT34" s="5" t="s">
        <v>560</v>
      </c>
      <c r="GU34" s="5" t="s">
        <v>560</v>
      </c>
      <c r="GV34" s="5" t="s">
        <v>560</v>
      </c>
      <c r="GW34" s="5" t="s">
        <v>560</v>
      </c>
      <c r="GX34" s="5" t="s">
        <v>560</v>
      </c>
      <c r="GY34" s="5" t="s">
        <v>560</v>
      </c>
      <c r="GZ34" s="5" t="s">
        <v>560</v>
      </c>
      <c r="HA34" s="5" t="s">
        <v>560</v>
      </c>
      <c r="HB34" s="5" t="s">
        <v>560</v>
      </c>
      <c r="HC34" s="5" t="s">
        <v>560</v>
      </c>
      <c r="HD34" s="5" t="s">
        <v>560</v>
      </c>
      <c r="HE34" s="5" t="s">
        <v>560</v>
      </c>
      <c r="HF34" s="5" t="s">
        <v>560</v>
      </c>
      <c r="HG34" s="5" t="s">
        <v>560</v>
      </c>
      <c r="HH34" s="5" t="s">
        <v>560</v>
      </c>
      <c r="HI34" s="5" t="s">
        <v>560</v>
      </c>
      <c r="HJ34" s="5" t="s">
        <v>560</v>
      </c>
      <c r="HK34" s="5" t="s">
        <v>560</v>
      </c>
      <c r="HL34" s="5" t="s">
        <v>560</v>
      </c>
      <c r="HM34" s="5" t="s">
        <v>560</v>
      </c>
      <c r="HN34" s="5" t="s">
        <v>560</v>
      </c>
      <c r="HO34" s="5" t="s">
        <v>560</v>
      </c>
      <c r="HP34" s="5" t="s">
        <v>560</v>
      </c>
      <c r="HQ34" s="5" t="s">
        <v>560</v>
      </c>
    </row>
    <row r="35" spans="1:225">
      <c r="A35" s="7" t="s">
        <v>591</v>
      </c>
      <c r="B35" s="5" t="s">
        <v>129</v>
      </c>
      <c r="C35" s="5" t="s">
        <v>35</v>
      </c>
      <c r="D35" s="5" t="s">
        <v>35</v>
      </c>
      <c r="E35" s="5" t="s">
        <v>35</v>
      </c>
      <c r="F35" s="5" t="s">
        <v>35</v>
      </c>
      <c r="G35" s="5" t="s">
        <v>35</v>
      </c>
      <c r="H35" s="5" t="s">
        <v>35</v>
      </c>
      <c r="I35" s="5" t="s">
        <v>35</v>
      </c>
      <c r="J35" s="5" t="s">
        <v>35</v>
      </c>
      <c r="K35" s="5" t="s">
        <v>35</v>
      </c>
      <c r="L35" s="5" t="s">
        <v>129</v>
      </c>
      <c r="M35" s="5" t="s">
        <v>129</v>
      </c>
      <c r="N35" s="5" t="s">
        <v>129</v>
      </c>
      <c r="O35" s="5" t="s">
        <v>129</v>
      </c>
      <c r="P35" s="5" t="s">
        <v>129</v>
      </c>
      <c r="Q35" s="5" t="s">
        <v>129</v>
      </c>
      <c r="R35" s="5" t="s">
        <v>129</v>
      </c>
      <c r="S35" s="5" t="s">
        <v>35</v>
      </c>
      <c r="T35" s="5" t="s">
        <v>35</v>
      </c>
      <c r="U35" s="5" t="s">
        <v>129</v>
      </c>
      <c r="V35" s="5" t="s">
        <v>35</v>
      </c>
      <c r="W35" s="5" t="s">
        <v>35</v>
      </c>
      <c r="X35" s="5" t="s">
        <v>35</v>
      </c>
      <c r="Y35" s="5" t="s">
        <v>35</v>
      </c>
      <c r="Z35" s="5" t="s">
        <v>35</v>
      </c>
      <c r="AA35" s="5" t="s">
        <v>35</v>
      </c>
      <c r="AB35" s="5" t="s">
        <v>35</v>
      </c>
      <c r="AC35" s="5" t="s">
        <v>35</v>
      </c>
      <c r="AD35" s="5" t="s">
        <v>35</v>
      </c>
      <c r="AE35" s="5" t="s">
        <v>35</v>
      </c>
      <c r="AF35" s="5" t="s">
        <v>35</v>
      </c>
      <c r="AG35" s="5" t="s">
        <v>35</v>
      </c>
      <c r="AH35" s="5" t="s">
        <v>35</v>
      </c>
      <c r="AI35" s="5" t="s">
        <v>35</v>
      </c>
      <c r="AJ35" s="5" t="s">
        <v>35</v>
      </c>
      <c r="AK35" s="5" t="s">
        <v>35</v>
      </c>
      <c r="AL35" s="5" t="s">
        <v>129</v>
      </c>
      <c r="AM35" s="5" t="s">
        <v>35</v>
      </c>
      <c r="AN35" s="5" t="s">
        <v>129</v>
      </c>
      <c r="AO35" s="5" t="s">
        <v>129</v>
      </c>
      <c r="AP35" s="5" t="s">
        <v>129</v>
      </c>
      <c r="AQ35" s="5" t="s">
        <v>129</v>
      </c>
      <c r="AR35" s="5" t="s">
        <v>129</v>
      </c>
      <c r="AS35" s="5" t="s">
        <v>129</v>
      </c>
      <c r="AT35" s="5" t="s">
        <v>129</v>
      </c>
      <c r="AU35" s="5" t="s">
        <v>129</v>
      </c>
      <c r="AV35" s="5" t="s">
        <v>129</v>
      </c>
      <c r="AW35" s="5" t="s">
        <v>129</v>
      </c>
      <c r="AX35" s="5" t="s">
        <v>129</v>
      </c>
      <c r="AY35" s="5" t="s">
        <v>129</v>
      </c>
      <c r="AZ35" s="5" t="s">
        <v>129</v>
      </c>
      <c r="BA35" s="5" t="s">
        <v>129</v>
      </c>
      <c r="BB35" s="5" t="s">
        <v>129</v>
      </c>
      <c r="BC35" s="5" t="s">
        <v>129</v>
      </c>
      <c r="BD35" s="5" t="s">
        <v>129</v>
      </c>
      <c r="BE35" s="5" t="s">
        <v>129</v>
      </c>
      <c r="BF35" s="5" t="s">
        <v>35</v>
      </c>
      <c r="BG35" s="5" t="s">
        <v>217</v>
      </c>
      <c r="BH35" s="5" t="s">
        <v>217</v>
      </c>
      <c r="BI35" s="5" t="s">
        <v>35</v>
      </c>
      <c r="BJ35" s="5" t="s">
        <v>35</v>
      </c>
      <c r="BK35" s="5" t="s">
        <v>35</v>
      </c>
      <c r="BL35" s="5" t="s">
        <v>35</v>
      </c>
      <c r="BM35" s="5" t="s">
        <v>35</v>
      </c>
      <c r="BN35" s="5" t="s">
        <v>35</v>
      </c>
      <c r="BO35" s="5" t="s">
        <v>35</v>
      </c>
      <c r="BP35" s="5" t="s">
        <v>35</v>
      </c>
      <c r="BQ35" s="5" t="s">
        <v>35</v>
      </c>
      <c r="BR35" s="5" t="s">
        <v>35</v>
      </c>
      <c r="BS35" s="5" t="s">
        <v>217</v>
      </c>
      <c r="BT35" s="5" t="s">
        <v>35</v>
      </c>
      <c r="BU35" s="5" t="s">
        <v>35</v>
      </c>
      <c r="BV35" s="5" t="s">
        <v>35</v>
      </c>
      <c r="BW35" s="5" t="s">
        <v>35</v>
      </c>
      <c r="BX35" s="5" t="s">
        <v>35</v>
      </c>
      <c r="BY35" s="5" t="s">
        <v>35</v>
      </c>
      <c r="BZ35" s="5" t="s">
        <v>35</v>
      </c>
      <c r="CA35" s="5" t="s">
        <v>35</v>
      </c>
      <c r="CB35" s="5" t="s">
        <v>35</v>
      </c>
      <c r="CC35" s="5" t="s">
        <v>35</v>
      </c>
      <c r="CD35" s="5" t="s">
        <v>35</v>
      </c>
      <c r="CE35" s="5" t="s">
        <v>35</v>
      </c>
      <c r="CF35" s="5" t="s">
        <v>35</v>
      </c>
      <c r="CG35" s="5" t="s">
        <v>35</v>
      </c>
      <c r="CH35" s="5" t="s">
        <v>35</v>
      </c>
      <c r="CI35" s="5" t="s">
        <v>35</v>
      </c>
      <c r="CJ35" s="5" t="s">
        <v>35</v>
      </c>
      <c r="CK35" s="5" t="s">
        <v>217</v>
      </c>
      <c r="CL35" s="5" t="s">
        <v>217</v>
      </c>
      <c r="CM35" s="5" t="s">
        <v>217</v>
      </c>
      <c r="CN35" s="5" t="s">
        <v>217</v>
      </c>
      <c r="CO35" s="5" t="s">
        <v>217</v>
      </c>
      <c r="CP35" s="5" t="s">
        <v>217</v>
      </c>
      <c r="CQ35" s="5" t="s">
        <v>217</v>
      </c>
      <c r="CR35" s="5" t="s">
        <v>217</v>
      </c>
      <c r="CS35" s="5" t="s">
        <v>217</v>
      </c>
      <c r="CT35" s="5" t="s">
        <v>217</v>
      </c>
      <c r="CU35" s="5" t="s">
        <v>217</v>
      </c>
      <c r="CV35" s="5" t="s">
        <v>217</v>
      </c>
      <c r="CW35" s="5" t="s">
        <v>217</v>
      </c>
      <c r="CX35" s="5" t="s">
        <v>217</v>
      </c>
      <c r="CY35" s="5" t="s">
        <v>217</v>
      </c>
      <c r="CZ35" s="5" t="s">
        <v>217</v>
      </c>
      <c r="DA35" s="5" t="s">
        <v>217</v>
      </c>
      <c r="DB35" s="5" t="s">
        <v>217</v>
      </c>
      <c r="DC35" s="5" t="s">
        <v>217</v>
      </c>
      <c r="DD35" s="5" t="s">
        <v>217</v>
      </c>
      <c r="DE35" s="5" t="s">
        <v>217</v>
      </c>
      <c r="DF35" s="5" t="s">
        <v>217</v>
      </c>
      <c r="DG35" s="5" t="s">
        <v>217</v>
      </c>
      <c r="DH35" s="5" t="s">
        <v>217</v>
      </c>
      <c r="DI35" s="5" t="s">
        <v>217</v>
      </c>
      <c r="DJ35" s="5" t="s">
        <v>35</v>
      </c>
      <c r="DK35" s="5" t="s">
        <v>35</v>
      </c>
      <c r="DL35" s="5" t="s">
        <v>35</v>
      </c>
      <c r="DM35" s="5" t="s">
        <v>35</v>
      </c>
      <c r="DN35" s="5" t="s">
        <v>35</v>
      </c>
      <c r="DO35" s="5" t="s">
        <v>35</v>
      </c>
      <c r="DP35" s="5" t="s">
        <v>35</v>
      </c>
      <c r="DQ35" s="5" t="s">
        <v>35</v>
      </c>
      <c r="DR35" s="5" t="s">
        <v>129</v>
      </c>
      <c r="DS35" s="5" t="s">
        <v>35</v>
      </c>
      <c r="DT35" s="5" t="s">
        <v>129</v>
      </c>
      <c r="DU35" s="5" t="s">
        <v>129</v>
      </c>
      <c r="DV35" s="5" t="s">
        <v>129</v>
      </c>
      <c r="DW35" s="5" t="s">
        <v>129</v>
      </c>
      <c r="DX35" s="5" t="s">
        <v>129</v>
      </c>
      <c r="DY35" s="5" t="s">
        <v>129</v>
      </c>
      <c r="DZ35" s="5" t="s">
        <v>35</v>
      </c>
      <c r="EA35" s="5" t="s">
        <v>35</v>
      </c>
      <c r="EB35" s="5" t="s">
        <v>35</v>
      </c>
      <c r="EC35" s="5" t="s">
        <v>35</v>
      </c>
      <c r="ED35" s="5" t="s">
        <v>35</v>
      </c>
      <c r="EE35" s="5" t="s">
        <v>129</v>
      </c>
      <c r="EF35" s="5" t="s">
        <v>35</v>
      </c>
      <c r="EG35" s="5" t="s">
        <v>35</v>
      </c>
      <c r="EH35" s="5" t="s">
        <v>35</v>
      </c>
      <c r="EI35" s="5" t="s">
        <v>35</v>
      </c>
      <c r="EJ35" s="5" t="s">
        <v>35</v>
      </c>
      <c r="EK35" s="5" t="s">
        <v>35</v>
      </c>
      <c r="EL35" s="5" t="s">
        <v>35</v>
      </c>
      <c r="EM35" s="5" t="s">
        <v>35</v>
      </c>
      <c r="EN35" s="5" t="s">
        <v>35</v>
      </c>
      <c r="EO35" s="5" t="s">
        <v>35</v>
      </c>
      <c r="EP35" s="5" t="s">
        <v>35</v>
      </c>
      <c r="EQ35" s="5" t="s">
        <v>35</v>
      </c>
      <c r="ER35" s="5" t="s">
        <v>35</v>
      </c>
      <c r="ES35" s="5" t="s">
        <v>35</v>
      </c>
      <c r="ET35" s="5" t="s">
        <v>129</v>
      </c>
      <c r="EU35" s="5" t="s">
        <v>129</v>
      </c>
      <c r="EV35" s="5" t="s">
        <v>129</v>
      </c>
      <c r="EW35" s="5" t="s">
        <v>129</v>
      </c>
      <c r="EX35" s="5" t="s">
        <v>129</v>
      </c>
      <c r="EY35" s="5" t="s">
        <v>129</v>
      </c>
      <c r="EZ35" s="5" t="s">
        <v>129</v>
      </c>
      <c r="FA35" s="5" t="s">
        <v>129</v>
      </c>
      <c r="FB35" s="5" t="s">
        <v>129</v>
      </c>
      <c r="FC35" s="5" t="s">
        <v>129</v>
      </c>
      <c r="FD35" s="5" t="s">
        <v>129</v>
      </c>
      <c r="FE35" s="5" t="s">
        <v>129</v>
      </c>
      <c r="FF35" s="5" t="s">
        <v>129</v>
      </c>
      <c r="FG35" s="5" t="s">
        <v>129</v>
      </c>
      <c r="FH35" s="5" t="s">
        <v>129</v>
      </c>
      <c r="FI35" s="5" t="s">
        <v>129</v>
      </c>
      <c r="FJ35" s="5" t="s">
        <v>129</v>
      </c>
      <c r="FK35" s="5" t="s">
        <v>129</v>
      </c>
      <c r="FL35" s="5" t="s">
        <v>129</v>
      </c>
      <c r="FM35" s="5" t="s">
        <v>129</v>
      </c>
      <c r="FN35" s="5" t="s">
        <v>35</v>
      </c>
      <c r="FO35" s="5" t="s">
        <v>35</v>
      </c>
      <c r="FP35" s="5" t="s">
        <v>35</v>
      </c>
      <c r="FQ35" s="5" t="s">
        <v>35</v>
      </c>
      <c r="FR35" s="5" t="s">
        <v>35</v>
      </c>
      <c r="FS35" s="5" t="s">
        <v>35</v>
      </c>
      <c r="FT35" s="5" t="s">
        <v>35</v>
      </c>
      <c r="FU35" s="5" t="s">
        <v>35</v>
      </c>
      <c r="FV35" s="5" t="s">
        <v>217</v>
      </c>
      <c r="FW35" s="5" t="s">
        <v>35</v>
      </c>
      <c r="FX35" s="5" t="s">
        <v>35</v>
      </c>
      <c r="FY35" s="5" t="s">
        <v>35</v>
      </c>
      <c r="FZ35" s="5" t="s">
        <v>35</v>
      </c>
      <c r="GA35" s="5" t="s">
        <v>35</v>
      </c>
      <c r="GB35" s="5" t="s">
        <v>35</v>
      </c>
      <c r="GC35" s="5" t="s">
        <v>35</v>
      </c>
      <c r="GD35" s="5" t="s">
        <v>35</v>
      </c>
      <c r="GE35" s="5" t="s">
        <v>35</v>
      </c>
      <c r="GF35" s="5" t="s">
        <v>35</v>
      </c>
      <c r="GG35" s="5" t="s">
        <v>35</v>
      </c>
      <c r="GH35" s="5" t="s">
        <v>35</v>
      </c>
      <c r="GI35" s="5" t="s">
        <v>35</v>
      </c>
      <c r="GJ35" s="5" t="s">
        <v>35</v>
      </c>
      <c r="GK35" s="5" t="s">
        <v>35</v>
      </c>
      <c r="GL35" s="5" t="s">
        <v>35</v>
      </c>
      <c r="GM35" s="5" t="s">
        <v>35</v>
      </c>
      <c r="GN35" s="5" t="s">
        <v>35</v>
      </c>
      <c r="GO35" s="5" t="s">
        <v>35</v>
      </c>
      <c r="GP35" s="5" t="s">
        <v>217</v>
      </c>
      <c r="GQ35" s="5" t="s">
        <v>217</v>
      </c>
      <c r="GR35" s="5" t="s">
        <v>217</v>
      </c>
      <c r="GS35" s="5" t="s">
        <v>217</v>
      </c>
      <c r="GT35" s="5" t="s">
        <v>217</v>
      </c>
      <c r="GU35" s="5" t="s">
        <v>217</v>
      </c>
      <c r="GV35" s="5" t="s">
        <v>217</v>
      </c>
      <c r="GW35" s="5" t="s">
        <v>217</v>
      </c>
      <c r="GX35" s="5" t="s">
        <v>217</v>
      </c>
      <c r="GY35" s="5" t="s">
        <v>217</v>
      </c>
      <c r="GZ35" s="5" t="s">
        <v>217</v>
      </c>
      <c r="HA35" s="5" t="s">
        <v>217</v>
      </c>
      <c r="HB35" s="5" t="s">
        <v>217</v>
      </c>
      <c r="HC35" s="5" t="s">
        <v>217</v>
      </c>
      <c r="HD35" s="5" t="s">
        <v>217</v>
      </c>
      <c r="HE35" s="5" t="s">
        <v>217</v>
      </c>
      <c r="HF35" s="5" t="s">
        <v>217</v>
      </c>
      <c r="HG35" s="5" t="s">
        <v>217</v>
      </c>
      <c r="HH35" s="5" t="s">
        <v>217</v>
      </c>
      <c r="HI35" s="5" t="s">
        <v>217</v>
      </c>
      <c r="HJ35" s="5" t="s">
        <v>217</v>
      </c>
      <c r="HK35" s="5" t="s">
        <v>217</v>
      </c>
      <c r="HL35" s="5" t="s">
        <v>217</v>
      </c>
      <c r="HM35" s="5" t="s">
        <v>217</v>
      </c>
      <c r="HN35" s="5" t="s">
        <v>217</v>
      </c>
      <c r="HO35" s="5" t="s">
        <v>217</v>
      </c>
      <c r="HP35" s="5" t="s">
        <v>217</v>
      </c>
      <c r="HQ35" s="5" t="s">
        <v>35</v>
      </c>
    </row>
    <row r="36" spans="1:225">
      <c r="A36" s="7" t="s">
        <v>232</v>
      </c>
      <c r="B36" s="5" t="s">
        <v>231</v>
      </c>
      <c r="C36" s="5" t="s">
        <v>478</v>
      </c>
      <c r="D36" s="5" t="s">
        <v>307</v>
      </c>
      <c r="E36" s="5" t="s">
        <v>306</v>
      </c>
      <c r="F36" s="5" t="s">
        <v>274</v>
      </c>
      <c r="G36" s="5" t="s">
        <v>273</v>
      </c>
      <c r="H36" s="5" t="s">
        <v>272</v>
      </c>
      <c r="I36" s="5" t="s">
        <v>262</v>
      </c>
      <c r="J36" s="5" t="s">
        <v>246</v>
      </c>
      <c r="K36" s="5" t="s">
        <v>231</v>
      </c>
      <c r="L36" s="5" t="s">
        <v>579</v>
      </c>
      <c r="M36" s="5" t="s">
        <v>578</v>
      </c>
      <c r="N36" s="5" t="s">
        <v>577</v>
      </c>
      <c r="O36" s="5" t="s">
        <v>575</v>
      </c>
      <c r="P36" s="5" t="s">
        <v>574</v>
      </c>
      <c r="Q36" s="5" t="s">
        <v>573</v>
      </c>
      <c r="R36" s="5" t="s">
        <v>572</v>
      </c>
      <c r="S36" s="5" t="s">
        <v>477</v>
      </c>
      <c r="T36" s="5" t="s">
        <v>479</v>
      </c>
      <c r="U36" s="5" t="s">
        <v>492</v>
      </c>
      <c r="V36" s="5" t="s">
        <v>480</v>
      </c>
      <c r="W36" s="5" t="s">
        <v>579</v>
      </c>
      <c r="X36" s="5" t="s">
        <v>578</v>
      </c>
      <c r="Y36" s="5" t="s">
        <v>577</v>
      </c>
      <c r="Z36" s="5" t="s">
        <v>575</v>
      </c>
      <c r="AA36" s="5" t="s">
        <v>574</v>
      </c>
      <c r="AB36" s="5" t="s">
        <v>573</v>
      </c>
      <c r="AC36" s="5" t="s">
        <v>572</v>
      </c>
      <c r="AD36" s="5" t="s">
        <v>571</v>
      </c>
      <c r="AE36" s="5" t="s">
        <v>492</v>
      </c>
      <c r="AF36" s="5" t="s">
        <v>490</v>
      </c>
      <c r="AG36" s="5" t="s">
        <v>487</v>
      </c>
      <c r="AH36" s="5" t="s">
        <v>486</v>
      </c>
      <c r="AI36" s="5" t="s">
        <v>485</v>
      </c>
      <c r="AJ36" s="5" t="s">
        <v>483</v>
      </c>
      <c r="AK36" s="5" t="s">
        <v>482</v>
      </c>
      <c r="AL36" s="5" t="s">
        <v>571</v>
      </c>
      <c r="AM36" s="5" t="s">
        <v>491</v>
      </c>
      <c r="AN36" s="5" t="s">
        <v>486</v>
      </c>
      <c r="AO36" s="5" t="s">
        <v>483</v>
      </c>
      <c r="AP36" s="5" t="s">
        <v>306</v>
      </c>
      <c r="AQ36" s="5" t="s">
        <v>307</v>
      </c>
      <c r="AR36" s="5" t="s">
        <v>482</v>
      </c>
      <c r="AS36" s="5" t="s">
        <v>478</v>
      </c>
      <c r="AT36" s="5" t="s">
        <v>274</v>
      </c>
      <c r="AU36" s="5" t="s">
        <v>273</v>
      </c>
      <c r="AV36" s="5" t="s">
        <v>487</v>
      </c>
      <c r="AW36" s="5" t="s">
        <v>480</v>
      </c>
      <c r="AX36" s="5" t="s">
        <v>272</v>
      </c>
      <c r="AY36" s="5" t="s">
        <v>477</v>
      </c>
      <c r="AZ36" s="5" t="s">
        <v>490</v>
      </c>
      <c r="BA36" s="5" t="s">
        <v>262</v>
      </c>
      <c r="BB36" s="5" t="s">
        <v>479</v>
      </c>
      <c r="BC36" s="5" t="s">
        <v>246</v>
      </c>
      <c r="BD36" s="5" t="s">
        <v>491</v>
      </c>
      <c r="BE36" s="5" t="s">
        <v>485</v>
      </c>
      <c r="BF36" s="5" t="s">
        <v>479</v>
      </c>
      <c r="BG36" s="5" t="s">
        <v>491</v>
      </c>
      <c r="BH36" s="5" t="s">
        <v>492</v>
      </c>
      <c r="BI36" s="5" t="s">
        <v>477</v>
      </c>
      <c r="BJ36" s="5" t="s">
        <v>307</v>
      </c>
      <c r="BK36" s="5" t="s">
        <v>306</v>
      </c>
      <c r="BL36" s="5" t="s">
        <v>274</v>
      </c>
      <c r="BM36" s="5" t="s">
        <v>273</v>
      </c>
      <c r="BN36" s="5" t="s">
        <v>272</v>
      </c>
      <c r="BO36" s="5" t="s">
        <v>480</v>
      </c>
      <c r="BP36" s="5" t="s">
        <v>485</v>
      </c>
      <c r="BQ36" s="5" t="s">
        <v>482</v>
      </c>
      <c r="BR36" s="5" t="s">
        <v>483</v>
      </c>
      <c r="BS36" s="5" t="s">
        <v>231</v>
      </c>
      <c r="BT36" s="5" t="s">
        <v>579</v>
      </c>
      <c r="BU36" s="5" t="s">
        <v>578</v>
      </c>
      <c r="BV36" s="5" t="s">
        <v>577</v>
      </c>
      <c r="BW36" s="5" t="s">
        <v>575</v>
      </c>
      <c r="BX36" s="5" t="s">
        <v>574</v>
      </c>
      <c r="BY36" s="5" t="s">
        <v>573</v>
      </c>
      <c r="BZ36" s="5" t="s">
        <v>572</v>
      </c>
      <c r="CA36" s="5" t="s">
        <v>571</v>
      </c>
      <c r="CB36" s="5" t="s">
        <v>492</v>
      </c>
      <c r="CC36" s="5" t="s">
        <v>491</v>
      </c>
      <c r="CD36" s="5" t="s">
        <v>490</v>
      </c>
      <c r="CE36" s="5" t="s">
        <v>487</v>
      </c>
      <c r="CF36" s="5" t="s">
        <v>486</v>
      </c>
      <c r="CG36" s="5" t="s">
        <v>246</v>
      </c>
      <c r="CH36" s="5" t="s">
        <v>262</v>
      </c>
      <c r="CI36" s="5" t="s">
        <v>478</v>
      </c>
      <c r="CJ36" s="5" t="s">
        <v>231</v>
      </c>
      <c r="CK36" s="5" t="s">
        <v>483</v>
      </c>
      <c r="CL36" s="5" t="s">
        <v>246</v>
      </c>
      <c r="CM36" s="5" t="s">
        <v>571</v>
      </c>
      <c r="CN36" s="5" t="s">
        <v>490</v>
      </c>
      <c r="CO36" s="5" t="s">
        <v>572</v>
      </c>
      <c r="CP36" s="5" t="s">
        <v>573</v>
      </c>
      <c r="CQ36" s="5" t="s">
        <v>574</v>
      </c>
      <c r="CR36" s="5" t="s">
        <v>575</v>
      </c>
      <c r="CS36" s="5" t="s">
        <v>486</v>
      </c>
      <c r="CT36" s="5" t="s">
        <v>577</v>
      </c>
      <c r="CU36" s="5" t="s">
        <v>578</v>
      </c>
      <c r="CV36" s="5" t="s">
        <v>485</v>
      </c>
      <c r="CW36" s="5" t="s">
        <v>579</v>
      </c>
      <c r="CX36" s="5" t="s">
        <v>487</v>
      </c>
      <c r="CY36" s="5" t="s">
        <v>482</v>
      </c>
      <c r="CZ36" s="5" t="s">
        <v>480</v>
      </c>
      <c r="DA36" s="5" t="s">
        <v>479</v>
      </c>
      <c r="DB36" s="5" t="s">
        <v>478</v>
      </c>
      <c r="DC36" s="5" t="s">
        <v>477</v>
      </c>
      <c r="DD36" s="5" t="s">
        <v>307</v>
      </c>
      <c r="DE36" s="5" t="s">
        <v>306</v>
      </c>
      <c r="DF36" s="5" t="s">
        <v>274</v>
      </c>
      <c r="DG36" s="5" t="s">
        <v>262</v>
      </c>
      <c r="DH36" s="5" t="s">
        <v>273</v>
      </c>
      <c r="DI36" s="5" t="s">
        <v>272</v>
      </c>
      <c r="DJ36" s="5" t="s">
        <v>272</v>
      </c>
      <c r="DK36" s="5" t="s">
        <v>273</v>
      </c>
      <c r="DL36" s="5" t="s">
        <v>307</v>
      </c>
      <c r="DM36" s="5" t="s">
        <v>274</v>
      </c>
      <c r="DN36" s="5" t="s">
        <v>306</v>
      </c>
      <c r="DO36" s="5" t="s">
        <v>246</v>
      </c>
      <c r="DP36" s="5" t="s">
        <v>477</v>
      </c>
      <c r="DQ36" s="5" t="s">
        <v>262</v>
      </c>
      <c r="DR36" s="5" t="s">
        <v>575</v>
      </c>
      <c r="DS36" s="5" t="s">
        <v>231</v>
      </c>
      <c r="DT36" s="5" t="s">
        <v>579</v>
      </c>
      <c r="DU36" s="5" t="s">
        <v>578</v>
      </c>
      <c r="DV36" s="5" t="s">
        <v>577</v>
      </c>
      <c r="DW36" s="5" t="s">
        <v>574</v>
      </c>
      <c r="DX36" s="5" t="s">
        <v>573</v>
      </c>
      <c r="DY36" s="5" t="s">
        <v>572</v>
      </c>
      <c r="DZ36" s="5" t="s">
        <v>479</v>
      </c>
      <c r="EA36" s="5" t="s">
        <v>478</v>
      </c>
      <c r="EB36" s="5" t="s">
        <v>574</v>
      </c>
      <c r="EC36" s="5" t="s">
        <v>480</v>
      </c>
      <c r="ED36" s="5" t="s">
        <v>482</v>
      </c>
      <c r="EE36" s="5" t="s">
        <v>492</v>
      </c>
      <c r="EF36" s="5" t="s">
        <v>579</v>
      </c>
      <c r="EG36" s="5" t="s">
        <v>578</v>
      </c>
      <c r="EH36" s="5" t="s">
        <v>577</v>
      </c>
      <c r="EI36" s="5" t="s">
        <v>575</v>
      </c>
      <c r="EJ36" s="5" t="s">
        <v>573</v>
      </c>
      <c r="EK36" s="5" t="s">
        <v>572</v>
      </c>
      <c r="EL36" s="5" t="s">
        <v>571</v>
      </c>
      <c r="EM36" s="5" t="s">
        <v>492</v>
      </c>
      <c r="EN36" s="5" t="s">
        <v>491</v>
      </c>
      <c r="EO36" s="5" t="s">
        <v>490</v>
      </c>
      <c r="EP36" s="5" t="s">
        <v>487</v>
      </c>
      <c r="EQ36" s="5" t="s">
        <v>486</v>
      </c>
      <c r="ER36" s="5" t="s">
        <v>485</v>
      </c>
      <c r="ES36" s="5" t="s">
        <v>483</v>
      </c>
      <c r="ET36" s="5" t="s">
        <v>571</v>
      </c>
      <c r="EU36" s="5" t="s">
        <v>231</v>
      </c>
      <c r="EV36" s="5" t="s">
        <v>274</v>
      </c>
      <c r="EW36" s="5" t="s">
        <v>273</v>
      </c>
      <c r="EX36" s="5" t="s">
        <v>480</v>
      </c>
      <c r="EY36" s="5" t="s">
        <v>477</v>
      </c>
      <c r="EZ36" s="5" t="s">
        <v>482</v>
      </c>
      <c r="FA36" s="5" t="s">
        <v>483</v>
      </c>
      <c r="FB36" s="5" t="s">
        <v>307</v>
      </c>
      <c r="FC36" s="5" t="s">
        <v>485</v>
      </c>
      <c r="FD36" s="5" t="s">
        <v>306</v>
      </c>
      <c r="FE36" s="5" t="s">
        <v>486</v>
      </c>
      <c r="FF36" s="5" t="s">
        <v>478</v>
      </c>
      <c r="FG36" s="5" t="s">
        <v>479</v>
      </c>
      <c r="FH36" s="5" t="s">
        <v>487</v>
      </c>
      <c r="FI36" s="5" t="s">
        <v>272</v>
      </c>
      <c r="FJ36" s="5" t="s">
        <v>490</v>
      </c>
      <c r="FK36" s="5" t="s">
        <v>262</v>
      </c>
      <c r="FL36" s="5" t="s">
        <v>246</v>
      </c>
      <c r="FM36" s="5" t="s">
        <v>491</v>
      </c>
      <c r="FN36" s="5" t="s">
        <v>274</v>
      </c>
      <c r="FO36" s="5" t="s">
        <v>273</v>
      </c>
      <c r="FP36" s="5" t="s">
        <v>306</v>
      </c>
      <c r="FQ36" s="5" t="s">
        <v>307</v>
      </c>
      <c r="FR36" s="5" t="s">
        <v>272</v>
      </c>
      <c r="FS36" s="5" t="s">
        <v>477</v>
      </c>
      <c r="FT36" s="5" t="s">
        <v>262</v>
      </c>
      <c r="FU36" s="5" t="s">
        <v>478</v>
      </c>
      <c r="FV36" s="5" t="s">
        <v>491</v>
      </c>
      <c r="FW36" s="5" t="s">
        <v>482</v>
      </c>
      <c r="FX36" s="5" t="s">
        <v>479</v>
      </c>
      <c r="FY36" s="5" t="s">
        <v>480</v>
      </c>
      <c r="FZ36" s="5" t="s">
        <v>578</v>
      </c>
      <c r="GA36" s="5" t="s">
        <v>577</v>
      </c>
      <c r="GB36" s="5" t="s">
        <v>575</v>
      </c>
      <c r="GC36" s="5" t="s">
        <v>574</v>
      </c>
      <c r="GD36" s="5" t="s">
        <v>573</v>
      </c>
      <c r="GE36" s="5" t="s">
        <v>572</v>
      </c>
      <c r="GF36" s="5" t="s">
        <v>571</v>
      </c>
      <c r="GG36" s="5" t="s">
        <v>492</v>
      </c>
      <c r="GH36" s="5" t="s">
        <v>491</v>
      </c>
      <c r="GI36" s="5" t="s">
        <v>490</v>
      </c>
      <c r="GJ36" s="5" t="s">
        <v>487</v>
      </c>
      <c r="GK36" s="5" t="s">
        <v>486</v>
      </c>
      <c r="GL36" s="5" t="s">
        <v>485</v>
      </c>
      <c r="GM36" s="5" t="s">
        <v>483</v>
      </c>
      <c r="GN36" s="5" t="s">
        <v>231</v>
      </c>
      <c r="GO36" s="5" t="s">
        <v>246</v>
      </c>
      <c r="GP36" s="5" t="s">
        <v>273</v>
      </c>
      <c r="GQ36" s="5" t="s">
        <v>231</v>
      </c>
      <c r="GR36" s="5" t="s">
        <v>579</v>
      </c>
      <c r="GS36" s="5" t="s">
        <v>571</v>
      </c>
      <c r="GT36" s="5" t="s">
        <v>490</v>
      </c>
      <c r="GU36" s="5" t="s">
        <v>572</v>
      </c>
      <c r="GV36" s="5" t="s">
        <v>573</v>
      </c>
      <c r="GW36" s="5" t="s">
        <v>487</v>
      </c>
      <c r="GX36" s="5" t="s">
        <v>574</v>
      </c>
      <c r="GY36" s="5" t="s">
        <v>575</v>
      </c>
      <c r="GZ36" s="5" t="s">
        <v>486</v>
      </c>
      <c r="HA36" s="5" t="s">
        <v>577</v>
      </c>
      <c r="HB36" s="5" t="s">
        <v>578</v>
      </c>
      <c r="HC36" s="5" t="s">
        <v>485</v>
      </c>
      <c r="HD36" s="5" t="s">
        <v>483</v>
      </c>
      <c r="HE36" s="5" t="s">
        <v>246</v>
      </c>
      <c r="HF36" s="5" t="s">
        <v>482</v>
      </c>
      <c r="HG36" s="5" t="s">
        <v>480</v>
      </c>
      <c r="HH36" s="5" t="s">
        <v>479</v>
      </c>
      <c r="HI36" s="5" t="s">
        <v>478</v>
      </c>
      <c r="HJ36" s="5" t="s">
        <v>477</v>
      </c>
      <c r="HK36" s="5" t="s">
        <v>307</v>
      </c>
      <c r="HL36" s="5" t="s">
        <v>306</v>
      </c>
      <c r="HM36" s="5" t="s">
        <v>274</v>
      </c>
      <c r="HN36" s="5" t="s">
        <v>492</v>
      </c>
      <c r="HO36" s="5" t="s">
        <v>272</v>
      </c>
      <c r="HP36" s="5" t="s">
        <v>262</v>
      </c>
      <c r="HQ36" s="5" t="s">
        <v>579</v>
      </c>
    </row>
    <row r="37" spans="1:225">
      <c r="A37" s="7" t="s">
        <v>599</v>
      </c>
      <c r="B37" s="5">
        <v>45700</v>
      </c>
      <c r="C37" s="5">
        <v>44600</v>
      </c>
      <c r="D37" s="5">
        <v>44800</v>
      </c>
      <c r="E37" s="5">
        <v>44800</v>
      </c>
      <c r="F37" s="5">
        <v>45200</v>
      </c>
      <c r="G37" s="5">
        <v>45200</v>
      </c>
      <c r="H37" s="5">
        <v>45200</v>
      </c>
      <c r="I37" s="5">
        <v>45300</v>
      </c>
      <c r="J37" s="5">
        <v>45400</v>
      </c>
      <c r="K37" s="5">
        <v>45700</v>
      </c>
      <c r="L37" s="5">
        <v>43800</v>
      </c>
      <c r="M37" s="5">
        <v>43900</v>
      </c>
      <c r="N37" s="5">
        <v>44000</v>
      </c>
      <c r="O37" s="5">
        <v>44100</v>
      </c>
      <c r="P37" s="5">
        <v>44100</v>
      </c>
      <c r="Q37" s="5">
        <v>44100</v>
      </c>
      <c r="R37" s="5">
        <v>44100</v>
      </c>
      <c r="S37" s="5">
        <v>44600</v>
      </c>
      <c r="T37" s="5">
        <v>44500</v>
      </c>
      <c r="U37" s="5">
        <v>44300</v>
      </c>
      <c r="V37" s="5">
        <v>44500</v>
      </c>
      <c r="W37" s="5">
        <v>43800</v>
      </c>
      <c r="X37" s="5">
        <v>43900</v>
      </c>
      <c r="Y37" s="5">
        <v>44000</v>
      </c>
      <c r="Z37" s="5">
        <v>44100</v>
      </c>
      <c r="AA37" s="5">
        <v>44100</v>
      </c>
      <c r="AB37" s="5">
        <v>44100</v>
      </c>
      <c r="AC37" s="5">
        <v>44100</v>
      </c>
      <c r="AD37" s="5">
        <v>44100</v>
      </c>
      <c r="AE37" s="5">
        <v>44300</v>
      </c>
      <c r="AF37" s="5">
        <v>44300</v>
      </c>
      <c r="AG37" s="5">
        <v>44400</v>
      </c>
      <c r="AH37" s="5">
        <v>44400</v>
      </c>
      <c r="AI37" s="5">
        <v>44400</v>
      </c>
      <c r="AJ37" s="5">
        <v>44400</v>
      </c>
      <c r="AK37" s="5">
        <v>44400</v>
      </c>
      <c r="AL37" s="5">
        <v>44100</v>
      </c>
      <c r="AM37" s="5">
        <v>44300</v>
      </c>
      <c r="AN37" s="5">
        <v>44400</v>
      </c>
      <c r="AO37" s="5">
        <v>44400</v>
      </c>
      <c r="AP37" s="5">
        <v>44800</v>
      </c>
      <c r="AQ37" s="5">
        <v>44800</v>
      </c>
      <c r="AR37" s="5">
        <v>44400</v>
      </c>
      <c r="AS37" s="5">
        <v>44600</v>
      </c>
      <c r="AT37" s="5">
        <v>45200</v>
      </c>
      <c r="AU37" s="5">
        <v>45200</v>
      </c>
      <c r="AV37" s="5">
        <v>44400</v>
      </c>
      <c r="AW37" s="5">
        <v>44500</v>
      </c>
      <c r="AX37" s="5">
        <v>45200</v>
      </c>
      <c r="AY37" s="5">
        <v>44600</v>
      </c>
      <c r="AZ37" s="5">
        <v>44300</v>
      </c>
      <c r="BA37" s="5">
        <v>45300</v>
      </c>
      <c r="BB37" s="5">
        <v>44500</v>
      </c>
      <c r="BC37" s="5">
        <v>45400</v>
      </c>
      <c r="BD37" s="5">
        <v>44300</v>
      </c>
      <c r="BE37" s="5">
        <v>44400</v>
      </c>
      <c r="BF37" s="5">
        <v>43700</v>
      </c>
      <c r="BG37" s="5">
        <v>43500</v>
      </c>
      <c r="BH37" s="5">
        <v>43500</v>
      </c>
      <c r="BI37" s="5">
        <v>43800</v>
      </c>
      <c r="BJ37" s="5">
        <v>44000</v>
      </c>
      <c r="BK37" s="5">
        <v>44000</v>
      </c>
      <c r="BL37" s="5">
        <v>44400</v>
      </c>
      <c r="BM37" s="5">
        <v>44400</v>
      </c>
      <c r="BN37" s="5">
        <v>44400</v>
      </c>
      <c r="BO37" s="5">
        <v>43700</v>
      </c>
      <c r="BP37" s="5">
        <v>43600</v>
      </c>
      <c r="BQ37" s="5">
        <v>43600</v>
      </c>
      <c r="BR37" s="5">
        <v>43600</v>
      </c>
      <c r="BS37" s="5">
        <v>44900</v>
      </c>
      <c r="BT37" s="5">
        <v>43000</v>
      </c>
      <c r="BU37" s="5">
        <v>43100</v>
      </c>
      <c r="BV37" s="5">
        <v>43200</v>
      </c>
      <c r="BW37" s="5">
        <v>43300</v>
      </c>
      <c r="BX37" s="5">
        <v>43300</v>
      </c>
      <c r="BY37" s="5">
        <v>43300</v>
      </c>
      <c r="BZ37" s="5">
        <v>43300</v>
      </c>
      <c r="CA37" s="5">
        <v>43300</v>
      </c>
      <c r="CB37" s="5">
        <v>43500</v>
      </c>
      <c r="CC37" s="5">
        <v>43500</v>
      </c>
      <c r="CD37" s="5">
        <v>43500</v>
      </c>
      <c r="CE37" s="5">
        <v>43600</v>
      </c>
      <c r="CF37" s="5">
        <v>43600</v>
      </c>
      <c r="CG37" s="5">
        <v>44600</v>
      </c>
      <c r="CH37" s="5">
        <v>44500</v>
      </c>
      <c r="CI37" s="5">
        <v>43800</v>
      </c>
      <c r="CJ37" s="5">
        <v>44900</v>
      </c>
      <c r="CK37" s="5">
        <v>43600</v>
      </c>
      <c r="CL37" s="5">
        <v>44600</v>
      </c>
      <c r="CM37" s="5">
        <v>43300</v>
      </c>
      <c r="CN37" s="5">
        <v>43500</v>
      </c>
      <c r="CO37" s="5">
        <v>43300</v>
      </c>
      <c r="CP37" s="5">
        <v>43300</v>
      </c>
      <c r="CQ37" s="5">
        <v>43300</v>
      </c>
      <c r="CR37" s="5">
        <v>43300</v>
      </c>
      <c r="CS37" s="5">
        <v>43600</v>
      </c>
      <c r="CT37" s="5">
        <v>43200</v>
      </c>
      <c r="CU37" s="5">
        <v>43100</v>
      </c>
      <c r="CV37" s="5">
        <v>43600</v>
      </c>
      <c r="CW37" s="5">
        <v>43000</v>
      </c>
      <c r="CX37" s="5">
        <v>43600</v>
      </c>
      <c r="CY37" s="5">
        <v>43600</v>
      </c>
      <c r="CZ37" s="5">
        <v>43700</v>
      </c>
      <c r="DA37" s="5">
        <v>43700</v>
      </c>
      <c r="DB37" s="5">
        <v>43800</v>
      </c>
      <c r="DC37" s="5">
        <v>43800</v>
      </c>
      <c r="DD37" s="5">
        <v>44000</v>
      </c>
      <c r="DE37" s="5">
        <v>44000</v>
      </c>
      <c r="DF37" s="5">
        <v>44400</v>
      </c>
      <c r="DG37" s="5">
        <v>44500</v>
      </c>
      <c r="DH37" s="5">
        <v>44400</v>
      </c>
      <c r="DI37" s="5">
        <v>44400</v>
      </c>
      <c r="DJ37" s="5">
        <v>42700</v>
      </c>
      <c r="DK37" s="5">
        <v>42700</v>
      </c>
      <c r="DL37" s="5">
        <v>42300</v>
      </c>
      <c r="DM37" s="5">
        <v>42700</v>
      </c>
      <c r="DN37" s="5">
        <v>42300</v>
      </c>
      <c r="DO37" s="5">
        <v>42900</v>
      </c>
      <c r="DP37" s="5">
        <v>42100</v>
      </c>
      <c r="DQ37" s="5">
        <v>42800</v>
      </c>
      <c r="DR37" s="5">
        <v>41600</v>
      </c>
      <c r="DS37" s="5">
        <v>43200</v>
      </c>
      <c r="DT37" s="5">
        <v>41300</v>
      </c>
      <c r="DU37" s="5">
        <v>41400</v>
      </c>
      <c r="DV37" s="5">
        <v>41500</v>
      </c>
      <c r="DW37" s="5">
        <v>41600</v>
      </c>
      <c r="DX37" s="5">
        <v>41600</v>
      </c>
      <c r="DY37" s="5">
        <v>41600</v>
      </c>
      <c r="DZ37" s="5">
        <v>42000</v>
      </c>
      <c r="EA37" s="5">
        <v>42100</v>
      </c>
      <c r="EB37" s="5">
        <v>41600</v>
      </c>
      <c r="EC37" s="5">
        <v>42000</v>
      </c>
      <c r="ED37" s="5">
        <v>41900</v>
      </c>
      <c r="EE37" s="5">
        <v>41800</v>
      </c>
      <c r="EF37" s="5">
        <v>41300</v>
      </c>
      <c r="EG37" s="5">
        <v>41400</v>
      </c>
      <c r="EH37" s="5">
        <v>41500</v>
      </c>
      <c r="EI37" s="5">
        <v>41600</v>
      </c>
      <c r="EJ37" s="5">
        <v>41600</v>
      </c>
      <c r="EK37" s="5">
        <v>41600</v>
      </c>
      <c r="EL37" s="5">
        <v>41600</v>
      </c>
      <c r="EM37" s="5">
        <v>41800</v>
      </c>
      <c r="EN37" s="5">
        <v>41800</v>
      </c>
      <c r="EO37" s="5">
        <v>41800</v>
      </c>
      <c r="EP37" s="5">
        <v>41900</v>
      </c>
      <c r="EQ37" s="5">
        <v>41900</v>
      </c>
      <c r="ER37" s="5">
        <v>41900</v>
      </c>
      <c r="ES37" s="5">
        <v>41900</v>
      </c>
      <c r="ET37" s="5">
        <v>41600</v>
      </c>
      <c r="EU37" s="5">
        <v>43200</v>
      </c>
      <c r="EV37" s="5">
        <v>42700</v>
      </c>
      <c r="EW37" s="5">
        <v>42700</v>
      </c>
      <c r="EX37" s="5">
        <v>42000</v>
      </c>
      <c r="EY37" s="5">
        <v>42100</v>
      </c>
      <c r="EZ37" s="5">
        <v>41900</v>
      </c>
      <c r="FA37" s="5">
        <v>41900</v>
      </c>
      <c r="FB37" s="5">
        <v>42300</v>
      </c>
      <c r="FC37" s="5">
        <v>41900</v>
      </c>
      <c r="FD37" s="5">
        <v>42300</v>
      </c>
      <c r="FE37" s="5">
        <v>41900</v>
      </c>
      <c r="FF37" s="5">
        <v>42100</v>
      </c>
      <c r="FG37" s="5">
        <v>42000</v>
      </c>
      <c r="FH37" s="5">
        <v>41900</v>
      </c>
      <c r="FI37" s="5">
        <v>42700</v>
      </c>
      <c r="FJ37" s="5">
        <v>41800</v>
      </c>
      <c r="FK37" s="5">
        <v>42800</v>
      </c>
      <c r="FL37" s="5">
        <v>42900</v>
      </c>
      <c r="FM37" s="5">
        <v>41800</v>
      </c>
      <c r="FN37" s="5">
        <v>41900</v>
      </c>
      <c r="FO37" s="5">
        <v>41900</v>
      </c>
      <c r="FP37" s="5">
        <v>41500</v>
      </c>
      <c r="FQ37" s="5">
        <v>41500</v>
      </c>
      <c r="FR37" s="5">
        <v>41900</v>
      </c>
      <c r="FS37" s="5">
        <v>41300</v>
      </c>
      <c r="FT37" s="5">
        <v>42000</v>
      </c>
      <c r="FU37" s="5">
        <v>41300</v>
      </c>
      <c r="FV37" s="5">
        <v>41000</v>
      </c>
      <c r="FW37" s="5">
        <v>41100</v>
      </c>
      <c r="FX37" s="5">
        <v>41200</v>
      </c>
      <c r="FY37" s="5">
        <v>41200</v>
      </c>
      <c r="FZ37" s="5">
        <v>40600</v>
      </c>
      <c r="GA37" s="5">
        <v>40700</v>
      </c>
      <c r="GB37" s="5">
        <v>40800</v>
      </c>
      <c r="GC37" s="5">
        <v>40800</v>
      </c>
      <c r="GD37" s="5">
        <v>40800</v>
      </c>
      <c r="GE37" s="5">
        <v>40800</v>
      </c>
      <c r="GF37" s="5">
        <v>40800</v>
      </c>
      <c r="GG37" s="5">
        <v>41000</v>
      </c>
      <c r="GH37" s="5">
        <v>41000</v>
      </c>
      <c r="GI37" s="5">
        <v>41000</v>
      </c>
      <c r="GJ37" s="5">
        <v>41100</v>
      </c>
      <c r="GK37" s="5">
        <v>41100</v>
      </c>
      <c r="GL37" s="5">
        <v>41100</v>
      </c>
      <c r="GM37" s="5">
        <v>41100</v>
      </c>
      <c r="GN37" s="5">
        <v>42400</v>
      </c>
      <c r="GO37" s="5">
        <v>42100</v>
      </c>
      <c r="GP37" s="5">
        <v>41900</v>
      </c>
      <c r="GQ37" s="5">
        <v>42400</v>
      </c>
      <c r="GR37" s="5">
        <v>40500</v>
      </c>
      <c r="GS37" s="5">
        <v>40800</v>
      </c>
      <c r="GT37" s="5">
        <v>41000</v>
      </c>
      <c r="GU37" s="5">
        <v>40800</v>
      </c>
      <c r="GV37" s="5">
        <v>40800</v>
      </c>
      <c r="GW37" s="5">
        <v>41100</v>
      </c>
      <c r="GX37" s="5">
        <v>40800</v>
      </c>
      <c r="GY37" s="5">
        <v>40800</v>
      </c>
      <c r="GZ37" s="5">
        <v>41100</v>
      </c>
      <c r="HA37" s="5">
        <v>40700</v>
      </c>
      <c r="HB37" s="5">
        <v>40600</v>
      </c>
      <c r="HC37" s="5">
        <v>41100</v>
      </c>
      <c r="HD37" s="5">
        <v>41100</v>
      </c>
      <c r="HE37" s="5">
        <v>42100</v>
      </c>
      <c r="HF37" s="5">
        <v>41100</v>
      </c>
      <c r="HG37" s="5">
        <v>41200</v>
      </c>
      <c r="HH37" s="5">
        <v>41200</v>
      </c>
      <c r="HI37" s="5">
        <v>41300</v>
      </c>
      <c r="HJ37" s="5">
        <v>41300</v>
      </c>
      <c r="HK37" s="5">
        <v>41500</v>
      </c>
      <c r="HL37" s="5">
        <v>41500</v>
      </c>
      <c r="HM37" s="5">
        <v>41900</v>
      </c>
      <c r="HN37" s="5">
        <v>41000</v>
      </c>
      <c r="HO37" s="5">
        <v>41900</v>
      </c>
      <c r="HP37" s="5">
        <v>42000</v>
      </c>
      <c r="HQ37" s="5">
        <v>40500</v>
      </c>
    </row>
    <row r="38" spans="1:225">
      <c r="A38" s="7" t="s">
        <v>600</v>
      </c>
      <c r="B38" s="5">
        <v>117.836</v>
      </c>
      <c r="C38" s="5">
        <v>117.836</v>
      </c>
      <c r="D38" s="5">
        <v>117.836</v>
      </c>
      <c r="E38" s="5">
        <v>117.836</v>
      </c>
      <c r="F38" s="5">
        <v>117.836</v>
      </c>
      <c r="G38" s="5">
        <v>117.836</v>
      </c>
      <c r="H38" s="5">
        <v>117.836</v>
      </c>
      <c r="I38" s="5">
        <v>117.836</v>
      </c>
      <c r="J38" s="5">
        <v>117.836</v>
      </c>
      <c r="K38" s="5">
        <v>117.836</v>
      </c>
      <c r="L38" s="5">
        <v>117.836</v>
      </c>
      <c r="M38" s="5">
        <v>117.836</v>
      </c>
      <c r="N38" s="5">
        <v>117.836</v>
      </c>
      <c r="O38" s="5">
        <v>117.836</v>
      </c>
      <c r="P38" s="5">
        <v>117.836</v>
      </c>
      <c r="Q38" s="5">
        <v>117.836</v>
      </c>
      <c r="R38" s="5">
        <v>117.836</v>
      </c>
      <c r="S38" s="5">
        <v>117.836</v>
      </c>
      <c r="T38" s="5">
        <v>117.836</v>
      </c>
      <c r="U38" s="5">
        <v>117.836</v>
      </c>
      <c r="V38" s="5">
        <v>117.836</v>
      </c>
      <c r="W38" s="5">
        <v>117.836</v>
      </c>
      <c r="X38" s="5">
        <v>117.836</v>
      </c>
      <c r="Y38" s="5">
        <v>117.836</v>
      </c>
      <c r="Z38" s="5">
        <v>117.836</v>
      </c>
      <c r="AA38" s="5">
        <v>117.836</v>
      </c>
      <c r="AB38" s="5">
        <v>117.836</v>
      </c>
      <c r="AC38" s="5">
        <v>117.836</v>
      </c>
      <c r="AD38" s="5">
        <v>117.836</v>
      </c>
      <c r="AE38" s="5">
        <v>117.836</v>
      </c>
      <c r="AF38" s="5">
        <v>117.836</v>
      </c>
      <c r="AG38" s="5">
        <v>117.836</v>
      </c>
      <c r="AH38" s="5">
        <v>117.836</v>
      </c>
      <c r="AI38" s="5">
        <v>117.836</v>
      </c>
      <c r="AJ38" s="5">
        <v>117.836</v>
      </c>
      <c r="AK38" s="5">
        <v>117.836</v>
      </c>
      <c r="AL38" s="5">
        <v>117.836</v>
      </c>
      <c r="AM38" s="5">
        <v>117.836</v>
      </c>
      <c r="AN38" s="5">
        <v>117.836</v>
      </c>
      <c r="AO38" s="5">
        <v>117.836</v>
      </c>
      <c r="AP38" s="5">
        <v>117.836</v>
      </c>
      <c r="AQ38" s="5">
        <v>117.836</v>
      </c>
      <c r="AR38" s="5">
        <v>117.836</v>
      </c>
      <c r="AS38" s="5">
        <v>117.836</v>
      </c>
      <c r="AT38" s="5">
        <v>117.836</v>
      </c>
      <c r="AU38" s="5">
        <v>117.836</v>
      </c>
      <c r="AV38" s="5">
        <v>117.836</v>
      </c>
      <c r="AW38" s="5">
        <v>117.836</v>
      </c>
      <c r="AX38" s="5">
        <v>117.836</v>
      </c>
      <c r="AY38" s="5">
        <v>117.836</v>
      </c>
      <c r="AZ38" s="5">
        <v>117.836</v>
      </c>
      <c r="BA38" s="5">
        <v>117.836</v>
      </c>
      <c r="BB38" s="5">
        <v>117.836</v>
      </c>
      <c r="BC38" s="5">
        <v>117.836</v>
      </c>
      <c r="BD38" s="5">
        <v>117.836</v>
      </c>
      <c r="BE38" s="5">
        <v>117.836</v>
      </c>
      <c r="BF38" s="5">
        <v>117.736</v>
      </c>
      <c r="BG38" s="5">
        <v>117.736</v>
      </c>
      <c r="BH38" s="5">
        <v>117.736</v>
      </c>
      <c r="BI38" s="5">
        <v>117.736</v>
      </c>
      <c r="BJ38" s="5">
        <v>117.736</v>
      </c>
      <c r="BK38" s="5">
        <v>117.736</v>
      </c>
      <c r="BL38" s="5">
        <v>117.736</v>
      </c>
      <c r="BM38" s="5">
        <v>117.736</v>
      </c>
      <c r="BN38" s="5">
        <v>117.736</v>
      </c>
      <c r="BO38" s="5">
        <v>117.736</v>
      </c>
      <c r="BP38" s="5">
        <v>117.736</v>
      </c>
      <c r="BQ38" s="5">
        <v>117.736</v>
      </c>
      <c r="BR38" s="5">
        <v>117.736</v>
      </c>
      <c r="BS38" s="5">
        <v>117.736</v>
      </c>
      <c r="BT38" s="5">
        <v>117.736</v>
      </c>
      <c r="BU38" s="5">
        <v>117.736</v>
      </c>
      <c r="BV38" s="5">
        <v>117.736</v>
      </c>
      <c r="BW38" s="5">
        <v>117.736</v>
      </c>
      <c r="BX38" s="5">
        <v>117.736</v>
      </c>
      <c r="BY38" s="5">
        <v>117.736</v>
      </c>
      <c r="BZ38" s="5">
        <v>117.736</v>
      </c>
      <c r="CA38" s="5">
        <v>117.736</v>
      </c>
      <c r="CB38" s="5">
        <v>117.736</v>
      </c>
      <c r="CC38" s="5">
        <v>117.736</v>
      </c>
      <c r="CD38" s="5">
        <v>117.736</v>
      </c>
      <c r="CE38" s="5">
        <v>117.736</v>
      </c>
      <c r="CF38" s="5">
        <v>117.736</v>
      </c>
      <c r="CG38" s="5">
        <v>117.736</v>
      </c>
      <c r="CH38" s="5">
        <v>117.736</v>
      </c>
      <c r="CI38" s="5">
        <v>117.736</v>
      </c>
      <c r="CJ38" s="5">
        <v>117.736</v>
      </c>
      <c r="CK38" s="5">
        <v>117.736</v>
      </c>
      <c r="CL38" s="5">
        <v>117.736</v>
      </c>
      <c r="CM38" s="5">
        <v>117.736</v>
      </c>
      <c r="CN38" s="5">
        <v>117.736</v>
      </c>
      <c r="CO38" s="5">
        <v>117.736</v>
      </c>
      <c r="CP38" s="5">
        <v>117.736</v>
      </c>
      <c r="CQ38" s="5">
        <v>117.736</v>
      </c>
      <c r="CR38" s="5">
        <v>117.736</v>
      </c>
      <c r="CS38" s="5">
        <v>117.736</v>
      </c>
      <c r="CT38" s="5">
        <v>117.736</v>
      </c>
      <c r="CU38" s="5">
        <v>117.736</v>
      </c>
      <c r="CV38" s="5">
        <v>117.736</v>
      </c>
      <c r="CW38" s="5">
        <v>117.736</v>
      </c>
      <c r="CX38" s="5">
        <v>117.736</v>
      </c>
      <c r="CY38" s="5">
        <v>117.736</v>
      </c>
      <c r="CZ38" s="5">
        <v>117.736</v>
      </c>
      <c r="DA38" s="5">
        <v>117.736</v>
      </c>
      <c r="DB38" s="5">
        <v>117.736</v>
      </c>
      <c r="DC38" s="5">
        <v>117.736</v>
      </c>
      <c r="DD38" s="5">
        <v>117.736</v>
      </c>
      <c r="DE38" s="5">
        <v>117.736</v>
      </c>
      <c r="DF38" s="5">
        <v>117.736</v>
      </c>
      <c r="DG38" s="5">
        <v>117.736</v>
      </c>
      <c r="DH38" s="5">
        <v>117.736</v>
      </c>
      <c r="DI38" s="5">
        <v>117.736</v>
      </c>
      <c r="DJ38" s="5">
        <v>117.166</v>
      </c>
      <c r="DK38" s="5">
        <v>117.166</v>
      </c>
      <c r="DL38" s="5">
        <v>117.166</v>
      </c>
      <c r="DM38" s="5">
        <v>117.166</v>
      </c>
      <c r="DN38" s="5">
        <v>117.166</v>
      </c>
      <c r="DO38" s="5">
        <v>117.166</v>
      </c>
      <c r="DP38" s="5">
        <v>117.166</v>
      </c>
      <c r="DQ38" s="5">
        <v>117.166</v>
      </c>
      <c r="DR38" s="5">
        <v>117.166</v>
      </c>
      <c r="DS38" s="5">
        <v>117.166</v>
      </c>
      <c r="DT38" s="5">
        <v>117.166</v>
      </c>
      <c r="DU38" s="5">
        <v>117.166</v>
      </c>
      <c r="DV38" s="5">
        <v>117.166</v>
      </c>
      <c r="DW38" s="5">
        <v>117.166</v>
      </c>
      <c r="DX38" s="5">
        <v>117.166</v>
      </c>
      <c r="DY38" s="5">
        <v>117.166</v>
      </c>
      <c r="DZ38" s="5">
        <v>117.166</v>
      </c>
      <c r="EA38" s="5">
        <v>117.166</v>
      </c>
      <c r="EB38" s="5">
        <v>117.166</v>
      </c>
      <c r="EC38" s="5">
        <v>117.166</v>
      </c>
      <c r="ED38" s="5">
        <v>117.166</v>
      </c>
      <c r="EE38" s="5">
        <v>117.166</v>
      </c>
      <c r="EF38" s="5">
        <v>117.166</v>
      </c>
      <c r="EG38" s="5">
        <v>117.166</v>
      </c>
      <c r="EH38" s="5">
        <v>117.166</v>
      </c>
      <c r="EI38" s="5">
        <v>117.166</v>
      </c>
      <c r="EJ38" s="5">
        <v>117.166</v>
      </c>
      <c r="EK38" s="5">
        <v>117.166</v>
      </c>
      <c r="EL38" s="5">
        <v>117.166</v>
      </c>
      <c r="EM38" s="5">
        <v>117.166</v>
      </c>
      <c r="EN38" s="5">
        <v>117.166</v>
      </c>
      <c r="EO38" s="5">
        <v>117.166</v>
      </c>
      <c r="EP38" s="5">
        <v>117.166</v>
      </c>
      <c r="EQ38" s="5">
        <v>117.166</v>
      </c>
      <c r="ER38" s="5">
        <v>117.166</v>
      </c>
      <c r="ES38" s="5">
        <v>117.166</v>
      </c>
      <c r="ET38" s="5">
        <v>117.166</v>
      </c>
      <c r="EU38" s="5">
        <v>117.166</v>
      </c>
      <c r="EV38" s="5">
        <v>117.166</v>
      </c>
      <c r="EW38" s="5">
        <v>117.166</v>
      </c>
      <c r="EX38" s="5">
        <v>117.166</v>
      </c>
      <c r="EY38" s="5">
        <v>117.166</v>
      </c>
      <c r="EZ38" s="5">
        <v>117.166</v>
      </c>
      <c r="FA38" s="5">
        <v>117.166</v>
      </c>
      <c r="FB38" s="5">
        <v>117.166</v>
      </c>
      <c r="FC38" s="5">
        <v>117.166</v>
      </c>
      <c r="FD38" s="5">
        <v>117.166</v>
      </c>
      <c r="FE38" s="5">
        <v>117.166</v>
      </c>
      <c r="FF38" s="5">
        <v>117.166</v>
      </c>
      <c r="FG38" s="5">
        <v>117.166</v>
      </c>
      <c r="FH38" s="5">
        <v>117.166</v>
      </c>
      <c r="FI38" s="5">
        <v>117.166</v>
      </c>
      <c r="FJ38" s="5">
        <v>117.166</v>
      </c>
      <c r="FK38" s="5">
        <v>117.166</v>
      </c>
      <c r="FL38" s="5">
        <v>117.166</v>
      </c>
      <c r="FM38" s="5">
        <v>117.166</v>
      </c>
      <c r="FN38" s="5">
        <v>117.066</v>
      </c>
      <c r="FO38" s="5">
        <v>117.066</v>
      </c>
      <c r="FP38" s="5">
        <v>117.066</v>
      </c>
      <c r="FQ38" s="5">
        <v>117.066</v>
      </c>
      <c r="FR38" s="5">
        <v>117.066</v>
      </c>
      <c r="FS38" s="5">
        <v>117.066</v>
      </c>
      <c r="FT38" s="5">
        <v>117.066</v>
      </c>
      <c r="FU38" s="5">
        <v>117.066</v>
      </c>
      <c r="FV38" s="5">
        <v>117.066</v>
      </c>
      <c r="FW38" s="5">
        <v>117.066</v>
      </c>
      <c r="FX38" s="5">
        <v>117.066</v>
      </c>
      <c r="FY38" s="5">
        <v>117.066</v>
      </c>
      <c r="FZ38" s="5">
        <v>117.066</v>
      </c>
      <c r="GA38" s="5">
        <v>117.066</v>
      </c>
      <c r="GB38" s="5">
        <v>117.066</v>
      </c>
      <c r="GC38" s="5">
        <v>117.066</v>
      </c>
      <c r="GD38" s="5">
        <v>117.066</v>
      </c>
      <c r="GE38" s="5">
        <v>117.066</v>
      </c>
      <c r="GF38" s="5">
        <v>117.066</v>
      </c>
      <c r="GG38" s="5">
        <v>117.066</v>
      </c>
      <c r="GH38" s="5">
        <v>117.066</v>
      </c>
      <c r="GI38" s="5">
        <v>117.066</v>
      </c>
      <c r="GJ38" s="5">
        <v>117.066</v>
      </c>
      <c r="GK38" s="5">
        <v>117.066</v>
      </c>
      <c r="GL38" s="5">
        <v>117.066</v>
      </c>
      <c r="GM38" s="5">
        <v>117.066</v>
      </c>
      <c r="GN38" s="5">
        <v>117.066</v>
      </c>
      <c r="GO38" s="5">
        <v>117.066</v>
      </c>
      <c r="GP38" s="5">
        <v>117.066</v>
      </c>
      <c r="GQ38" s="5">
        <v>117.066</v>
      </c>
      <c r="GR38" s="5">
        <v>117.066</v>
      </c>
      <c r="GS38" s="5">
        <v>117.066</v>
      </c>
      <c r="GT38" s="5">
        <v>117.066</v>
      </c>
      <c r="GU38" s="5">
        <v>117.066</v>
      </c>
      <c r="GV38" s="5">
        <v>117.066</v>
      </c>
      <c r="GW38" s="5">
        <v>117.066</v>
      </c>
      <c r="GX38" s="5">
        <v>117.066</v>
      </c>
      <c r="GY38" s="5">
        <v>117.066</v>
      </c>
      <c r="GZ38" s="5">
        <v>117.066</v>
      </c>
      <c r="HA38" s="5">
        <v>117.066</v>
      </c>
      <c r="HB38" s="5">
        <v>117.066</v>
      </c>
      <c r="HC38" s="5">
        <v>117.066</v>
      </c>
      <c r="HD38" s="5">
        <v>117.066</v>
      </c>
      <c r="HE38" s="5">
        <v>117.066</v>
      </c>
      <c r="HF38" s="5">
        <v>117.066</v>
      </c>
      <c r="HG38" s="5">
        <v>117.066</v>
      </c>
      <c r="HH38" s="5">
        <v>117.066</v>
      </c>
      <c r="HI38" s="5">
        <v>117.066</v>
      </c>
      <c r="HJ38" s="5">
        <v>117.066</v>
      </c>
      <c r="HK38" s="5">
        <v>117.066</v>
      </c>
      <c r="HL38" s="5">
        <v>117.066</v>
      </c>
      <c r="HM38" s="5">
        <v>117.066</v>
      </c>
      <c r="HN38" s="5">
        <v>117.066</v>
      </c>
      <c r="HO38" s="5">
        <v>117.066</v>
      </c>
      <c r="HP38" s="5">
        <v>117.066</v>
      </c>
      <c r="HQ38" s="5">
        <v>117.066</v>
      </c>
    </row>
    <row r="40" spans="1:225">
      <c r="A40" s="7" t="s">
        <v>32</v>
      </c>
      <c r="B40" s="5" t="s">
        <v>117</v>
      </c>
      <c r="C40" s="5" t="s">
        <v>117</v>
      </c>
      <c r="D40" s="5" t="s">
        <v>117</v>
      </c>
      <c r="E40" s="5" t="s">
        <v>117</v>
      </c>
      <c r="F40" s="5" t="s">
        <v>117</v>
      </c>
      <c r="G40" s="5" t="s">
        <v>117</v>
      </c>
      <c r="H40" s="5" t="s">
        <v>117</v>
      </c>
      <c r="I40" s="5" t="s">
        <v>117</v>
      </c>
      <c r="J40" s="5" t="s">
        <v>117</v>
      </c>
      <c r="K40" s="5" t="s">
        <v>117</v>
      </c>
      <c r="L40" s="5" t="s">
        <v>117</v>
      </c>
      <c r="M40" s="5" t="s">
        <v>117</v>
      </c>
      <c r="N40" s="5" t="s">
        <v>117</v>
      </c>
      <c r="O40" s="5" t="s">
        <v>117</v>
      </c>
      <c r="P40" s="5" t="s">
        <v>117</v>
      </c>
      <c r="Q40" s="5" t="s">
        <v>117</v>
      </c>
      <c r="R40" s="5" t="s">
        <v>117</v>
      </c>
      <c r="S40" s="5" t="s">
        <v>117</v>
      </c>
      <c r="T40" s="5" t="s">
        <v>117</v>
      </c>
      <c r="U40" s="5" t="s">
        <v>117</v>
      </c>
      <c r="V40" s="5" t="s">
        <v>117</v>
      </c>
      <c r="W40" s="5" t="s">
        <v>117</v>
      </c>
      <c r="X40" s="5" t="s">
        <v>117</v>
      </c>
      <c r="Y40" s="5" t="s">
        <v>117</v>
      </c>
      <c r="Z40" s="5" t="s">
        <v>117</v>
      </c>
      <c r="AA40" s="5" t="s">
        <v>117</v>
      </c>
      <c r="AB40" s="5" t="s">
        <v>117</v>
      </c>
      <c r="AC40" s="5" t="s">
        <v>117</v>
      </c>
      <c r="AD40" s="5" t="s">
        <v>117</v>
      </c>
      <c r="AE40" s="5" t="s">
        <v>117</v>
      </c>
      <c r="AF40" s="5" t="s">
        <v>117</v>
      </c>
      <c r="AG40" s="5" t="s">
        <v>117</v>
      </c>
      <c r="AH40" s="5" t="s">
        <v>117</v>
      </c>
      <c r="AI40" s="5" t="s">
        <v>117</v>
      </c>
      <c r="AJ40" s="5" t="s">
        <v>117</v>
      </c>
      <c r="AK40" s="5" t="s">
        <v>117</v>
      </c>
      <c r="AL40" s="5" t="s">
        <v>117</v>
      </c>
      <c r="AM40" s="5" t="s">
        <v>117</v>
      </c>
      <c r="AN40" s="5" t="s">
        <v>117</v>
      </c>
      <c r="AO40" s="5" t="s">
        <v>117</v>
      </c>
      <c r="AP40" s="5" t="s">
        <v>117</v>
      </c>
      <c r="AQ40" s="5" t="s">
        <v>117</v>
      </c>
      <c r="AR40" s="5" t="s">
        <v>117</v>
      </c>
      <c r="AS40" s="5" t="s">
        <v>117</v>
      </c>
      <c r="AT40" s="5" t="s">
        <v>117</v>
      </c>
      <c r="AU40" s="5" t="s">
        <v>117</v>
      </c>
      <c r="AV40" s="5" t="s">
        <v>117</v>
      </c>
      <c r="AW40" s="5" t="s">
        <v>117</v>
      </c>
      <c r="AX40" s="5" t="s">
        <v>117</v>
      </c>
      <c r="AY40" s="5" t="s">
        <v>117</v>
      </c>
      <c r="AZ40" s="5" t="s">
        <v>117</v>
      </c>
      <c r="BA40" s="5" t="s">
        <v>117</v>
      </c>
      <c r="BB40" s="5" t="s">
        <v>117</v>
      </c>
      <c r="BC40" s="5" t="s">
        <v>117</v>
      </c>
      <c r="BD40" s="5" t="s">
        <v>117</v>
      </c>
      <c r="BE40" s="5" t="s">
        <v>117</v>
      </c>
      <c r="BF40" s="5" t="s">
        <v>117</v>
      </c>
      <c r="BG40" s="5" t="s">
        <v>117</v>
      </c>
      <c r="BH40" s="5" t="s">
        <v>117</v>
      </c>
      <c r="BI40" s="5" t="s">
        <v>117</v>
      </c>
      <c r="BJ40" s="5" t="s">
        <v>117</v>
      </c>
      <c r="BK40" s="5" t="s">
        <v>117</v>
      </c>
      <c r="BL40" s="5" t="s">
        <v>117</v>
      </c>
      <c r="BM40" s="5" t="s">
        <v>117</v>
      </c>
      <c r="BN40" s="5" t="s">
        <v>117</v>
      </c>
      <c r="BO40" s="5" t="s">
        <v>117</v>
      </c>
      <c r="BP40" s="5" t="s">
        <v>117</v>
      </c>
      <c r="BQ40" s="5" t="s">
        <v>117</v>
      </c>
      <c r="BR40" s="5" t="s">
        <v>117</v>
      </c>
      <c r="BS40" s="5" t="s">
        <v>117</v>
      </c>
      <c r="BT40" s="5" t="s">
        <v>117</v>
      </c>
      <c r="BU40" s="5" t="s">
        <v>117</v>
      </c>
      <c r="BV40" s="5" t="s">
        <v>117</v>
      </c>
      <c r="BW40" s="5" t="s">
        <v>117</v>
      </c>
      <c r="BX40" s="5" t="s">
        <v>117</v>
      </c>
      <c r="BY40" s="5" t="s">
        <v>117</v>
      </c>
      <c r="BZ40" s="5" t="s">
        <v>117</v>
      </c>
      <c r="CA40" s="5" t="s">
        <v>117</v>
      </c>
      <c r="CB40" s="5" t="s">
        <v>117</v>
      </c>
      <c r="CC40" s="5" t="s">
        <v>117</v>
      </c>
      <c r="CD40" s="5" t="s">
        <v>117</v>
      </c>
      <c r="CE40" s="5" t="s">
        <v>117</v>
      </c>
      <c r="CF40" s="5" t="s">
        <v>117</v>
      </c>
      <c r="CG40" s="5" t="s">
        <v>117</v>
      </c>
      <c r="CH40" s="5" t="s">
        <v>117</v>
      </c>
      <c r="CI40" s="5" t="s">
        <v>117</v>
      </c>
      <c r="CJ40" s="5" t="s">
        <v>117</v>
      </c>
      <c r="CK40" s="5" t="s">
        <v>117</v>
      </c>
      <c r="CL40" s="5" t="s">
        <v>117</v>
      </c>
      <c r="CM40" s="5" t="s">
        <v>117</v>
      </c>
      <c r="CN40" s="5" t="s">
        <v>117</v>
      </c>
      <c r="CO40" s="5" t="s">
        <v>117</v>
      </c>
      <c r="CP40" s="5" t="s">
        <v>117</v>
      </c>
      <c r="CQ40" s="5" t="s">
        <v>117</v>
      </c>
      <c r="CR40" s="5" t="s">
        <v>117</v>
      </c>
      <c r="CS40" s="5" t="s">
        <v>117</v>
      </c>
      <c r="CT40" s="5" t="s">
        <v>117</v>
      </c>
      <c r="CU40" s="5" t="s">
        <v>117</v>
      </c>
      <c r="CV40" s="5" t="s">
        <v>117</v>
      </c>
      <c r="CW40" s="5" t="s">
        <v>117</v>
      </c>
      <c r="CX40" s="5" t="s">
        <v>117</v>
      </c>
      <c r="CY40" s="5" t="s">
        <v>117</v>
      </c>
      <c r="CZ40" s="5" t="s">
        <v>117</v>
      </c>
      <c r="DA40" s="5" t="s">
        <v>117</v>
      </c>
      <c r="DB40" s="5" t="s">
        <v>117</v>
      </c>
    </row>
    <row r="41" spans="1:225">
      <c r="A41" s="7" t="s">
        <v>594</v>
      </c>
      <c r="B41" s="5" t="s">
        <v>35</v>
      </c>
      <c r="C41" s="5" t="s">
        <v>120</v>
      </c>
      <c r="D41" s="5" t="s">
        <v>35</v>
      </c>
      <c r="E41" s="5" t="s">
        <v>120</v>
      </c>
      <c r="F41" s="5" t="s">
        <v>35</v>
      </c>
      <c r="G41" s="5" t="s">
        <v>120</v>
      </c>
      <c r="H41" s="5" t="s">
        <v>120</v>
      </c>
      <c r="I41" s="5" t="s">
        <v>35</v>
      </c>
      <c r="J41" s="5" t="s">
        <v>120</v>
      </c>
      <c r="K41" s="5" t="s">
        <v>35</v>
      </c>
      <c r="L41" s="5" t="s">
        <v>120</v>
      </c>
      <c r="M41" s="5" t="s">
        <v>35</v>
      </c>
      <c r="N41" s="5" t="s">
        <v>120</v>
      </c>
      <c r="O41" s="5" t="s">
        <v>35</v>
      </c>
      <c r="P41" s="5" t="s">
        <v>35</v>
      </c>
      <c r="Q41" s="5" t="s">
        <v>35</v>
      </c>
      <c r="R41" s="5" t="s">
        <v>35</v>
      </c>
      <c r="S41" s="5" t="s">
        <v>35</v>
      </c>
      <c r="T41" s="5" t="s">
        <v>35</v>
      </c>
      <c r="U41" s="5" t="s">
        <v>35</v>
      </c>
      <c r="V41" s="5" t="s">
        <v>35</v>
      </c>
      <c r="W41" s="5" t="s">
        <v>217</v>
      </c>
      <c r="X41" s="5" t="s">
        <v>217</v>
      </c>
      <c r="Y41" s="5" t="s">
        <v>217</v>
      </c>
      <c r="Z41" s="5" t="s">
        <v>217</v>
      </c>
      <c r="AA41" s="5" t="s">
        <v>217</v>
      </c>
      <c r="AB41" s="5" t="s">
        <v>217</v>
      </c>
      <c r="AC41" s="5" t="s">
        <v>217</v>
      </c>
      <c r="AD41" s="5" t="s">
        <v>35</v>
      </c>
      <c r="AE41" s="5" t="s">
        <v>35</v>
      </c>
      <c r="AF41" s="5" t="s">
        <v>35</v>
      </c>
      <c r="AG41" s="5" t="s">
        <v>35</v>
      </c>
      <c r="AH41" s="5" t="s">
        <v>35</v>
      </c>
      <c r="AI41" s="5" t="s">
        <v>35</v>
      </c>
      <c r="AJ41" s="5" t="s">
        <v>35</v>
      </c>
      <c r="AK41" s="5" t="s">
        <v>120</v>
      </c>
      <c r="AL41" s="5" t="s">
        <v>120</v>
      </c>
      <c r="AM41" s="5" t="s">
        <v>120</v>
      </c>
      <c r="AN41" s="5" t="s">
        <v>120</v>
      </c>
      <c r="AO41" s="5" t="s">
        <v>120</v>
      </c>
      <c r="AP41" s="5" t="s">
        <v>120</v>
      </c>
      <c r="AQ41" s="5" t="s">
        <v>120</v>
      </c>
      <c r="AR41" s="5" t="s">
        <v>217</v>
      </c>
      <c r="AS41" s="5" t="s">
        <v>217</v>
      </c>
      <c r="AT41" s="5" t="s">
        <v>35</v>
      </c>
      <c r="AU41" s="5" t="s">
        <v>217</v>
      </c>
      <c r="AV41" s="5" t="s">
        <v>217</v>
      </c>
      <c r="AW41" s="5" t="s">
        <v>35</v>
      </c>
      <c r="AX41" s="5" t="s">
        <v>217</v>
      </c>
      <c r="AY41" s="5" t="s">
        <v>35</v>
      </c>
      <c r="AZ41" s="5" t="s">
        <v>217</v>
      </c>
      <c r="BA41" s="5" t="s">
        <v>35</v>
      </c>
      <c r="BB41" s="5" t="s">
        <v>217</v>
      </c>
      <c r="BC41" s="5" t="s">
        <v>35</v>
      </c>
      <c r="BD41" s="5" t="s">
        <v>35</v>
      </c>
      <c r="BE41" s="5" t="s">
        <v>35</v>
      </c>
      <c r="BF41" s="5" t="s">
        <v>35</v>
      </c>
      <c r="BG41" s="5" t="s">
        <v>35</v>
      </c>
      <c r="BH41" s="5" t="s">
        <v>35</v>
      </c>
      <c r="BI41" s="5" t="s">
        <v>35</v>
      </c>
      <c r="BJ41" s="5" t="s">
        <v>35</v>
      </c>
      <c r="BK41" s="5" t="s">
        <v>35</v>
      </c>
      <c r="BL41" s="5" t="s">
        <v>35</v>
      </c>
      <c r="BM41" s="5" t="s">
        <v>35</v>
      </c>
      <c r="BN41" s="5" t="s">
        <v>35</v>
      </c>
      <c r="BO41" s="5" t="s">
        <v>35</v>
      </c>
      <c r="BP41" s="5" t="s">
        <v>35</v>
      </c>
      <c r="BQ41" s="5" t="s">
        <v>35</v>
      </c>
      <c r="BR41" s="5" t="s">
        <v>35</v>
      </c>
      <c r="BS41" s="5" t="s">
        <v>35</v>
      </c>
      <c r="BT41" s="5" t="s">
        <v>35</v>
      </c>
      <c r="BU41" s="5" t="s">
        <v>35</v>
      </c>
      <c r="BV41" s="5" t="s">
        <v>35</v>
      </c>
      <c r="BW41" s="5" t="s">
        <v>35</v>
      </c>
      <c r="BX41" s="5" t="s">
        <v>35</v>
      </c>
      <c r="BY41" s="5" t="s">
        <v>35</v>
      </c>
      <c r="BZ41" s="5" t="s">
        <v>35</v>
      </c>
      <c r="CA41" s="5" t="s">
        <v>35</v>
      </c>
      <c r="CB41" s="5" t="s">
        <v>35</v>
      </c>
      <c r="CC41" s="5" t="s">
        <v>35</v>
      </c>
      <c r="CD41" s="5" t="s">
        <v>35</v>
      </c>
      <c r="CE41" s="5" t="s">
        <v>35</v>
      </c>
      <c r="CF41" s="5" t="s">
        <v>35</v>
      </c>
      <c r="CG41" s="5" t="s">
        <v>35</v>
      </c>
      <c r="CH41" s="5" t="s">
        <v>35</v>
      </c>
      <c r="CI41" s="5" t="s">
        <v>35</v>
      </c>
      <c r="CJ41" s="5" t="s">
        <v>35</v>
      </c>
      <c r="CK41" s="5" t="s">
        <v>35</v>
      </c>
      <c r="CL41" s="5" t="s">
        <v>35</v>
      </c>
      <c r="CM41" s="5" t="s">
        <v>35</v>
      </c>
      <c r="CN41" s="5" t="s">
        <v>35</v>
      </c>
      <c r="CO41" s="5" t="s">
        <v>35</v>
      </c>
      <c r="CP41" s="5" t="s">
        <v>35</v>
      </c>
      <c r="CQ41" s="5" t="s">
        <v>35</v>
      </c>
      <c r="CR41" s="5" t="s">
        <v>35</v>
      </c>
      <c r="CS41" s="5" t="s">
        <v>35</v>
      </c>
      <c r="CT41" s="5" t="s">
        <v>35</v>
      </c>
      <c r="CU41" s="5" t="s">
        <v>35</v>
      </c>
      <c r="CV41" s="5" t="s">
        <v>35</v>
      </c>
      <c r="CW41" s="5" t="s">
        <v>35</v>
      </c>
      <c r="CX41" s="5" t="s">
        <v>35</v>
      </c>
      <c r="CY41" s="5" t="s">
        <v>35</v>
      </c>
      <c r="CZ41" s="5" t="s">
        <v>35</v>
      </c>
      <c r="DA41" s="5" t="s">
        <v>35</v>
      </c>
      <c r="DB41" s="5" t="s">
        <v>35</v>
      </c>
    </row>
    <row r="42" spans="1:225">
      <c r="A42" s="7" t="s">
        <v>595</v>
      </c>
      <c r="B42" s="5" t="s">
        <v>224</v>
      </c>
      <c r="C42" s="5" t="s">
        <v>224</v>
      </c>
      <c r="D42" s="5" t="s">
        <v>224</v>
      </c>
      <c r="E42" s="5" t="s">
        <v>224</v>
      </c>
      <c r="F42" s="5" t="s">
        <v>224</v>
      </c>
      <c r="G42" s="5" t="s">
        <v>224</v>
      </c>
      <c r="H42" s="5" t="s">
        <v>224</v>
      </c>
      <c r="I42" s="5" t="s">
        <v>224</v>
      </c>
      <c r="J42" s="5" t="s">
        <v>224</v>
      </c>
      <c r="K42" s="5" t="s">
        <v>224</v>
      </c>
      <c r="L42" s="5" t="s">
        <v>224</v>
      </c>
      <c r="M42" s="5" t="s">
        <v>224</v>
      </c>
      <c r="N42" s="5" t="s">
        <v>224</v>
      </c>
      <c r="O42" s="5" t="s">
        <v>224</v>
      </c>
      <c r="P42" s="5" t="s">
        <v>224</v>
      </c>
      <c r="Q42" s="5" t="s">
        <v>224</v>
      </c>
      <c r="R42" s="5" t="s">
        <v>224</v>
      </c>
      <c r="S42" s="5" t="s">
        <v>224</v>
      </c>
      <c r="T42" s="5" t="s">
        <v>224</v>
      </c>
      <c r="U42" s="5" t="s">
        <v>224</v>
      </c>
      <c r="V42" s="5" t="s">
        <v>224</v>
      </c>
      <c r="W42" s="5" t="s">
        <v>224</v>
      </c>
      <c r="X42" s="5" t="s">
        <v>224</v>
      </c>
      <c r="Y42" s="5" t="s">
        <v>224</v>
      </c>
      <c r="Z42" s="5" t="s">
        <v>224</v>
      </c>
      <c r="AA42" s="5" t="s">
        <v>224</v>
      </c>
      <c r="AB42" s="5" t="s">
        <v>224</v>
      </c>
      <c r="AC42" s="5" t="s">
        <v>224</v>
      </c>
      <c r="AD42" s="5" t="s">
        <v>224</v>
      </c>
      <c r="AE42" s="5" t="s">
        <v>224</v>
      </c>
      <c r="AF42" s="5" t="s">
        <v>224</v>
      </c>
      <c r="AG42" s="5" t="s">
        <v>224</v>
      </c>
      <c r="AH42" s="5" t="s">
        <v>224</v>
      </c>
      <c r="AI42" s="5" t="s">
        <v>224</v>
      </c>
      <c r="AJ42" s="5" t="s">
        <v>224</v>
      </c>
      <c r="AK42" s="5" t="s">
        <v>224</v>
      </c>
      <c r="AL42" s="5" t="s">
        <v>224</v>
      </c>
      <c r="AM42" s="5" t="s">
        <v>224</v>
      </c>
      <c r="AN42" s="5" t="s">
        <v>224</v>
      </c>
      <c r="AO42" s="5" t="s">
        <v>224</v>
      </c>
      <c r="AP42" s="5" t="s">
        <v>224</v>
      </c>
      <c r="AQ42" s="5" t="s">
        <v>224</v>
      </c>
      <c r="AR42" s="5" t="s">
        <v>224</v>
      </c>
      <c r="AS42" s="5" t="s">
        <v>224</v>
      </c>
      <c r="AT42" s="5" t="s">
        <v>224</v>
      </c>
      <c r="AU42" s="5" t="s">
        <v>224</v>
      </c>
      <c r="AV42" s="5" t="s">
        <v>224</v>
      </c>
      <c r="AW42" s="5" t="s">
        <v>224</v>
      </c>
      <c r="AX42" s="5" t="s">
        <v>224</v>
      </c>
      <c r="AY42" s="5" t="s">
        <v>224</v>
      </c>
      <c r="AZ42" s="5" t="s">
        <v>224</v>
      </c>
      <c r="BA42" s="5" t="s">
        <v>224</v>
      </c>
      <c r="BB42" s="5" t="s">
        <v>224</v>
      </c>
      <c r="BC42" s="5" t="s">
        <v>224</v>
      </c>
      <c r="BD42" s="5" t="s">
        <v>224</v>
      </c>
      <c r="BE42" s="5" t="s">
        <v>224</v>
      </c>
      <c r="BF42" s="5" t="s">
        <v>224</v>
      </c>
      <c r="BG42" s="5" t="s">
        <v>224</v>
      </c>
      <c r="BH42" s="5" t="s">
        <v>224</v>
      </c>
      <c r="BI42" s="5" t="s">
        <v>224</v>
      </c>
      <c r="BJ42" s="5" t="s">
        <v>224</v>
      </c>
      <c r="BK42" s="5" t="s">
        <v>224</v>
      </c>
      <c r="BL42" s="5" t="s">
        <v>224</v>
      </c>
      <c r="BM42" s="5" t="s">
        <v>224</v>
      </c>
      <c r="BN42" s="5" t="s">
        <v>224</v>
      </c>
      <c r="BO42" s="5" t="s">
        <v>224</v>
      </c>
      <c r="BP42" s="5" t="s">
        <v>224</v>
      </c>
      <c r="BQ42" s="5" t="s">
        <v>224</v>
      </c>
      <c r="BR42" s="5" t="s">
        <v>224</v>
      </c>
      <c r="BS42" s="5" t="s">
        <v>224</v>
      </c>
      <c r="BT42" s="5" t="s">
        <v>224</v>
      </c>
      <c r="BU42" s="5" t="s">
        <v>224</v>
      </c>
      <c r="BV42" s="5" t="s">
        <v>224</v>
      </c>
      <c r="BW42" s="5" t="s">
        <v>224</v>
      </c>
      <c r="BX42" s="5" t="s">
        <v>224</v>
      </c>
      <c r="BY42" s="5" t="s">
        <v>224</v>
      </c>
      <c r="BZ42" s="5" t="s">
        <v>224</v>
      </c>
      <c r="CA42" s="5" t="s">
        <v>224</v>
      </c>
      <c r="CB42" s="5" t="s">
        <v>224</v>
      </c>
      <c r="CC42" s="5" t="s">
        <v>224</v>
      </c>
      <c r="CD42" s="5" t="s">
        <v>224</v>
      </c>
      <c r="CE42" s="5" t="s">
        <v>224</v>
      </c>
      <c r="CF42" s="5" t="s">
        <v>224</v>
      </c>
      <c r="CG42" s="5" t="s">
        <v>224</v>
      </c>
      <c r="CH42" s="5" t="s">
        <v>224</v>
      </c>
      <c r="CI42" s="5" t="s">
        <v>224</v>
      </c>
      <c r="CJ42" s="5" t="s">
        <v>224</v>
      </c>
      <c r="CK42" s="5" t="s">
        <v>224</v>
      </c>
      <c r="CL42" s="5" t="s">
        <v>224</v>
      </c>
      <c r="CM42" s="5" t="s">
        <v>224</v>
      </c>
      <c r="CN42" s="5" t="s">
        <v>224</v>
      </c>
      <c r="CO42" s="5" t="s">
        <v>224</v>
      </c>
      <c r="CP42" s="5" t="s">
        <v>224</v>
      </c>
      <c r="CQ42" s="5" t="s">
        <v>224</v>
      </c>
      <c r="CR42" s="5" t="s">
        <v>224</v>
      </c>
      <c r="CS42" s="5" t="s">
        <v>224</v>
      </c>
      <c r="CT42" s="5" t="s">
        <v>224</v>
      </c>
      <c r="CU42" s="5" t="s">
        <v>224</v>
      </c>
      <c r="CV42" s="5" t="s">
        <v>224</v>
      </c>
      <c r="CW42" s="5" t="s">
        <v>224</v>
      </c>
      <c r="CX42" s="5" t="s">
        <v>224</v>
      </c>
      <c r="CY42" s="5" t="s">
        <v>224</v>
      </c>
      <c r="CZ42" s="5" t="s">
        <v>224</v>
      </c>
      <c r="DA42" s="5" t="s">
        <v>224</v>
      </c>
      <c r="DB42" s="5" t="s">
        <v>224</v>
      </c>
    </row>
    <row r="43" spans="1:225">
      <c r="A43" s="7" t="s">
        <v>596</v>
      </c>
      <c r="B43" s="5" t="s">
        <v>52</v>
      </c>
      <c r="C43" s="5" t="s">
        <v>52</v>
      </c>
      <c r="D43" s="5" t="s">
        <v>52</v>
      </c>
      <c r="E43" s="5" t="s">
        <v>52</v>
      </c>
      <c r="F43" s="5" t="s">
        <v>52</v>
      </c>
      <c r="G43" s="5" t="s">
        <v>52</v>
      </c>
      <c r="H43" s="5" t="s">
        <v>52</v>
      </c>
      <c r="I43" s="5" t="s">
        <v>52</v>
      </c>
      <c r="J43" s="5" t="s">
        <v>52</v>
      </c>
      <c r="K43" s="5" t="s">
        <v>52</v>
      </c>
      <c r="L43" s="5" t="s">
        <v>52</v>
      </c>
      <c r="M43" s="5" t="s">
        <v>52</v>
      </c>
      <c r="N43" s="5" t="s">
        <v>52</v>
      </c>
      <c r="O43" s="5" t="s">
        <v>52</v>
      </c>
      <c r="P43" s="5" t="s">
        <v>52</v>
      </c>
      <c r="Q43" s="5" t="s">
        <v>52</v>
      </c>
      <c r="R43" s="5" t="s">
        <v>52</v>
      </c>
      <c r="S43" s="5" t="s">
        <v>52</v>
      </c>
      <c r="T43" s="5" t="s">
        <v>52</v>
      </c>
      <c r="U43" s="5" t="s">
        <v>52</v>
      </c>
      <c r="V43" s="5" t="s">
        <v>52</v>
      </c>
      <c r="W43" s="5" t="s">
        <v>52</v>
      </c>
      <c r="X43" s="5" t="s">
        <v>52</v>
      </c>
      <c r="Y43" s="5" t="s">
        <v>52</v>
      </c>
      <c r="Z43" s="5" t="s">
        <v>52</v>
      </c>
      <c r="AA43" s="5" t="s">
        <v>52</v>
      </c>
      <c r="AB43" s="5" t="s">
        <v>52</v>
      </c>
      <c r="AC43" s="5" t="s">
        <v>52</v>
      </c>
      <c r="AD43" s="5" t="s">
        <v>52</v>
      </c>
      <c r="AE43" s="5" t="s">
        <v>52</v>
      </c>
      <c r="AF43" s="5" t="s">
        <v>52</v>
      </c>
      <c r="AG43" s="5" t="s">
        <v>52</v>
      </c>
      <c r="AH43" s="5" t="s">
        <v>52</v>
      </c>
      <c r="AI43" s="5" t="s">
        <v>52</v>
      </c>
      <c r="AJ43" s="5" t="s">
        <v>52</v>
      </c>
      <c r="AK43" s="5" t="s">
        <v>52</v>
      </c>
      <c r="AL43" s="5" t="s">
        <v>52</v>
      </c>
      <c r="AM43" s="5" t="s">
        <v>52</v>
      </c>
      <c r="AN43" s="5" t="s">
        <v>52</v>
      </c>
      <c r="AO43" s="5" t="s">
        <v>52</v>
      </c>
      <c r="AP43" s="5" t="s">
        <v>52</v>
      </c>
      <c r="AQ43" s="5" t="s">
        <v>52</v>
      </c>
      <c r="AR43" s="5" t="s">
        <v>52</v>
      </c>
      <c r="AS43" s="5" t="s">
        <v>52</v>
      </c>
      <c r="AT43" s="5" t="s">
        <v>52</v>
      </c>
      <c r="AU43" s="5" t="s">
        <v>52</v>
      </c>
      <c r="AV43" s="5" t="s">
        <v>52</v>
      </c>
      <c r="AW43" s="5" t="s">
        <v>52</v>
      </c>
      <c r="AX43" s="5" t="s">
        <v>52</v>
      </c>
      <c r="AY43" s="5" t="s">
        <v>52</v>
      </c>
      <c r="AZ43" s="5" t="s">
        <v>52</v>
      </c>
      <c r="BA43" s="5" t="s">
        <v>52</v>
      </c>
      <c r="BB43" s="5" t="s">
        <v>52</v>
      </c>
      <c r="BC43" s="5" t="s">
        <v>52</v>
      </c>
      <c r="BD43" s="5" t="s">
        <v>52</v>
      </c>
      <c r="BE43" s="5" t="s">
        <v>52</v>
      </c>
      <c r="BF43" s="5" t="s">
        <v>52</v>
      </c>
      <c r="BG43" s="5" t="s">
        <v>52</v>
      </c>
      <c r="BH43" s="5" t="s">
        <v>52</v>
      </c>
      <c r="BI43" s="5" t="s">
        <v>52</v>
      </c>
      <c r="BJ43" s="5" t="s">
        <v>52</v>
      </c>
      <c r="BK43" s="5" t="s">
        <v>52</v>
      </c>
      <c r="BL43" s="5" t="s">
        <v>52</v>
      </c>
      <c r="BM43" s="5" t="s">
        <v>52</v>
      </c>
      <c r="BN43" s="5" t="s">
        <v>52</v>
      </c>
      <c r="BO43" s="5" t="s">
        <v>52</v>
      </c>
      <c r="BP43" s="5" t="s">
        <v>52</v>
      </c>
      <c r="BQ43" s="5" t="s">
        <v>52</v>
      </c>
      <c r="BR43" s="5" t="s">
        <v>52</v>
      </c>
      <c r="BS43" s="5" t="s">
        <v>52</v>
      </c>
      <c r="BT43" s="5" t="s">
        <v>52</v>
      </c>
      <c r="BU43" s="5" t="s">
        <v>52</v>
      </c>
      <c r="BV43" s="5" t="s">
        <v>52</v>
      </c>
      <c r="BW43" s="5" t="s">
        <v>52</v>
      </c>
      <c r="BX43" s="5" t="s">
        <v>52</v>
      </c>
      <c r="BY43" s="5" t="s">
        <v>52</v>
      </c>
      <c r="BZ43" s="5" t="s">
        <v>52</v>
      </c>
      <c r="CA43" s="5" t="s">
        <v>52</v>
      </c>
      <c r="CB43" s="5" t="s">
        <v>52</v>
      </c>
      <c r="CC43" s="5" t="s">
        <v>52</v>
      </c>
      <c r="CD43" s="5" t="s">
        <v>52</v>
      </c>
      <c r="CE43" s="5" t="s">
        <v>52</v>
      </c>
      <c r="CF43" s="5" t="s">
        <v>52</v>
      </c>
      <c r="CG43" s="5" t="s">
        <v>52</v>
      </c>
      <c r="CH43" s="5" t="s">
        <v>52</v>
      </c>
      <c r="CI43" s="5" t="s">
        <v>52</v>
      </c>
      <c r="CJ43" s="5" t="s">
        <v>52</v>
      </c>
      <c r="CK43" s="5" t="s">
        <v>52</v>
      </c>
      <c r="CL43" s="5" t="s">
        <v>52</v>
      </c>
      <c r="CM43" s="5" t="s">
        <v>52</v>
      </c>
      <c r="CN43" s="5" t="s">
        <v>52</v>
      </c>
      <c r="CO43" s="5" t="s">
        <v>110</v>
      </c>
      <c r="CP43" s="5" t="s">
        <v>110</v>
      </c>
      <c r="CQ43" s="5" t="s">
        <v>110</v>
      </c>
      <c r="CR43" s="5" t="s">
        <v>110</v>
      </c>
      <c r="CS43" s="5" t="s">
        <v>110</v>
      </c>
      <c r="CT43" s="5" t="s">
        <v>110</v>
      </c>
      <c r="CU43" s="5" t="s">
        <v>110</v>
      </c>
      <c r="CV43" s="5" t="s">
        <v>52</v>
      </c>
      <c r="CW43" s="5" t="s">
        <v>52</v>
      </c>
      <c r="CX43" s="5" t="s">
        <v>52</v>
      </c>
      <c r="CY43" s="5" t="s">
        <v>52</v>
      </c>
      <c r="CZ43" s="5" t="s">
        <v>52</v>
      </c>
      <c r="DA43" s="5" t="s">
        <v>52</v>
      </c>
      <c r="DB43" s="5" t="s">
        <v>52</v>
      </c>
    </row>
    <row r="44" spans="1:225">
      <c r="A44" s="7" t="s">
        <v>597</v>
      </c>
      <c r="B44" s="5" t="s">
        <v>54</v>
      </c>
      <c r="C44" s="5" t="s">
        <v>54</v>
      </c>
      <c r="D44" s="5" t="s">
        <v>54</v>
      </c>
      <c r="E44" s="5" t="s">
        <v>54</v>
      </c>
      <c r="F44" s="5" t="s">
        <v>54</v>
      </c>
      <c r="G44" s="5" t="s">
        <v>54</v>
      </c>
      <c r="H44" s="5" t="s">
        <v>54</v>
      </c>
      <c r="I44" s="5" t="s">
        <v>54</v>
      </c>
      <c r="J44" s="5" t="s">
        <v>54</v>
      </c>
      <c r="K44" s="5" t="s">
        <v>54</v>
      </c>
      <c r="L44" s="5" t="s">
        <v>54</v>
      </c>
      <c r="M44" s="5" t="s">
        <v>54</v>
      </c>
      <c r="N44" s="5" t="s">
        <v>54</v>
      </c>
      <c r="O44" s="5" t="s">
        <v>54</v>
      </c>
      <c r="P44" s="5" t="s">
        <v>54</v>
      </c>
      <c r="Q44" s="5" t="s">
        <v>54</v>
      </c>
      <c r="R44" s="5" t="s">
        <v>54</v>
      </c>
      <c r="S44" s="5" t="s">
        <v>54</v>
      </c>
      <c r="T44" s="5" t="s">
        <v>54</v>
      </c>
      <c r="U44" s="5" t="s">
        <v>54</v>
      </c>
      <c r="V44" s="5" t="s">
        <v>54</v>
      </c>
      <c r="W44" s="5" t="s">
        <v>54</v>
      </c>
      <c r="X44" s="5" t="s">
        <v>54</v>
      </c>
      <c r="Y44" s="5" t="s">
        <v>54</v>
      </c>
      <c r="Z44" s="5" t="s">
        <v>54</v>
      </c>
      <c r="AA44" s="5" t="s">
        <v>54</v>
      </c>
      <c r="AB44" s="5" t="s">
        <v>54</v>
      </c>
      <c r="AC44" s="5" t="s">
        <v>54</v>
      </c>
      <c r="AD44" s="5" t="s">
        <v>286</v>
      </c>
      <c r="AE44" s="5" t="s">
        <v>286</v>
      </c>
      <c r="AF44" s="5" t="s">
        <v>286</v>
      </c>
      <c r="AG44" s="5" t="s">
        <v>286</v>
      </c>
      <c r="AH44" s="5" t="s">
        <v>286</v>
      </c>
      <c r="AI44" s="5" t="s">
        <v>286</v>
      </c>
      <c r="AJ44" s="5" t="s">
        <v>286</v>
      </c>
      <c r="AK44" s="5" t="s">
        <v>286</v>
      </c>
      <c r="AL44" s="5" t="s">
        <v>286</v>
      </c>
      <c r="AM44" s="5" t="s">
        <v>286</v>
      </c>
      <c r="AN44" s="5" t="s">
        <v>286</v>
      </c>
      <c r="AO44" s="5" t="s">
        <v>286</v>
      </c>
      <c r="AP44" s="5" t="s">
        <v>286</v>
      </c>
      <c r="AQ44" s="5" t="s">
        <v>286</v>
      </c>
      <c r="AR44" s="5" t="s">
        <v>286</v>
      </c>
      <c r="AS44" s="5" t="s">
        <v>286</v>
      </c>
      <c r="AT44" s="5" t="s">
        <v>286</v>
      </c>
      <c r="AU44" s="5" t="s">
        <v>286</v>
      </c>
      <c r="AV44" s="5" t="s">
        <v>286</v>
      </c>
      <c r="AW44" s="5" t="s">
        <v>286</v>
      </c>
      <c r="AX44" s="5" t="s">
        <v>286</v>
      </c>
      <c r="AY44" s="5" t="s">
        <v>286</v>
      </c>
      <c r="AZ44" s="5" t="s">
        <v>286</v>
      </c>
      <c r="BA44" s="5" t="s">
        <v>286</v>
      </c>
      <c r="BB44" s="5" t="s">
        <v>286</v>
      </c>
      <c r="BC44" s="5" t="s">
        <v>286</v>
      </c>
      <c r="BD44" s="5" t="s">
        <v>286</v>
      </c>
      <c r="BE44" s="5" t="s">
        <v>286</v>
      </c>
      <c r="BF44" s="5" t="s">
        <v>54</v>
      </c>
      <c r="BG44" s="5" t="s">
        <v>54</v>
      </c>
      <c r="BH44" s="5" t="s">
        <v>54</v>
      </c>
      <c r="BI44" s="5" t="s">
        <v>54</v>
      </c>
      <c r="BJ44" s="5" t="s">
        <v>54</v>
      </c>
      <c r="BK44" s="5" t="s">
        <v>54</v>
      </c>
      <c r="BL44" s="5" t="s">
        <v>54</v>
      </c>
      <c r="BM44" s="5" t="s">
        <v>286</v>
      </c>
      <c r="BN44" s="5" t="s">
        <v>286</v>
      </c>
      <c r="BO44" s="5" t="s">
        <v>286</v>
      </c>
      <c r="BP44" s="5" t="s">
        <v>286</v>
      </c>
      <c r="BQ44" s="5" t="s">
        <v>286</v>
      </c>
      <c r="BR44" s="5" t="s">
        <v>286</v>
      </c>
      <c r="BS44" s="5" t="s">
        <v>286</v>
      </c>
      <c r="BT44" s="5" t="s">
        <v>54</v>
      </c>
      <c r="BU44" s="5" t="s">
        <v>54</v>
      </c>
      <c r="BV44" s="5" t="s">
        <v>54</v>
      </c>
      <c r="BW44" s="5" t="s">
        <v>54</v>
      </c>
      <c r="BX44" s="5" t="s">
        <v>54</v>
      </c>
      <c r="BY44" s="5" t="s">
        <v>54</v>
      </c>
      <c r="BZ44" s="5" t="s">
        <v>54</v>
      </c>
      <c r="CA44" s="5" t="s">
        <v>54</v>
      </c>
      <c r="CB44" s="5" t="s">
        <v>54</v>
      </c>
      <c r="CC44" s="5" t="s">
        <v>54</v>
      </c>
      <c r="CD44" s="5" t="s">
        <v>54</v>
      </c>
      <c r="CE44" s="5" t="s">
        <v>54</v>
      </c>
      <c r="CF44" s="5" t="s">
        <v>54</v>
      </c>
      <c r="CG44" s="5" t="s">
        <v>54</v>
      </c>
      <c r="CH44" s="5" t="s">
        <v>286</v>
      </c>
      <c r="CI44" s="5" t="s">
        <v>286</v>
      </c>
      <c r="CJ44" s="5" t="s">
        <v>286</v>
      </c>
      <c r="CK44" s="5" t="s">
        <v>286</v>
      </c>
      <c r="CL44" s="5" t="s">
        <v>286</v>
      </c>
      <c r="CM44" s="5" t="s">
        <v>286</v>
      </c>
      <c r="CN44" s="5" t="s">
        <v>286</v>
      </c>
      <c r="CO44" s="5" t="s">
        <v>286</v>
      </c>
      <c r="CP44" s="5" t="s">
        <v>286</v>
      </c>
      <c r="CQ44" s="5" t="s">
        <v>286</v>
      </c>
      <c r="CR44" s="5" t="s">
        <v>286</v>
      </c>
      <c r="CS44" s="5" t="s">
        <v>286</v>
      </c>
      <c r="CT44" s="5" t="s">
        <v>286</v>
      </c>
      <c r="CU44" s="5" t="s">
        <v>286</v>
      </c>
      <c r="CV44" s="5" t="s">
        <v>286</v>
      </c>
      <c r="CW44" s="5" t="s">
        <v>286</v>
      </c>
      <c r="CX44" s="5" t="s">
        <v>286</v>
      </c>
      <c r="CY44" s="5" t="s">
        <v>286</v>
      </c>
      <c r="CZ44" s="5" t="s">
        <v>286</v>
      </c>
      <c r="DA44" s="5" t="s">
        <v>286</v>
      </c>
      <c r="DB44" s="5" t="s">
        <v>286</v>
      </c>
    </row>
    <row r="45" spans="1:225">
      <c r="A45" s="7" t="s">
        <v>598</v>
      </c>
      <c r="B45" s="5" t="s">
        <v>295</v>
      </c>
      <c r="C45" s="5" t="s">
        <v>295</v>
      </c>
      <c r="D45" s="5" t="s">
        <v>295</v>
      </c>
      <c r="E45" s="5" t="s">
        <v>295</v>
      </c>
      <c r="F45" s="5" t="s">
        <v>295</v>
      </c>
      <c r="G45" s="5" t="s">
        <v>295</v>
      </c>
      <c r="H45" s="5" t="s">
        <v>295</v>
      </c>
      <c r="I45" s="5" t="s">
        <v>295</v>
      </c>
      <c r="J45" s="5" t="s">
        <v>295</v>
      </c>
      <c r="K45" s="5" t="s">
        <v>295</v>
      </c>
      <c r="L45" s="5" t="s">
        <v>295</v>
      </c>
      <c r="M45" s="5" t="s">
        <v>295</v>
      </c>
      <c r="N45" s="5" t="s">
        <v>295</v>
      </c>
      <c r="O45" s="5" t="s">
        <v>295</v>
      </c>
      <c r="P45" s="5" t="s">
        <v>295</v>
      </c>
      <c r="Q45" s="5" t="s">
        <v>295</v>
      </c>
      <c r="R45" s="5" t="s">
        <v>295</v>
      </c>
      <c r="S45" s="5" t="s">
        <v>295</v>
      </c>
      <c r="T45" s="5" t="s">
        <v>295</v>
      </c>
      <c r="U45" s="5" t="s">
        <v>295</v>
      </c>
      <c r="V45" s="5" t="s">
        <v>295</v>
      </c>
      <c r="W45" s="5" t="s">
        <v>295</v>
      </c>
      <c r="X45" s="5" t="s">
        <v>295</v>
      </c>
      <c r="Y45" s="5" t="s">
        <v>295</v>
      </c>
      <c r="Z45" s="5" t="s">
        <v>295</v>
      </c>
      <c r="AA45" s="5" t="s">
        <v>295</v>
      </c>
      <c r="AB45" s="5" t="s">
        <v>295</v>
      </c>
      <c r="AC45" s="5" t="s">
        <v>295</v>
      </c>
      <c r="AD45" s="5" t="s">
        <v>295</v>
      </c>
      <c r="AE45" s="5" t="s">
        <v>295</v>
      </c>
      <c r="AF45" s="5" t="s">
        <v>295</v>
      </c>
      <c r="AG45" s="5" t="s">
        <v>295</v>
      </c>
      <c r="AH45" s="5" t="s">
        <v>295</v>
      </c>
      <c r="AI45" s="5" t="s">
        <v>295</v>
      </c>
      <c r="AJ45" s="5" t="s">
        <v>295</v>
      </c>
      <c r="AK45" s="5" t="s">
        <v>295</v>
      </c>
      <c r="AL45" s="5" t="s">
        <v>295</v>
      </c>
      <c r="AM45" s="5" t="s">
        <v>295</v>
      </c>
      <c r="AN45" s="5" t="s">
        <v>295</v>
      </c>
      <c r="AO45" s="5" t="s">
        <v>295</v>
      </c>
      <c r="AP45" s="5" t="s">
        <v>295</v>
      </c>
      <c r="AQ45" s="5" t="s">
        <v>295</v>
      </c>
      <c r="AR45" s="5" t="s">
        <v>295</v>
      </c>
      <c r="AS45" s="5" t="s">
        <v>295</v>
      </c>
      <c r="AT45" s="5" t="s">
        <v>295</v>
      </c>
      <c r="AU45" s="5" t="s">
        <v>295</v>
      </c>
      <c r="AV45" s="5" t="s">
        <v>295</v>
      </c>
      <c r="AW45" s="5" t="s">
        <v>295</v>
      </c>
      <c r="AX45" s="5" t="s">
        <v>295</v>
      </c>
      <c r="AY45" s="5" t="s">
        <v>295</v>
      </c>
      <c r="AZ45" s="5" t="s">
        <v>295</v>
      </c>
      <c r="BA45" s="5" t="s">
        <v>295</v>
      </c>
      <c r="BB45" s="5" t="s">
        <v>295</v>
      </c>
      <c r="BC45" s="5" t="s">
        <v>295</v>
      </c>
      <c r="BD45" s="5" t="s">
        <v>295</v>
      </c>
      <c r="BE45" s="5" t="s">
        <v>295</v>
      </c>
      <c r="BF45" s="5" t="s">
        <v>295</v>
      </c>
      <c r="BG45" s="5" t="s">
        <v>295</v>
      </c>
      <c r="BH45" s="5" t="s">
        <v>295</v>
      </c>
      <c r="BI45" s="5" t="s">
        <v>295</v>
      </c>
      <c r="BJ45" s="5" t="s">
        <v>295</v>
      </c>
      <c r="BK45" s="5" t="s">
        <v>295</v>
      </c>
      <c r="BL45" s="5" t="s">
        <v>295</v>
      </c>
      <c r="BM45" s="5" t="s">
        <v>295</v>
      </c>
      <c r="BN45" s="5" t="s">
        <v>295</v>
      </c>
      <c r="BO45" s="5" t="s">
        <v>295</v>
      </c>
      <c r="BP45" s="5" t="s">
        <v>295</v>
      </c>
      <c r="BQ45" s="5" t="s">
        <v>295</v>
      </c>
      <c r="BR45" s="5" t="s">
        <v>295</v>
      </c>
      <c r="BS45" s="5" t="s">
        <v>295</v>
      </c>
      <c r="BT45" s="5" t="s">
        <v>295</v>
      </c>
      <c r="BU45" s="5" t="s">
        <v>295</v>
      </c>
      <c r="BV45" s="5" t="s">
        <v>295</v>
      </c>
      <c r="BW45" s="5" t="s">
        <v>295</v>
      </c>
      <c r="BX45" s="5" t="s">
        <v>295</v>
      </c>
      <c r="BY45" s="5" t="s">
        <v>295</v>
      </c>
      <c r="BZ45" s="5" t="s">
        <v>295</v>
      </c>
      <c r="CA45" s="5" t="s">
        <v>295</v>
      </c>
      <c r="CB45" s="5" t="s">
        <v>295</v>
      </c>
      <c r="CC45" s="5" t="s">
        <v>295</v>
      </c>
      <c r="CD45" s="5" t="s">
        <v>295</v>
      </c>
      <c r="CE45" s="5" t="s">
        <v>295</v>
      </c>
      <c r="CF45" s="5" t="s">
        <v>295</v>
      </c>
      <c r="CG45" s="5" t="s">
        <v>295</v>
      </c>
      <c r="CH45" s="5" t="s">
        <v>295</v>
      </c>
      <c r="CI45" s="5" t="s">
        <v>295</v>
      </c>
      <c r="CJ45" s="5" t="s">
        <v>295</v>
      </c>
      <c r="CK45" s="5" t="s">
        <v>295</v>
      </c>
      <c r="CL45" s="5" t="s">
        <v>295</v>
      </c>
      <c r="CM45" s="5" t="s">
        <v>295</v>
      </c>
      <c r="CN45" s="5" t="s">
        <v>295</v>
      </c>
      <c r="CO45" s="5" t="s">
        <v>295</v>
      </c>
      <c r="CP45" s="5" t="s">
        <v>295</v>
      </c>
      <c r="CQ45" s="5" t="s">
        <v>295</v>
      </c>
      <c r="CR45" s="5" t="s">
        <v>295</v>
      </c>
      <c r="CS45" s="5" t="s">
        <v>295</v>
      </c>
      <c r="CT45" s="5" t="s">
        <v>295</v>
      </c>
      <c r="CU45" s="5" t="s">
        <v>295</v>
      </c>
      <c r="CV45" s="5" t="s">
        <v>295</v>
      </c>
      <c r="CW45" s="5" t="s">
        <v>295</v>
      </c>
      <c r="CX45" s="5" t="s">
        <v>295</v>
      </c>
      <c r="CY45" s="5" t="s">
        <v>295</v>
      </c>
      <c r="CZ45" s="5" t="s">
        <v>295</v>
      </c>
      <c r="DA45" s="5" t="s">
        <v>295</v>
      </c>
      <c r="DB45" s="5" t="s">
        <v>295</v>
      </c>
    </row>
    <row r="46" spans="1:225">
      <c r="A46" s="7" t="s">
        <v>38</v>
      </c>
      <c r="B46" s="5" t="s">
        <v>560</v>
      </c>
      <c r="C46" s="5" t="s">
        <v>560</v>
      </c>
      <c r="D46" s="5" t="s">
        <v>560</v>
      </c>
      <c r="E46" s="5" t="s">
        <v>560</v>
      </c>
      <c r="F46" s="5" t="s">
        <v>560</v>
      </c>
      <c r="G46" s="5" t="s">
        <v>560</v>
      </c>
      <c r="H46" s="5" t="s">
        <v>560</v>
      </c>
      <c r="I46" s="5" t="s">
        <v>560</v>
      </c>
      <c r="J46" s="5" t="s">
        <v>560</v>
      </c>
      <c r="K46" s="5" t="s">
        <v>560</v>
      </c>
      <c r="L46" s="5" t="s">
        <v>560</v>
      </c>
      <c r="M46" s="5" t="s">
        <v>560</v>
      </c>
      <c r="N46" s="5" t="s">
        <v>560</v>
      </c>
      <c r="O46" s="5" t="s">
        <v>560</v>
      </c>
      <c r="P46" s="5" t="s">
        <v>560</v>
      </c>
      <c r="Q46" s="5" t="s">
        <v>560</v>
      </c>
      <c r="R46" s="5" t="s">
        <v>560</v>
      </c>
      <c r="S46" s="5" t="s">
        <v>560</v>
      </c>
      <c r="T46" s="5" t="s">
        <v>560</v>
      </c>
      <c r="U46" s="5" t="s">
        <v>560</v>
      </c>
      <c r="V46" s="5" t="s">
        <v>560</v>
      </c>
      <c r="W46" s="5" t="s">
        <v>560</v>
      </c>
      <c r="X46" s="5" t="s">
        <v>560</v>
      </c>
      <c r="Y46" s="5" t="s">
        <v>560</v>
      </c>
      <c r="Z46" s="5" t="s">
        <v>560</v>
      </c>
      <c r="AA46" s="5" t="s">
        <v>560</v>
      </c>
      <c r="AB46" s="5" t="s">
        <v>560</v>
      </c>
      <c r="AC46" s="5" t="s">
        <v>560</v>
      </c>
      <c r="AD46" s="5" t="s">
        <v>560</v>
      </c>
      <c r="AE46" s="5" t="s">
        <v>560</v>
      </c>
      <c r="AF46" s="5" t="s">
        <v>560</v>
      </c>
      <c r="AG46" s="5" t="s">
        <v>560</v>
      </c>
      <c r="AH46" s="5" t="s">
        <v>560</v>
      </c>
      <c r="AI46" s="5" t="s">
        <v>560</v>
      </c>
      <c r="AJ46" s="5" t="s">
        <v>560</v>
      </c>
      <c r="AK46" s="5" t="s">
        <v>560</v>
      </c>
      <c r="AL46" s="5" t="s">
        <v>560</v>
      </c>
      <c r="AM46" s="5" t="s">
        <v>560</v>
      </c>
      <c r="AN46" s="5" t="s">
        <v>560</v>
      </c>
      <c r="AO46" s="5" t="s">
        <v>560</v>
      </c>
      <c r="AP46" s="5" t="s">
        <v>560</v>
      </c>
      <c r="AQ46" s="5" t="s">
        <v>560</v>
      </c>
      <c r="AR46" s="5" t="s">
        <v>560</v>
      </c>
      <c r="AS46" s="5" t="s">
        <v>560</v>
      </c>
      <c r="AT46" s="5" t="s">
        <v>560</v>
      </c>
      <c r="AU46" s="5" t="s">
        <v>560</v>
      </c>
      <c r="AV46" s="5" t="s">
        <v>560</v>
      </c>
      <c r="AW46" s="5" t="s">
        <v>560</v>
      </c>
      <c r="AX46" s="5" t="s">
        <v>560</v>
      </c>
      <c r="AY46" s="5" t="s">
        <v>560</v>
      </c>
      <c r="AZ46" s="5" t="s">
        <v>560</v>
      </c>
      <c r="BA46" s="5" t="s">
        <v>560</v>
      </c>
      <c r="BB46" s="5" t="s">
        <v>560</v>
      </c>
      <c r="BC46" s="5" t="s">
        <v>560</v>
      </c>
      <c r="BD46" s="5" t="s">
        <v>560</v>
      </c>
      <c r="BE46" s="5" t="s">
        <v>560</v>
      </c>
      <c r="BF46" s="5" t="s">
        <v>560</v>
      </c>
      <c r="BG46" s="5" t="s">
        <v>560</v>
      </c>
      <c r="BH46" s="5" t="s">
        <v>560</v>
      </c>
      <c r="BI46" s="5" t="s">
        <v>560</v>
      </c>
      <c r="BJ46" s="5" t="s">
        <v>560</v>
      </c>
      <c r="BK46" s="5" t="s">
        <v>560</v>
      </c>
      <c r="BL46" s="5" t="s">
        <v>560</v>
      </c>
      <c r="BM46" s="5" t="s">
        <v>560</v>
      </c>
      <c r="BN46" s="5" t="s">
        <v>560</v>
      </c>
      <c r="BO46" s="5" t="s">
        <v>560</v>
      </c>
      <c r="BP46" s="5" t="s">
        <v>560</v>
      </c>
      <c r="BQ46" s="5" t="s">
        <v>560</v>
      </c>
      <c r="BR46" s="5" t="s">
        <v>560</v>
      </c>
      <c r="BS46" s="5" t="s">
        <v>560</v>
      </c>
      <c r="BT46" s="5" t="s">
        <v>560</v>
      </c>
      <c r="BU46" s="5" t="s">
        <v>560</v>
      </c>
      <c r="BV46" s="5" t="s">
        <v>560</v>
      </c>
      <c r="BW46" s="5" t="s">
        <v>560</v>
      </c>
      <c r="BX46" s="5" t="s">
        <v>560</v>
      </c>
      <c r="BY46" s="5" t="s">
        <v>560</v>
      </c>
      <c r="BZ46" s="5" t="s">
        <v>560</v>
      </c>
      <c r="CA46" s="5" t="s">
        <v>560</v>
      </c>
      <c r="CB46" s="5" t="s">
        <v>560</v>
      </c>
      <c r="CC46" s="5" t="s">
        <v>560</v>
      </c>
      <c r="CD46" s="5" t="s">
        <v>560</v>
      </c>
      <c r="CE46" s="5" t="s">
        <v>560</v>
      </c>
      <c r="CF46" s="5" t="s">
        <v>560</v>
      </c>
      <c r="CG46" s="5" t="s">
        <v>560</v>
      </c>
      <c r="CH46" s="5" t="s">
        <v>560</v>
      </c>
      <c r="CI46" s="5" t="s">
        <v>560</v>
      </c>
      <c r="CJ46" s="5" t="s">
        <v>560</v>
      </c>
      <c r="CK46" s="5" t="s">
        <v>560</v>
      </c>
      <c r="CL46" s="5" t="s">
        <v>560</v>
      </c>
      <c r="CM46" s="5" t="s">
        <v>560</v>
      </c>
      <c r="CN46" s="5" t="s">
        <v>560</v>
      </c>
      <c r="CO46" s="5" t="s">
        <v>560</v>
      </c>
      <c r="CP46" s="5" t="s">
        <v>560</v>
      </c>
      <c r="CQ46" s="5" t="s">
        <v>560</v>
      </c>
      <c r="CR46" s="5" t="s">
        <v>560</v>
      </c>
      <c r="CS46" s="5" t="s">
        <v>560</v>
      </c>
      <c r="CT46" s="5" t="s">
        <v>560</v>
      </c>
      <c r="CU46" s="5" t="s">
        <v>560</v>
      </c>
      <c r="CV46" s="5" t="s">
        <v>560</v>
      </c>
      <c r="CW46" s="5" t="s">
        <v>560</v>
      </c>
      <c r="CX46" s="5" t="s">
        <v>560</v>
      </c>
      <c r="CY46" s="5" t="s">
        <v>560</v>
      </c>
      <c r="CZ46" s="5" t="s">
        <v>560</v>
      </c>
      <c r="DA46" s="5" t="s">
        <v>560</v>
      </c>
      <c r="DB46" s="5" t="s">
        <v>560</v>
      </c>
    </row>
    <row r="47" spans="1:225">
      <c r="A47" s="7" t="s">
        <v>591</v>
      </c>
      <c r="B47" s="5" t="s">
        <v>120</v>
      </c>
      <c r="C47" s="5" t="s">
        <v>35</v>
      </c>
      <c r="D47" s="5" t="s">
        <v>120</v>
      </c>
      <c r="E47" s="5" t="s">
        <v>35</v>
      </c>
      <c r="F47" s="5" t="s">
        <v>120</v>
      </c>
      <c r="G47" s="5" t="s">
        <v>35</v>
      </c>
      <c r="H47" s="5" t="s">
        <v>35</v>
      </c>
      <c r="I47" s="5" t="s">
        <v>120</v>
      </c>
      <c r="J47" s="5" t="s">
        <v>35</v>
      </c>
      <c r="K47" s="5" t="s">
        <v>120</v>
      </c>
      <c r="L47" s="5" t="s">
        <v>35</v>
      </c>
      <c r="M47" s="5" t="s">
        <v>120</v>
      </c>
      <c r="N47" s="5" t="s">
        <v>35</v>
      </c>
      <c r="O47" s="5" t="s">
        <v>120</v>
      </c>
      <c r="P47" s="5" t="s">
        <v>217</v>
      </c>
      <c r="Q47" s="5" t="s">
        <v>217</v>
      </c>
      <c r="R47" s="5" t="s">
        <v>217</v>
      </c>
      <c r="S47" s="5" t="s">
        <v>217</v>
      </c>
      <c r="T47" s="5" t="s">
        <v>217</v>
      </c>
      <c r="U47" s="5" t="s">
        <v>217</v>
      </c>
      <c r="V47" s="5" t="s">
        <v>217</v>
      </c>
      <c r="W47" s="5" t="s">
        <v>35</v>
      </c>
      <c r="X47" s="5" t="s">
        <v>35</v>
      </c>
      <c r="Y47" s="5" t="s">
        <v>35</v>
      </c>
      <c r="Z47" s="5" t="s">
        <v>35</v>
      </c>
      <c r="AA47" s="5" t="s">
        <v>35</v>
      </c>
      <c r="AB47" s="5" t="s">
        <v>35</v>
      </c>
      <c r="AC47" s="5" t="s">
        <v>35</v>
      </c>
      <c r="AD47" s="5" t="s">
        <v>120</v>
      </c>
      <c r="AE47" s="5" t="s">
        <v>120</v>
      </c>
      <c r="AF47" s="5" t="s">
        <v>120</v>
      </c>
      <c r="AG47" s="5" t="s">
        <v>120</v>
      </c>
      <c r="AH47" s="5" t="s">
        <v>120</v>
      </c>
      <c r="AI47" s="5" t="s">
        <v>120</v>
      </c>
      <c r="AJ47" s="5" t="s">
        <v>120</v>
      </c>
      <c r="AK47" s="5" t="s">
        <v>35</v>
      </c>
      <c r="AL47" s="5" t="s">
        <v>35</v>
      </c>
      <c r="AM47" s="5" t="s">
        <v>35</v>
      </c>
      <c r="AN47" s="5" t="s">
        <v>35</v>
      </c>
      <c r="AO47" s="5" t="s">
        <v>35</v>
      </c>
      <c r="AP47" s="5" t="s">
        <v>35</v>
      </c>
      <c r="AQ47" s="5" t="s">
        <v>35</v>
      </c>
      <c r="AR47" s="5" t="s">
        <v>35</v>
      </c>
      <c r="AS47" s="5" t="s">
        <v>35</v>
      </c>
      <c r="AT47" s="5" t="s">
        <v>217</v>
      </c>
      <c r="AU47" s="5" t="s">
        <v>35</v>
      </c>
      <c r="AV47" s="5" t="s">
        <v>35</v>
      </c>
      <c r="AW47" s="5" t="s">
        <v>217</v>
      </c>
      <c r="AX47" s="5" t="s">
        <v>35</v>
      </c>
      <c r="AY47" s="5" t="s">
        <v>217</v>
      </c>
      <c r="AZ47" s="5" t="s">
        <v>35</v>
      </c>
      <c r="BA47" s="5" t="s">
        <v>217</v>
      </c>
      <c r="BB47" s="5" t="s">
        <v>35</v>
      </c>
      <c r="BC47" s="5" t="s">
        <v>217</v>
      </c>
      <c r="BD47" s="5" t="s">
        <v>217</v>
      </c>
      <c r="BE47" s="5" t="s">
        <v>217</v>
      </c>
      <c r="BF47" s="5" t="s">
        <v>286</v>
      </c>
      <c r="BG47" s="5" t="s">
        <v>286</v>
      </c>
      <c r="BH47" s="5" t="s">
        <v>286</v>
      </c>
      <c r="BI47" s="5" t="s">
        <v>286</v>
      </c>
      <c r="BJ47" s="5" t="s">
        <v>286</v>
      </c>
      <c r="BK47" s="5" t="s">
        <v>286</v>
      </c>
      <c r="BL47" s="5" t="s">
        <v>286</v>
      </c>
      <c r="BM47" s="5" t="s">
        <v>54</v>
      </c>
      <c r="BN47" s="5" t="s">
        <v>54</v>
      </c>
      <c r="BO47" s="5" t="s">
        <v>54</v>
      </c>
      <c r="BP47" s="5" t="s">
        <v>54</v>
      </c>
      <c r="BQ47" s="5" t="s">
        <v>54</v>
      </c>
      <c r="BR47" s="5" t="s">
        <v>54</v>
      </c>
      <c r="BS47" s="5" t="s">
        <v>54</v>
      </c>
      <c r="BT47" s="5" t="s">
        <v>110</v>
      </c>
      <c r="BU47" s="5" t="s">
        <v>110</v>
      </c>
      <c r="BV47" s="5" t="s">
        <v>110</v>
      </c>
      <c r="BW47" s="5" t="s">
        <v>110</v>
      </c>
      <c r="BX47" s="5" t="s">
        <v>110</v>
      </c>
      <c r="BY47" s="5" t="s">
        <v>110</v>
      </c>
      <c r="BZ47" s="5" t="s">
        <v>110</v>
      </c>
      <c r="CA47" s="5" t="s">
        <v>204</v>
      </c>
      <c r="CB47" s="5" t="s">
        <v>204</v>
      </c>
      <c r="CC47" s="5" t="s">
        <v>204</v>
      </c>
      <c r="CD47" s="5" t="s">
        <v>204</v>
      </c>
      <c r="CE47" s="5" t="s">
        <v>204</v>
      </c>
      <c r="CF47" s="5" t="s">
        <v>204</v>
      </c>
      <c r="CG47" s="5" t="s">
        <v>204</v>
      </c>
      <c r="CH47" s="5" t="s">
        <v>110</v>
      </c>
      <c r="CI47" s="5" t="s">
        <v>110</v>
      </c>
      <c r="CJ47" s="5" t="s">
        <v>110</v>
      </c>
      <c r="CK47" s="5" t="s">
        <v>110</v>
      </c>
      <c r="CL47" s="5" t="s">
        <v>110</v>
      </c>
      <c r="CM47" s="5" t="s">
        <v>110</v>
      </c>
      <c r="CN47" s="5" t="s">
        <v>110</v>
      </c>
      <c r="CO47" s="5" t="s">
        <v>52</v>
      </c>
      <c r="CP47" s="5" t="s">
        <v>52</v>
      </c>
      <c r="CQ47" s="5" t="s">
        <v>52</v>
      </c>
      <c r="CR47" s="5" t="s">
        <v>52</v>
      </c>
      <c r="CS47" s="5" t="s">
        <v>52</v>
      </c>
      <c r="CT47" s="5" t="s">
        <v>52</v>
      </c>
      <c r="CU47" s="5" t="s">
        <v>52</v>
      </c>
      <c r="CV47" s="5" t="s">
        <v>204</v>
      </c>
      <c r="CW47" s="5" t="s">
        <v>204</v>
      </c>
      <c r="CX47" s="5" t="s">
        <v>204</v>
      </c>
      <c r="CY47" s="5" t="s">
        <v>204</v>
      </c>
      <c r="CZ47" s="5" t="s">
        <v>204</v>
      </c>
      <c r="DA47" s="5" t="s">
        <v>204</v>
      </c>
      <c r="DB47" s="5" t="s">
        <v>204</v>
      </c>
    </row>
    <row r="48" spans="1:225">
      <c r="A48" s="7" t="s">
        <v>232</v>
      </c>
      <c r="B48" s="5" t="s">
        <v>578</v>
      </c>
      <c r="C48" s="5" t="s">
        <v>579</v>
      </c>
      <c r="D48" s="5" t="s">
        <v>577</v>
      </c>
      <c r="E48" s="5" t="s">
        <v>492</v>
      </c>
      <c r="F48" s="5" t="s">
        <v>571</v>
      </c>
      <c r="G48" s="5" t="s">
        <v>571</v>
      </c>
      <c r="H48" s="5" t="s">
        <v>480</v>
      </c>
      <c r="I48" s="5" t="s">
        <v>480</v>
      </c>
      <c r="J48" s="5" t="s">
        <v>573</v>
      </c>
      <c r="K48" s="5" t="s">
        <v>492</v>
      </c>
      <c r="L48" s="5" t="s">
        <v>577</v>
      </c>
      <c r="M48" s="5" t="s">
        <v>579</v>
      </c>
      <c r="N48" s="5" t="s">
        <v>578</v>
      </c>
      <c r="O48" s="5" t="s">
        <v>573</v>
      </c>
      <c r="P48" s="5" t="s">
        <v>578</v>
      </c>
      <c r="Q48" s="5" t="s">
        <v>577</v>
      </c>
      <c r="R48" s="5" t="s">
        <v>573</v>
      </c>
      <c r="S48" s="5" t="s">
        <v>579</v>
      </c>
      <c r="T48" s="5" t="s">
        <v>571</v>
      </c>
      <c r="U48" s="5" t="s">
        <v>492</v>
      </c>
      <c r="V48" s="5" t="s">
        <v>480</v>
      </c>
      <c r="W48" s="5" t="s">
        <v>577</v>
      </c>
      <c r="X48" s="5" t="s">
        <v>571</v>
      </c>
      <c r="Y48" s="5" t="s">
        <v>492</v>
      </c>
      <c r="Z48" s="5" t="s">
        <v>578</v>
      </c>
      <c r="AA48" s="5" t="s">
        <v>480</v>
      </c>
      <c r="AB48" s="5" t="s">
        <v>579</v>
      </c>
      <c r="AC48" s="5" t="s">
        <v>573</v>
      </c>
      <c r="AD48" s="5" t="s">
        <v>492</v>
      </c>
      <c r="AE48" s="5" t="s">
        <v>579</v>
      </c>
      <c r="AF48" s="5" t="s">
        <v>571</v>
      </c>
      <c r="AG48" s="5" t="s">
        <v>578</v>
      </c>
      <c r="AH48" s="5" t="s">
        <v>480</v>
      </c>
      <c r="AI48" s="5" t="s">
        <v>577</v>
      </c>
      <c r="AJ48" s="5" t="s">
        <v>573</v>
      </c>
      <c r="AK48" s="5" t="s">
        <v>480</v>
      </c>
      <c r="AL48" s="5" t="s">
        <v>571</v>
      </c>
      <c r="AM48" s="5" t="s">
        <v>573</v>
      </c>
      <c r="AN48" s="5" t="s">
        <v>577</v>
      </c>
      <c r="AO48" s="5" t="s">
        <v>578</v>
      </c>
      <c r="AP48" s="5" t="s">
        <v>579</v>
      </c>
      <c r="AQ48" s="5" t="s">
        <v>492</v>
      </c>
      <c r="AR48" s="5" t="s">
        <v>573</v>
      </c>
      <c r="AS48" s="5" t="s">
        <v>578</v>
      </c>
      <c r="AT48" s="5" t="s">
        <v>577</v>
      </c>
      <c r="AU48" s="5" t="s">
        <v>577</v>
      </c>
      <c r="AV48" s="5" t="s">
        <v>492</v>
      </c>
      <c r="AW48" s="5" t="s">
        <v>578</v>
      </c>
      <c r="AX48" s="5" t="s">
        <v>571</v>
      </c>
      <c r="AY48" s="5" t="s">
        <v>579</v>
      </c>
      <c r="AZ48" s="5" t="s">
        <v>480</v>
      </c>
      <c r="BA48" s="5" t="s">
        <v>573</v>
      </c>
      <c r="BB48" s="5" t="s">
        <v>579</v>
      </c>
      <c r="BC48" s="5" t="s">
        <v>571</v>
      </c>
      <c r="BD48" s="5" t="s">
        <v>492</v>
      </c>
      <c r="BE48" s="5" t="s">
        <v>480</v>
      </c>
      <c r="BF48" s="5" t="s">
        <v>573</v>
      </c>
      <c r="BG48" s="5" t="s">
        <v>579</v>
      </c>
      <c r="BH48" s="5" t="s">
        <v>480</v>
      </c>
      <c r="BI48" s="5" t="s">
        <v>578</v>
      </c>
      <c r="BJ48" s="5" t="s">
        <v>577</v>
      </c>
      <c r="BK48" s="5" t="s">
        <v>492</v>
      </c>
      <c r="BL48" s="5" t="s">
        <v>571</v>
      </c>
      <c r="BM48" s="5" t="s">
        <v>492</v>
      </c>
      <c r="BN48" s="5" t="s">
        <v>571</v>
      </c>
      <c r="BO48" s="5" t="s">
        <v>480</v>
      </c>
      <c r="BP48" s="5" t="s">
        <v>579</v>
      </c>
      <c r="BQ48" s="5" t="s">
        <v>578</v>
      </c>
      <c r="BR48" s="5" t="s">
        <v>573</v>
      </c>
      <c r="BS48" s="5" t="s">
        <v>577</v>
      </c>
      <c r="BT48" s="5" t="s">
        <v>571</v>
      </c>
      <c r="BU48" s="5" t="s">
        <v>577</v>
      </c>
      <c r="BV48" s="5" t="s">
        <v>492</v>
      </c>
      <c r="BW48" s="5" t="s">
        <v>578</v>
      </c>
      <c r="BX48" s="5" t="s">
        <v>579</v>
      </c>
      <c r="BY48" s="5" t="s">
        <v>573</v>
      </c>
      <c r="BZ48" s="5" t="s">
        <v>480</v>
      </c>
      <c r="CA48" s="5" t="s">
        <v>577</v>
      </c>
      <c r="CB48" s="5" t="s">
        <v>579</v>
      </c>
      <c r="CC48" s="5" t="s">
        <v>571</v>
      </c>
      <c r="CD48" s="5" t="s">
        <v>573</v>
      </c>
      <c r="CE48" s="5" t="s">
        <v>578</v>
      </c>
      <c r="CF48" s="5" t="s">
        <v>492</v>
      </c>
      <c r="CG48" s="5" t="s">
        <v>480</v>
      </c>
      <c r="CH48" s="5" t="s">
        <v>492</v>
      </c>
      <c r="CI48" s="5" t="s">
        <v>573</v>
      </c>
      <c r="CJ48" s="5" t="s">
        <v>571</v>
      </c>
      <c r="CK48" s="5" t="s">
        <v>579</v>
      </c>
      <c r="CL48" s="5" t="s">
        <v>577</v>
      </c>
      <c r="CM48" s="5" t="s">
        <v>480</v>
      </c>
      <c r="CN48" s="5" t="s">
        <v>578</v>
      </c>
      <c r="CO48" s="5" t="s">
        <v>578</v>
      </c>
      <c r="CP48" s="5" t="s">
        <v>492</v>
      </c>
      <c r="CQ48" s="5" t="s">
        <v>571</v>
      </c>
      <c r="CR48" s="5" t="s">
        <v>579</v>
      </c>
      <c r="CS48" s="5" t="s">
        <v>573</v>
      </c>
      <c r="CT48" s="5" t="s">
        <v>577</v>
      </c>
      <c r="CU48" s="5" t="s">
        <v>480</v>
      </c>
      <c r="CV48" s="5" t="s">
        <v>577</v>
      </c>
      <c r="CW48" s="5" t="s">
        <v>492</v>
      </c>
      <c r="CX48" s="5" t="s">
        <v>571</v>
      </c>
      <c r="CY48" s="5" t="s">
        <v>578</v>
      </c>
      <c r="CZ48" s="5" t="s">
        <v>579</v>
      </c>
      <c r="DA48" s="5" t="s">
        <v>480</v>
      </c>
      <c r="DB48" s="5" t="s">
        <v>573</v>
      </c>
    </row>
    <row r="49" spans="1:106">
      <c r="A49" s="7" t="s">
        <v>599</v>
      </c>
      <c r="B49" s="5">
        <v>45500</v>
      </c>
      <c r="C49" s="5">
        <v>45400</v>
      </c>
      <c r="D49" s="5">
        <v>45600</v>
      </c>
      <c r="E49" s="5">
        <v>45900</v>
      </c>
      <c r="F49" s="5">
        <v>45700</v>
      </c>
      <c r="G49" s="5">
        <v>45700</v>
      </c>
      <c r="H49" s="5">
        <v>46100</v>
      </c>
      <c r="I49" s="5">
        <v>46100</v>
      </c>
      <c r="J49" s="5">
        <v>45700</v>
      </c>
      <c r="K49" s="5">
        <v>45900</v>
      </c>
      <c r="L49" s="5">
        <v>45600</v>
      </c>
      <c r="M49" s="5">
        <v>45400</v>
      </c>
      <c r="N49" s="5">
        <v>45500</v>
      </c>
      <c r="O49" s="5">
        <v>45700</v>
      </c>
      <c r="P49" s="5">
        <v>44600</v>
      </c>
      <c r="Q49" s="5">
        <v>44700</v>
      </c>
      <c r="R49" s="5">
        <v>44800</v>
      </c>
      <c r="S49" s="5">
        <v>44500</v>
      </c>
      <c r="T49" s="5">
        <v>44800</v>
      </c>
      <c r="U49" s="5">
        <v>45000</v>
      </c>
      <c r="V49" s="5">
        <v>45200</v>
      </c>
      <c r="W49" s="5">
        <v>44700</v>
      </c>
      <c r="X49" s="5">
        <v>44800</v>
      </c>
      <c r="Y49" s="5">
        <v>45000</v>
      </c>
      <c r="Z49" s="5">
        <v>44600</v>
      </c>
      <c r="AA49" s="5">
        <v>45200</v>
      </c>
      <c r="AB49" s="5">
        <v>44500</v>
      </c>
      <c r="AC49" s="5">
        <v>44800</v>
      </c>
      <c r="AD49" s="5">
        <v>41900</v>
      </c>
      <c r="AE49" s="5">
        <v>41400</v>
      </c>
      <c r="AF49" s="5">
        <v>41700</v>
      </c>
      <c r="AG49" s="5">
        <v>41500</v>
      </c>
      <c r="AH49" s="5">
        <v>42100</v>
      </c>
      <c r="AI49" s="5">
        <v>41600</v>
      </c>
      <c r="AJ49" s="5">
        <v>41700</v>
      </c>
      <c r="AK49" s="5">
        <v>42100</v>
      </c>
      <c r="AL49" s="5">
        <v>41700</v>
      </c>
      <c r="AM49" s="5">
        <v>41700</v>
      </c>
      <c r="AN49" s="5">
        <v>41600</v>
      </c>
      <c r="AO49" s="5">
        <v>41500</v>
      </c>
      <c r="AP49" s="5">
        <v>41400</v>
      </c>
      <c r="AQ49" s="5">
        <v>41900</v>
      </c>
      <c r="AR49" s="5">
        <v>40800</v>
      </c>
      <c r="AS49" s="5">
        <v>40600</v>
      </c>
      <c r="AT49" s="5">
        <v>40700</v>
      </c>
      <c r="AU49" s="5">
        <v>40700</v>
      </c>
      <c r="AV49" s="5">
        <v>41000</v>
      </c>
      <c r="AW49" s="5">
        <v>40600</v>
      </c>
      <c r="AX49" s="5">
        <v>40800</v>
      </c>
      <c r="AY49" s="5">
        <v>40500</v>
      </c>
      <c r="AZ49" s="5">
        <v>41200</v>
      </c>
      <c r="BA49" s="5">
        <v>40800</v>
      </c>
      <c r="BB49" s="5">
        <v>40500</v>
      </c>
      <c r="BC49" s="5">
        <v>40800</v>
      </c>
      <c r="BD49" s="5">
        <v>41000</v>
      </c>
      <c r="BE49" s="5">
        <v>41200</v>
      </c>
      <c r="BF49" s="5">
        <v>43600</v>
      </c>
      <c r="BG49" s="5">
        <v>43300</v>
      </c>
      <c r="BH49" s="5">
        <v>44000</v>
      </c>
      <c r="BI49" s="5">
        <v>43400</v>
      </c>
      <c r="BJ49" s="5">
        <v>43500</v>
      </c>
      <c r="BK49" s="5">
        <v>43800</v>
      </c>
      <c r="BL49" s="5">
        <v>43600</v>
      </c>
      <c r="BM49" s="5">
        <v>43800</v>
      </c>
      <c r="BN49" s="5">
        <v>43600</v>
      </c>
      <c r="BO49" s="5">
        <v>44000</v>
      </c>
      <c r="BP49" s="5">
        <v>43300</v>
      </c>
      <c r="BQ49" s="5">
        <v>43400</v>
      </c>
      <c r="BR49" s="5">
        <v>43600</v>
      </c>
      <c r="BS49" s="5">
        <v>43500</v>
      </c>
      <c r="BT49" s="5">
        <v>46000</v>
      </c>
      <c r="BU49" s="5">
        <v>45900</v>
      </c>
      <c r="BV49" s="5">
        <v>46200</v>
      </c>
      <c r="BW49" s="5">
        <v>45800</v>
      </c>
      <c r="BX49" s="5">
        <v>45700</v>
      </c>
      <c r="BY49" s="5">
        <v>46000</v>
      </c>
      <c r="BZ49" s="5">
        <v>46400</v>
      </c>
      <c r="CA49" s="5">
        <v>45000</v>
      </c>
      <c r="CB49" s="5">
        <v>44800</v>
      </c>
      <c r="CC49" s="5">
        <v>45100</v>
      </c>
      <c r="CD49" s="5">
        <v>45100</v>
      </c>
      <c r="CE49" s="5">
        <v>44900</v>
      </c>
      <c r="CF49" s="5">
        <v>45300</v>
      </c>
      <c r="CG49" s="5">
        <v>45500</v>
      </c>
      <c r="CH49" s="5">
        <v>42200</v>
      </c>
      <c r="CI49" s="5">
        <v>42000</v>
      </c>
      <c r="CJ49" s="5">
        <v>42000</v>
      </c>
      <c r="CK49" s="5">
        <v>41700</v>
      </c>
      <c r="CL49" s="5">
        <v>41900</v>
      </c>
      <c r="CM49" s="5">
        <v>42400</v>
      </c>
      <c r="CN49" s="5">
        <v>41800</v>
      </c>
      <c r="CO49" s="5">
        <v>41800</v>
      </c>
      <c r="CP49" s="5">
        <v>42200</v>
      </c>
      <c r="CQ49" s="5">
        <v>42000</v>
      </c>
      <c r="CR49" s="5">
        <v>41700</v>
      </c>
      <c r="CS49" s="5">
        <v>42000</v>
      </c>
      <c r="CT49" s="5">
        <v>41900</v>
      </c>
      <c r="CU49" s="5">
        <v>42400</v>
      </c>
      <c r="CV49" s="5">
        <v>41000</v>
      </c>
      <c r="CW49" s="5">
        <v>41300</v>
      </c>
      <c r="CX49" s="5">
        <v>41100</v>
      </c>
      <c r="CY49" s="5">
        <v>40900</v>
      </c>
      <c r="CZ49" s="5">
        <v>40800</v>
      </c>
      <c r="DA49" s="5">
        <v>41500</v>
      </c>
      <c r="DB49" s="5">
        <v>41100</v>
      </c>
    </row>
    <row r="50" spans="1:106">
      <c r="A50" s="7" t="s">
        <v>600</v>
      </c>
      <c r="B50" s="5">
        <v>73.89253333100001</v>
      </c>
      <c r="C50" s="5">
        <v>73.89253333100001</v>
      </c>
      <c r="D50" s="5">
        <v>73.89253333100001</v>
      </c>
      <c r="E50" s="5">
        <v>73.89253333100001</v>
      </c>
      <c r="F50" s="5">
        <v>73.89253333100001</v>
      </c>
      <c r="G50" s="5">
        <v>73.89253333100001</v>
      </c>
      <c r="H50" s="5">
        <v>73.89253333100001</v>
      </c>
      <c r="I50" s="5">
        <v>73.89253333100001</v>
      </c>
      <c r="J50" s="5">
        <v>73.89253333100001</v>
      </c>
      <c r="K50" s="5">
        <v>73.89253333100001</v>
      </c>
      <c r="L50" s="5">
        <v>73.89253333100001</v>
      </c>
      <c r="M50" s="5">
        <v>73.89253333100001</v>
      </c>
      <c r="N50" s="5">
        <v>73.89253333100001</v>
      </c>
      <c r="O50" s="5">
        <v>73.89253333100001</v>
      </c>
      <c r="P50" s="5">
        <v>73.862199998000023</v>
      </c>
      <c r="Q50" s="5">
        <v>73.862199998000023</v>
      </c>
      <c r="R50" s="5">
        <v>73.862199998000023</v>
      </c>
      <c r="S50" s="5">
        <v>73.862199998000023</v>
      </c>
      <c r="T50" s="5">
        <v>73.862199998000023</v>
      </c>
      <c r="U50" s="5">
        <v>73.862199998000023</v>
      </c>
      <c r="V50" s="5">
        <v>73.862199998000023</v>
      </c>
      <c r="W50" s="5">
        <v>73.862199998000008</v>
      </c>
      <c r="X50" s="5">
        <v>73.862199998000008</v>
      </c>
      <c r="Y50" s="5">
        <v>73.862199998000008</v>
      </c>
      <c r="Z50" s="5">
        <v>73.862199998000008</v>
      </c>
      <c r="AA50" s="5">
        <v>73.862199998000008</v>
      </c>
      <c r="AB50" s="5">
        <v>73.862199998000008</v>
      </c>
      <c r="AC50" s="5">
        <v>73.862199998000008</v>
      </c>
      <c r="AD50" s="5">
        <v>73.673866664000002</v>
      </c>
      <c r="AE50" s="5">
        <v>73.673866664000002</v>
      </c>
      <c r="AF50" s="5">
        <v>73.673866664000002</v>
      </c>
      <c r="AG50" s="5">
        <v>73.673866664000002</v>
      </c>
      <c r="AH50" s="5">
        <v>73.673866664000002</v>
      </c>
      <c r="AI50" s="5">
        <v>73.673866664000002</v>
      </c>
      <c r="AJ50" s="5">
        <v>73.673866664000002</v>
      </c>
      <c r="AK50" s="5">
        <v>73.673866664000002</v>
      </c>
      <c r="AL50" s="5">
        <v>73.673866664000002</v>
      </c>
      <c r="AM50" s="5">
        <v>73.673866664000002</v>
      </c>
      <c r="AN50" s="5">
        <v>73.673866664000002</v>
      </c>
      <c r="AO50" s="5">
        <v>73.673866664000002</v>
      </c>
      <c r="AP50" s="5">
        <v>73.673866664000002</v>
      </c>
      <c r="AQ50" s="5">
        <v>73.673866664000002</v>
      </c>
      <c r="AR50" s="5">
        <v>73.643533331000015</v>
      </c>
      <c r="AS50" s="5">
        <v>73.643533331000015</v>
      </c>
      <c r="AT50" s="5">
        <v>73.643533331000015</v>
      </c>
      <c r="AU50" s="5">
        <v>73.643533331000015</v>
      </c>
      <c r="AV50" s="5">
        <v>73.643533331000015</v>
      </c>
      <c r="AW50" s="5">
        <v>73.643533331000015</v>
      </c>
      <c r="AX50" s="5">
        <v>73.643533331000015</v>
      </c>
      <c r="AY50" s="5">
        <v>73.643533331000015</v>
      </c>
      <c r="AZ50" s="5">
        <v>73.643533331000015</v>
      </c>
      <c r="BA50" s="5">
        <v>73.643533331000015</v>
      </c>
      <c r="BB50" s="5">
        <v>73.643533331000015</v>
      </c>
      <c r="BC50" s="5">
        <v>73.643533331000015</v>
      </c>
      <c r="BD50" s="5">
        <v>73.643533331000015</v>
      </c>
      <c r="BE50" s="5">
        <v>73.643533331000015</v>
      </c>
      <c r="BF50" s="5">
        <v>73.021699998000017</v>
      </c>
      <c r="BG50" s="5">
        <v>73.021699998000017</v>
      </c>
      <c r="BH50" s="5">
        <v>73.021699998000017</v>
      </c>
      <c r="BI50" s="5">
        <v>73.021699998000017</v>
      </c>
      <c r="BJ50" s="5">
        <v>73.021699998000017</v>
      </c>
      <c r="BK50" s="5">
        <v>73.021699998000017</v>
      </c>
      <c r="BL50" s="5">
        <v>73.021699998000017</v>
      </c>
      <c r="BM50" s="5">
        <v>73.021699998000003</v>
      </c>
      <c r="BN50" s="5">
        <v>73.021699998000003</v>
      </c>
      <c r="BO50" s="5">
        <v>73.021699998000003</v>
      </c>
      <c r="BP50" s="5">
        <v>73.021699998000003</v>
      </c>
      <c r="BQ50" s="5">
        <v>73.021699998000003</v>
      </c>
      <c r="BR50" s="5">
        <v>73.021699998000003</v>
      </c>
      <c r="BS50" s="5">
        <v>73.021699998000003</v>
      </c>
      <c r="BT50" s="5">
        <v>72.90353333100002</v>
      </c>
      <c r="BU50" s="5">
        <v>72.90353333100002</v>
      </c>
      <c r="BV50" s="5">
        <v>72.90353333100002</v>
      </c>
      <c r="BW50" s="5">
        <v>72.90353333100002</v>
      </c>
      <c r="BX50" s="5">
        <v>72.90353333100002</v>
      </c>
      <c r="BY50" s="5">
        <v>72.90353333100002</v>
      </c>
      <c r="BZ50" s="5">
        <v>72.90353333100002</v>
      </c>
      <c r="CA50" s="5">
        <v>72.874299998000012</v>
      </c>
      <c r="CB50" s="5">
        <v>72.874299998000012</v>
      </c>
      <c r="CC50" s="5">
        <v>72.874299998000012</v>
      </c>
      <c r="CD50" s="5">
        <v>72.874299998000012</v>
      </c>
      <c r="CE50" s="5">
        <v>72.874299998000012</v>
      </c>
      <c r="CF50" s="5">
        <v>72.874299998000012</v>
      </c>
      <c r="CG50" s="5">
        <v>72.874299998000012</v>
      </c>
      <c r="CH50" s="5">
        <v>72.684866664000012</v>
      </c>
      <c r="CI50" s="5">
        <v>72.684866664000012</v>
      </c>
      <c r="CJ50" s="5">
        <v>72.684866664000012</v>
      </c>
      <c r="CK50" s="5">
        <v>72.684866664000012</v>
      </c>
      <c r="CL50" s="5">
        <v>72.684866664000012</v>
      </c>
      <c r="CM50" s="5">
        <v>72.684866664000012</v>
      </c>
      <c r="CN50" s="5">
        <v>72.684866664000012</v>
      </c>
      <c r="CO50" s="5">
        <v>72.684866663999998</v>
      </c>
      <c r="CP50" s="5">
        <v>72.684866663999998</v>
      </c>
      <c r="CQ50" s="5">
        <v>72.684866663999998</v>
      </c>
      <c r="CR50" s="5">
        <v>72.684866663999998</v>
      </c>
      <c r="CS50" s="5">
        <v>72.684866663999998</v>
      </c>
      <c r="CT50" s="5">
        <v>72.684866663999998</v>
      </c>
      <c r="CU50" s="5">
        <v>72.684866663999998</v>
      </c>
      <c r="CV50" s="5">
        <v>72.655633331000004</v>
      </c>
      <c r="CW50" s="5">
        <v>72.655633331000004</v>
      </c>
      <c r="CX50" s="5">
        <v>72.655633331000004</v>
      </c>
      <c r="CY50" s="5">
        <v>72.655633331000004</v>
      </c>
      <c r="CZ50" s="5">
        <v>72.655633331000004</v>
      </c>
      <c r="DA50" s="5">
        <v>72.655633331000004</v>
      </c>
      <c r="DB50" s="5">
        <v>72.655633331000004</v>
      </c>
    </row>
  </sheetData>
  <conditionalFormatting sqref="A7:XFD7">
    <cfRule type="containsText" dxfId="135" priority="19" operator="containsText" text="rishard">
      <formula>NOT(ISERROR(SEARCH("rishard",A7)))</formula>
    </cfRule>
    <cfRule type="containsText" dxfId="136" priority="20" operator="containsText" text="de'">
      <formula>NOT(ISERROR(SEARCH("de'",A7)))</formula>
    </cfRule>
  </conditionalFormatting>
  <conditionalFormatting sqref="A6:XFD6">
    <cfRule type="containsText" dxfId="131" priority="17" operator="containsText" text="rishard">
      <formula>NOT(ISERROR(SEARCH("rishard",A6)))</formula>
    </cfRule>
    <cfRule type="containsText" dxfId="130" priority="18" operator="containsText" text="de'">
      <formula>NOT(ISERROR(SEARCH("de'",A6)))</formula>
    </cfRule>
  </conditionalFormatting>
  <conditionalFormatting sqref="A9:XFD9">
    <cfRule type="containsText" dxfId="127" priority="15" operator="containsText" text="rishard">
      <formula>NOT(ISERROR(SEARCH("rishard",A9)))</formula>
    </cfRule>
    <cfRule type="containsText" dxfId="126" priority="16" operator="containsText" text="de'">
      <formula>NOT(ISERROR(SEARCH("de'",A9)))</formula>
    </cfRule>
  </conditionalFormatting>
  <conditionalFormatting sqref="A20:XFD20">
    <cfRule type="containsText" dxfId="123" priority="13" operator="containsText" text="rishard">
      <formula>NOT(ISERROR(SEARCH("rishard",A20)))</formula>
    </cfRule>
    <cfRule type="containsText" dxfId="122" priority="14" operator="containsText" text="de'">
      <formula>NOT(ISERROR(SEARCH("de'",A20)))</formula>
    </cfRule>
  </conditionalFormatting>
  <conditionalFormatting sqref="A21:XFD21">
    <cfRule type="containsText" dxfId="119" priority="11" operator="containsText" text="rishard">
      <formula>NOT(ISERROR(SEARCH("rishard",A21)))</formula>
    </cfRule>
    <cfRule type="containsText" dxfId="118" priority="12" operator="containsText" text="de'">
      <formula>NOT(ISERROR(SEARCH("de'",A21)))</formula>
    </cfRule>
  </conditionalFormatting>
  <conditionalFormatting sqref="A22:XFD22">
    <cfRule type="containsText" dxfId="115" priority="9" operator="containsText" text="rishard">
      <formula>NOT(ISERROR(SEARCH("rishard",A22)))</formula>
    </cfRule>
    <cfRule type="containsText" dxfId="114" priority="10" operator="containsText" text="de'">
      <formula>NOT(ISERROR(SEARCH("de'",A22)))</formula>
    </cfRule>
  </conditionalFormatting>
  <conditionalFormatting sqref="A33:XFD33">
    <cfRule type="containsText" dxfId="111" priority="7" operator="containsText" text="rishard">
      <formula>NOT(ISERROR(SEARCH("rishard",A33)))</formula>
    </cfRule>
    <cfRule type="containsText" dxfId="110" priority="8" operator="containsText" text="de'">
      <formula>NOT(ISERROR(SEARCH("de'",A33)))</formula>
    </cfRule>
  </conditionalFormatting>
  <conditionalFormatting sqref="A35:XFD35">
    <cfRule type="containsText" dxfId="107" priority="5" operator="containsText" text="rishard">
      <formula>NOT(ISERROR(SEARCH("rishard",A35)))</formula>
    </cfRule>
    <cfRule type="containsText" dxfId="106" priority="6" operator="containsText" text="de'">
      <formula>NOT(ISERROR(SEARCH("de'",A35)))</formula>
    </cfRule>
  </conditionalFormatting>
  <conditionalFormatting sqref="A45:XFD45">
    <cfRule type="containsText" dxfId="103" priority="3" operator="containsText" text="rishard">
      <formula>NOT(ISERROR(SEARCH("rishard",A45)))</formula>
    </cfRule>
    <cfRule type="containsText" dxfId="102" priority="4" operator="containsText" text="de'">
      <formula>NOT(ISERROR(SEARCH("de'",A45)))</formula>
    </cfRule>
  </conditionalFormatting>
  <conditionalFormatting sqref="A47:XFD47">
    <cfRule type="containsText" dxfId="99" priority="1" operator="containsText" text="rishard">
      <formula>NOT(ISERROR(SEARCH("rishard",A47)))</formula>
    </cfRule>
    <cfRule type="containsText" dxfId="98" priority="2" operator="containsText" text="de'">
      <formula>NOT(ISERROR(SEARCH("de'",A47)))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5"/>
  <sheetViews>
    <sheetView workbookViewId="0">
      <selection activeCell="I2" sqref="I2:I10"/>
    </sheetView>
  </sheetViews>
  <sheetFormatPr baseColWidth="10" defaultRowHeight="14" x14ac:dyDescent="0"/>
  <cols>
    <col min="1" max="1" width="10.83203125" style="5"/>
    <col min="2" max="2" width="18" style="5" customWidth="1"/>
    <col min="3" max="8" width="10.83203125" style="5"/>
    <col min="9" max="9" width="16.5" style="5" customWidth="1"/>
    <col min="10" max="16384" width="10.83203125" style="5"/>
  </cols>
  <sheetData>
    <row r="1" spans="1:251"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31</v>
      </c>
      <c r="AH1" s="7">
        <v>32</v>
      </c>
      <c r="AI1" s="7">
        <v>33</v>
      </c>
      <c r="AJ1" s="7">
        <v>34</v>
      </c>
      <c r="AK1" s="7">
        <v>35</v>
      </c>
      <c r="AL1" s="7">
        <v>36</v>
      </c>
      <c r="AM1" s="7">
        <v>37</v>
      </c>
      <c r="AN1" s="7">
        <v>38</v>
      </c>
      <c r="AO1" s="7">
        <v>39</v>
      </c>
      <c r="AP1" s="7">
        <v>40</v>
      </c>
      <c r="AQ1" s="7">
        <v>41</v>
      </c>
      <c r="AR1" s="7">
        <v>42</v>
      </c>
      <c r="AS1" s="7">
        <v>43</v>
      </c>
      <c r="AT1" s="7">
        <v>44</v>
      </c>
      <c r="AU1" s="7">
        <v>45</v>
      </c>
      <c r="AV1" s="7">
        <v>46</v>
      </c>
      <c r="AW1" s="7">
        <v>47</v>
      </c>
      <c r="AX1" s="7">
        <v>48</v>
      </c>
      <c r="AY1" s="7">
        <v>49</v>
      </c>
      <c r="AZ1" s="7">
        <v>50</v>
      </c>
      <c r="BA1" s="7">
        <v>51</v>
      </c>
      <c r="BB1" s="7">
        <v>52</v>
      </c>
      <c r="BC1" s="7">
        <v>53</v>
      </c>
      <c r="BD1" s="7">
        <v>54</v>
      </c>
      <c r="BE1" s="7">
        <v>55</v>
      </c>
      <c r="BF1" s="7">
        <v>56</v>
      </c>
      <c r="BG1" s="7">
        <v>57</v>
      </c>
      <c r="BH1" s="7">
        <v>58</v>
      </c>
      <c r="BI1" s="7">
        <v>59</v>
      </c>
      <c r="BJ1" s="7">
        <v>60</v>
      </c>
      <c r="BK1" s="7">
        <v>61</v>
      </c>
      <c r="BL1" s="7">
        <v>62</v>
      </c>
      <c r="BM1" s="7">
        <v>63</v>
      </c>
      <c r="BN1" s="7">
        <v>64</v>
      </c>
      <c r="BO1" s="7">
        <v>65</v>
      </c>
      <c r="BP1" s="7">
        <v>66</v>
      </c>
      <c r="BQ1" s="7">
        <v>67</v>
      </c>
      <c r="BR1" s="7">
        <v>68</v>
      </c>
      <c r="BS1" s="7">
        <v>69</v>
      </c>
      <c r="BT1" s="7">
        <v>70</v>
      </c>
      <c r="BU1" s="7">
        <v>71</v>
      </c>
      <c r="BV1" s="7">
        <v>72</v>
      </c>
      <c r="BW1" s="7">
        <v>73</v>
      </c>
      <c r="BX1" s="7">
        <v>74</v>
      </c>
      <c r="BY1" s="7">
        <v>75</v>
      </c>
      <c r="BZ1" s="7">
        <v>76</v>
      </c>
      <c r="CA1" s="7">
        <v>77</v>
      </c>
      <c r="CB1" s="7">
        <v>78</v>
      </c>
      <c r="CC1" s="7">
        <v>79</v>
      </c>
      <c r="CD1" s="7">
        <v>80</v>
      </c>
      <c r="CE1" s="7">
        <v>81</v>
      </c>
      <c r="CF1" s="7">
        <v>82</v>
      </c>
      <c r="CG1" s="7">
        <v>83</v>
      </c>
      <c r="CH1" s="7">
        <v>84</v>
      </c>
      <c r="CI1" s="7">
        <v>85</v>
      </c>
      <c r="CJ1" s="7">
        <v>86</v>
      </c>
      <c r="CK1" s="7">
        <v>87</v>
      </c>
      <c r="CL1" s="7">
        <v>88</v>
      </c>
      <c r="CM1" s="7">
        <v>89</v>
      </c>
      <c r="CN1" s="7">
        <v>90</v>
      </c>
      <c r="CO1" s="7">
        <v>91</v>
      </c>
      <c r="CP1" s="7">
        <v>92</v>
      </c>
      <c r="CQ1" s="7">
        <v>93</v>
      </c>
      <c r="CR1" s="7">
        <v>94</v>
      </c>
      <c r="CS1" s="7">
        <v>95</v>
      </c>
      <c r="CT1" s="7">
        <v>96</v>
      </c>
      <c r="CU1" s="7">
        <v>97</v>
      </c>
      <c r="CV1" s="7">
        <v>98</v>
      </c>
      <c r="CW1" s="7">
        <v>99</v>
      </c>
      <c r="CX1" s="7">
        <v>100</v>
      </c>
      <c r="CY1" s="7">
        <v>101</v>
      </c>
      <c r="CZ1" s="7">
        <v>102</v>
      </c>
      <c r="DA1" s="7">
        <v>103</v>
      </c>
      <c r="DB1" s="7">
        <v>104</v>
      </c>
      <c r="DC1" s="7">
        <v>105</v>
      </c>
      <c r="DD1" s="7">
        <v>106</v>
      </c>
      <c r="DE1" s="7">
        <v>107</v>
      </c>
      <c r="DF1" s="7">
        <v>108</v>
      </c>
      <c r="DG1" s="7">
        <v>109</v>
      </c>
      <c r="DH1" s="7">
        <v>110</v>
      </c>
      <c r="DI1" s="7">
        <v>111</v>
      </c>
      <c r="DJ1" s="7">
        <v>112</v>
      </c>
      <c r="DK1" s="7">
        <v>113</v>
      </c>
      <c r="DL1" s="7">
        <v>114</v>
      </c>
      <c r="DM1" s="7">
        <v>115</v>
      </c>
      <c r="DN1" s="7">
        <v>116</v>
      </c>
      <c r="DO1" s="7">
        <v>117</v>
      </c>
      <c r="DP1" s="7">
        <v>118</v>
      </c>
      <c r="DQ1" s="7">
        <v>119</v>
      </c>
      <c r="DR1" s="7">
        <v>120</v>
      </c>
      <c r="DS1" s="7">
        <v>121</v>
      </c>
      <c r="DT1" s="7">
        <v>122</v>
      </c>
      <c r="DU1" s="7">
        <v>123</v>
      </c>
      <c r="DV1" s="7">
        <v>124</v>
      </c>
      <c r="DW1" s="7">
        <v>125</v>
      </c>
      <c r="DX1" s="7">
        <v>126</v>
      </c>
      <c r="DY1" s="7">
        <v>127</v>
      </c>
      <c r="DZ1" s="7">
        <v>128</v>
      </c>
      <c r="EA1" s="7">
        <v>129</v>
      </c>
      <c r="EB1" s="7">
        <v>130</v>
      </c>
      <c r="EC1" s="7">
        <v>131</v>
      </c>
      <c r="ED1" s="7">
        <v>132</v>
      </c>
      <c r="EE1" s="7">
        <v>133</v>
      </c>
      <c r="EF1" s="7">
        <v>134</v>
      </c>
      <c r="EG1" s="7">
        <v>135</v>
      </c>
      <c r="EH1" s="7">
        <v>136</v>
      </c>
      <c r="EI1" s="7">
        <v>137</v>
      </c>
      <c r="EJ1" s="7">
        <v>138</v>
      </c>
      <c r="EK1" s="7">
        <v>139</v>
      </c>
      <c r="EL1" s="7">
        <v>140</v>
      </c>
      <c r="EM1" s="7">
        <v>141</v>
      </c>
      <c r="EN1" s="7">
        <v>142</v>
      </c>
      <c r="EO1" s="7">
        <v>143</v>
      </c>
      <c r="EP1" s="7">
        <v>144</v>
      </c>
      <c r="EQ1" s="7">
        <v>145</v>
      </c>
      <c r="ER1" s="7">
        <v>146</v>
      </c>
      <c r="ES1" s="7">
        <v>147</v>
      </c>
      <c r="ET1" s="7">
        <v>148</v>
      </c>
      <c r="EU1" s="7">
        <v>149</v>
      </c>
      <c r="EV1" s="7">
        <v>150</v>
      </c>
      <c r="EW1" s="7">
        <v>151</v>
      </c>
      <c r="EX1" s="7">
        <v>152</v>
      </c>
      <c r="EY1" s="7">
        <v>153</v>
      </c>
      <c r="EZ1" s="7">
        <v>154</v>
      </c>
      <c r="FA1" s="7">
        <v>155</v>
      </c>
      <c r="FB1" s="7">
        <v>156</v>
      </c>
      <c r="FC1" s="7">
        <v>157</v>
      </c>
      <c r="FD1" s="7">
        <v>158</v>
      </c>
      <c r="FE1" s="7">
        <v>159</v>
      </c>
      <c r="FF1" s="7">
        <v>160</v>
      </c>
      <c r="FG1" s="7">
        <v>161</v>
      </c>
      <c r="FH1" s="7">
        <v>162</v>
      </c>
      <c r="FI1" s="7">
        <v>163</v>
      </c>
      <c r="FJ1" s="7">
        <v>164</v>
      </c>
      <c r="FK1" s="7">
        <v>165</v>
      </c>
      <c r="FL1" s="7">
        <v>166</v>
      </c>
      <c r="FM1" s="7">
        <v>167</v>
      </c>
      <c r="FN1" s="7">
        <v>168</v>
      </c>
      <c r="FO1" s="7">
        <v>169</v>
      </c>
      <c r="FP1" s="7">
        <v>170</v>
      </c>
      <c r="FQ1" s="7">
        <v>171</v>
      </c>
      <c r="FR1" s="7">
        <v>172</v>
      </c>
      <c r="FS1" s="7">
        <v>173</v>
      </c>
      <c r="FT1" s="7">
        <v>174</v>
      </c>
      <c r="FU1" s="7">
        <v>175</v>
      </c>
      <c r="FV1" s="7">
        <v>176</v>
      </c>
      <c r="FW1" s="7">
        <v>177</v>
      </c>
      <c r="FX1" s="7">
        <v>178</v>
      </c>
      <c r="FY1" s="7">
        <v>179</v>
      </c>
      <c r="FZ1" s="7">
        <v>180</v>
      </c>
      <c r="GA1" s="7">
        <v>181</v>
      </c>
      <c r="GB1" s="7">
        <v>182</v>
      </c>
      <c r="GC1" s="7">
        <v>183</v>
      </c>
      <c r="GD1" s="7">
        <v>184</v>
      </c>
      <c r="GE1" s="7">
        <v>185</v>
      </c>
      <c r="GF1" s="7">
        <v>186</v>
      </c>
      <c r="GG1" s="7">
        <v>187</v>
      </c>
      <c r="GH1" s="7">
        <v>188</v>
      </c>
      <c r="GI1" s="7">
        <v>189</v>
      </c>
      <c r="GJ1" s="7">
        <v>190</v>
      </c>
      <c r="GK1" s="7">
        <v>191</v>
      </c>
      <c r="GL1" s="7">
        <v>192</v>
      </c>
      <c r="GM1" s="7">
        <v>193</v>
      </c>
      <c r="GN1" s="7">
        <v>194</v>
      </c>
      <c r="GO1" s="7">
        <v>195</v>
      </c>
      <c r="GP1" s="7">
        <v>196</v>
      </c>
      <c r="GQ1" s="7">
        <v>197</v>
      </c>
      <c r="GR1" s="7">
        <v>198</v>
      </c>
      <c r="GS1" s="7">
        <v>199</v>
      </c>
      <c r="GT1" s="7">
        <v>200</v>
      </c>
      <c r="GU1" s="7">
        <v>201</v>
      </c>
      <c r="GV1" s="7">
        <v>202</v>
      </c>
      <c r="GW1" s="7">
        <v>203</v>
      </c>
      <c r="GX1" s="7">
        <v>204</v>
      </c>
      <c r="GY1" s="7">
        <v>205</v>
      </c>
      <c r="GZ1" s="7">
        <v>206</v>
      </c>
      <c r="HA1" s="7">
        <v>207</v>
      </c>
      <c r="HB1" s="7">
        <v>208</v>
      </c>
      <c r="HC1" s="7">
        <v>209</v>
      </c>
      <c r="HD1" s="7">
        <v>210</v>
      </c>
      <c r="HE1" s="7">
        <v>211</v>
      </c>
      <c r="HF1" s="7">
        <v>212</v>
      </c>
      <c r="HG1" s="7">
        <v>213</v>
      </c>
      <c r="HH1" s="7">
        <v>214</v>
      </c>
      <c r="HI1" s="7">
        <v>215</v>
      </c>
      <c r="HJ1" s="7">
        <v>216</v>
      </c>
      <c r="HK1" s="7">
        <v>217</v>
      </c>
      <c r="HL1" s="7">
        <v>218</v>
      </c>
      <c r="HM1" s="7">
        <v>219</v>
      </c>
      <c r="HN1" s="7">
        <v>220</v>
      </c>
      <c r="HO1" s="7">
        <v>221</v>
      </c>
      <c r="HP1" s="7">
        <v>222</v>
      </c>
      <c r="HQ1" s="7">
        <v>223</v>
      </c>
      <c r="HR1" s="7">
        <v>224</v>
      </c>
      <c r="HS1" s="7">
        <v>225</v>
      </c>
      <c r="HT1" s="7">
        <v>226</v>
      </c>
      <c r="HU1" s="7">
        <v>227</v>
      </c>
      <c r="HV1" s="7">
        <v>228</v>
      </c>
      <c r="HW1" s="7">
        <v>229</v>
      </c>
      <c r="HX1" s="7">
        <v>230</v>
      </c>
      <c r="HY1" s="7">
        <v>231</v>
      </c>
      <c r="HZ1" s="7">
        <v>232</v>
      </c>
      <c r="IA1" s="7">
        <v>233</v>
      </c>
      <c r="IB1" s="7">
        <v>234</v>
      </c>
      <c r="IC1" s="7">
        <v>235</v>
      </c>
      <c r="ID1" s="7">
        <v>236</v>
      </c>
      <c r="IE1" s="7">
        <v>237</v>
      </c>
      <c r="IF1" s="7">
        <v>238</v>
      </c>
      <c r="IG1" s="7">
        <v>239</v>
      </c>
      <c r="IH1" s="7">
        <v>240</v>
      </c>
      <c r="II1" s="7">
        <v>241</v>
      </c>
      <c r="IJ1" s="7">
        <v>242</v>
      </c>
      <c r="IK1" s="7">
        <v>243</v>
      </c>
      <c r="IL1" s="7">
        <v>244</v>
      </c>
      <c r="IM1" s="7">
        <v>245</v>
      </c>
      <c r="IN1" s="7">
        <v>246</v>
      </c>
      <c r="IO1" s="7">
        <v>247</v>
      </c>
      <c r="IP1" s="7">
        <v>248</v>
      </c>
      <c r="IQ1" s="7">
        <v>249</v>
      </c>
    </row>
    <row r="2" spans="1:251">
      <c r="A2" s="7" t="s">
        <v>32</v>
      </c>
      <c r="B2" s="5" t="s">
        <v>49</v>
      </c>
      <c r="C2" s="5" t="s">
        <v>49</v>
      </c>
      <c r="D2" s="5" t="s">
        <v>49</v>
      </c>
      <c r="E2" s="5" t="s">
        <v>49</v>
      </c>
      <c r="F2" s="5" t="s">
        <v>49</v>
      </c>
      <c r="G2" s="5" t="s">
        <v>49</v>
      </c>
      <c r="H2" s="5" t="s">
        <v>49</v>
      </c>
      <c r="I2" s="5" t="s">
        <v>31</v>
      </c>
      <c r="J2" s="5" t="s">
        <v>31</v>
      </c>
      <c r="K2" s="5" t="s">
        <v>31</v>
      </c>
      <c r="L2" s="5" t="s">
        <v>31</v>
      </c>
      <c r="M2" s="5" t="s">
        <v>31</v>
      </c>
      <c r="N2" s="5" t="s">
        <v>31</v>
      </c>
      <c r="O2" s="5" t="s">
        <v>49</v>
      </c>
      <c r="P2" s="5" t="s">
        <v>49</v>
      </c>
      <c r="Q2" s="5" t="s">
        <v>49</v>
      </c>
      <c r="R2" s="5" t="s">
        <v>49</v>
      </c>
      <c r="S2" s="5" t="s">
        <v>31</v>
      </c>
      <c r="T2" s="5" t="s">
        <v>31</v>
      </c>
      <c r="U2" s="5" t="s">
        <v>31</v>
      </c>
      <c r="V2" s="5" t="s">
        <v>31</v>
      </c>
      <c r="W2" s="5" t="s">
        <v>31</v>
      </c>
      <c r="X2" s="5" t="s">
        <v>31</v>
      </c>
      <c r="Y2" s="5" t="s">
        <v>49</v>
      </c>
      <c r="Z2" s="5" t="s">
        <v>49</v>
      </c>
      <c r="AA2" s="5" t="s">
        <v>31</v>
      </c>
      <c r="AB2" s="5" t="s">
        <v>31</v>
      </c>
      <c r="AC2" s="5" t="s">
        <v>31</v>
      </c>
      <c r="AD2" s="5" t="s">
        <v>49</v>
      </c>
      <c r="AE2" s="5" t="s">
        <v>49</v>
      </c>
      <c r="AF2" s="5" t="s">
        <v>49</v>
      </c>
      <c r="AG2" s="5" t="s">
        <v>49</v>
      </c>
      <c r="AH2" s="5" t="s">
        <v>31</v>
      </c>
      <c r="AI2" s="5" t="s">
        <v>31</v>
      </c>
      <c r="AJ2" s="5" t="s">
        <v>31</v>
      </c>
      <c r="AK2" s="5" t="s">
        <v>31</v>
      </c>
      <c r="AL2" s="5" t="s">
        <v>31</v>
      </c>
      <c r="AM2" s="5" t="s">
        <v>31</v>
      </c>
      <c r="AN2" s="5" t="s">
        <v>49</v>
      </c>
      <c r="AO2" s="5" t="s">
        <v>49</v>
      </c>
      <c r="AP2" s="5" t="s">
        <v>49</v>
      </c>
      <c r="AQ2" s="5" t="s">
        <v>49</v>
      </c>
      <c r="AR2" s="5" t="s">
        <v>49</v>
      </c>
      <c r="AS2" s="5" t="s">
        <v>49</v>
      </c>
      <c r="AT2" s="5" t="s">
        <v>49</v>
      </c>
      <c r="AU2" s="5" t="s">
        <v>49</v>
      </c>
      <c r="AV2" s="5" t="s">
        <v>49</v>
      </c>
      <c r="AW2" s="5" t="s">
        <v>49</v>
      </c>
      <c r="AX2" s="5" t="s">
        <v>49</v>
      </c>
      <c r="AY2" s="5" t="s">
        <v>49</v>
      </c>
      <c r="AZ2" s="5" t="s">
        <v>49</v>
      </c>
      <c r="BA2" s="5" t="s">
        <v>31</v>
      </c>
      <c r="BB2" s="5" t="s">
        <v>31</v>
      </c>
      <c r="BC2" s="5" t="s">
        <v>31</v>
      </c>
      <c r="BD2" s="5" t="s">
        <v>31</v>
      </c>
      <c r="BE2" s="5" t="s">
        <v>31</v>
      </c>
      <c r="BF2" s="5" t="s">
        <v>31</v>
      </c>
      <c r="BG2" s="5" t="s">
        <v>31</v>
      </c>
      <c r="BH2" s="5" t="s">
        <v>31</v>
      </c>
      <c r="BI2" s="5" t="s">
        <v>31</v>
      </c>
      <c r="BJ2" s="5" t="s">
        <v>31</v>
      </c>
      <c r="BK2" s="5" t="s">
        <v>31</v>
      </c>
      <c r="BL2" s="5" t="s">
        <v>31</v>
      </c>
      <c r="BM2" s="5" t="s">
        <v>49</v>
      </c>
      <c r="BN2" s="5" t="s">
        <v>49</v>
      </c>
      <c r="BO2" s="5" t="s">
        <v>49</v>
      </c>
      <c r="BP2" s="5" t="s">
        <v>49</v>
      </c>
      <c r="BQ2" s="5" t="s">
        <v>49</v>
      </c>
      <c r="BR2" s="5" t="s">
        <v>49</v>
      </c>
      <c r="BS2" s="5" t="s">
        <v>49</v>
      </c>
      <c r="BT2" s="5" t="s">
        <v>49</v>
      </c>
      <c r="BU2" s="5" t="s">
        <v>31</v>
      </c>
      <c r="BV2" s="5" t="s">
        <v>31</v>
      </c>
      <c r="BW2" s="5" t="s">
        <v>31</v>
      </c>
      <c r="BX2" s="5" t="s">
        <v>31</v>
      </c>
      <c r="BY2" s="5" t="s">
        <v>31</v>
      </c>
      <c r="BZ2" s="5" t="s">
        <v>31</v>
      </c>
      <c r="CA2" s="5" t="s">
        <v>49</v>
      </c>
      <c r="CB2" s="5" t="s">
        <v>49</v>
      </c>
      <c r="CC2" s="5" t="s">
        <v>31</v>
      </c>
      <c r="CD2" s="5" t="s">
        <v>31</v>
      </c>
      <c r="CE2" s="5" t="s">
        <v>49</v>
      </c>
      <c r="CF2" s="5" t="s">
        <v>49</v>
      </c>
      <c r="CG2" s="5" t="s">
        <v>49</v>
      </c>
      <c r="CH2" s="5" t="s">
        <v>49</v>
      </c>
      <c r="CI2" s="5" t="s">
        <v>49</v>
      </c>
      <c r="CJ2" s="5" t="s">
        <v>49</v>
      </c>
      <c r="CK2" s="5" t="s">
        <v>31</v>
      </c>
      <c r="CL2" s="5" t="s">
        <v>31</v>
      </c>
      <c r="CM2" s="5" t="s">
        <v>31</v>
      </c>
      <c r="CN2" s="5" t="s">
        <v>31</v>
      </c>
      <c r="CO2" s="5" t="s">
        <v>49</v>
      </c>
      <c r="CP2" s="5" t="s">
        <v>49</v>
      </c>
      <c r="CQ2" s="5" t="s">
        <v>49</v>
      </c>
      <c r="CR2" s="5" t="s">
        <v>49</v>
      </c>
      <c r="CS2" s="5" t="s">
        <v>49</v>
      </c>
      <c r="CT2" s="5" t="s">
        <v>49</v>
      </c>
      <c r="CU2" s="5" t="s">
        <v>49</v>
      </c>
      <c r="CV2" s="5" t="s">
        <v>49</v>
      </c>
      <c r="CW2" s="5" t="s">
        <v>31</v>
      </c>
      <c r="CX2" s="5" t="s">
        <v>31</v>
      </c>
      <c r="CY2" s="5" t="s">
        <v>31</v>
      </c>
      <c r="CZ2" s="5" t="s">
        <v>31</v>
      </c>
      <c r="DA2" s="5" t="s">
        <v>49</v>
      </c>
      <c r="DB2" s="5" t="s">
        <v>31</v>
      </c>
      <c r="DC2" s="5" t="s">
        <v>31</v>
      </c>
      <c r="DD2" s="5" t="s">
        <v>49</v>
      </c>
      <c r="DE2" s="5" t="s">
        <v>49</v>
      </c>
      <c r="DF2" s="5" t="s">
        <v>49</v>
      </c>
      <c r="DG2" s="5" t="s">
        <v>49</v>
      </c>
      <c r="DH2" s="5" t="s">
        <v>31</v>
      </c>
      <c r="DI2" s="5" t="s">
        <v>31</v>
      </c>
      <c r="DJ2" s="5" t="s">
        <v>31</v>
      </c>
      <c r="DK2" s="5" t="s">
        <v>31</v>
      </c>
      <c r="DL2" s="5" t="s">
        <v>31</v>
      </c>
      <c r="DM2" s="5" t="s">
        <v>31</v>
      </c>
      <c r="DN2" s="5" t="s">
        <v>49</v>
      </c>
      <c r="DO2" s="5" t="s">
        <v>49</v>
      </c>
      <c r="DP2" s="5" t="s">
        <v>49</v>
      </c>
      <c r="DQ2" s="5" t="s">
        <v>49</v>
      </c>
      <c r="DR2" s="5" t="s">
        <v>31</v>
      </c>
      <c r="DS2" s="5" t="s">
        <v>31</v>
      </c>
      <c r="DT2" s="5" t="s">
        <v>31</v>
      </c>
      <c r="DU2" s="5" t="s">
        <v>31</v>
      </c>
      <c r="DV2" s="5" t="s">
        <v>31</v>
      </c>
      <c r="DW2" s="5" t="s">
        <v>31</v>
      </c>
      <c r="DX2" s="5" t="s">
        <v>31</v>
      </c>
      <c r="DY2" s="5" t="s">
        <v>31</v>
      </c>
      <c r="DZ2" s="5" t="s">
        <v>31</v>
      </c>
      <c r="EA2" s="5" t="s">
        <v>31</v>
      </c>
      <c r="EB2" s="5" t="s">
        <v>31</v>
      </c>
      <c r="EC2" s="5" t="s">
        <v>31</v>
      </c>
      <c r="ED2" s="5" t="s">
        <v>31</v>
      </c>
      <c r="EE2" s="5" t="s">
        <v>31</v>
      </c>
      <c r="EF2" s="5" t="s">
        <v>31</v>
      </c>
      <c r="EG2" s="5" t="s">
        <v>31</v>
      </c>
      <c r="EH2" s="5" t="s">
        <v>49</v>
      </c>
      <c r="EI2" s="5" t="s">
        <v>49</v>
      </c>
      <c r="EJ2" s="5" t="s">
        <v>49</v>
      </c>
      <c r="EK2" s="5" t="s">
        <v>31</v>
      </c>
      <c r="EL2" s="5" t="s">
        <v>31</v>
      </c>
      <c r="EM2" s="5" t="s">
        <v>31</v>
      </c>
      <c r="EN2" s="5" t="s">
        <v>49</v>
      </c>
      <c r="EO2" s="5" t="s">
        <v>49</v>
      </c>
      <c r="EP2" s="5" t="s">
        <v>49</v>
      </c>
      <c r="EQ2" s="5" t="s">
        <v>49</v>
      </c>
      <c r="ER2" s="5" t="s">
        <v>49</v>
      </c>
      <c r="ES2" s="5" t="s">
        <v>49</v>
      </c>
      <c r="ET2" s="5" t="s">
        <v>49</v>
      </c>
      <c r="EU2" s="5" t="s">
        <v>49</v>
      </c>
      <c r="EV2" s="5" t="s">
        <v>49</v>
      </c>
      <c r="EW2" s="5" t="s">
        <v>49</v>
      </c>
      <c r="EX2" s="5" t="s">
        <v>49</v>
      </c>
      <c r="EY2" s="5" t="s">
        <v>49</v>
      </c>
      <c r="EZ2" s="5" t="s">
        <v>49</v>
      </c>
      <c r="FA2" s="5" t="s">
        <v>49</v>
      </c>
      <c r="FB2" s="5" t="s">
        <v>49</v>
      </c>
      <c r="FC2" s="5" t="s">
        <v>49</v>
      </c>
      <c r="FD2" s="5" t="s">
        <v>49</v>
      </c>
      <c r="FE2" s="5" t="s">
        <v>49</v>
      </c>
      <c r="FF2" s="5" t="s">
        <v>49</v>
      </c>
      <c r="FG2" s="5" t="s">
        <v>49</v>
      </c>
      <c r="FH2" s="5" t="s">
        <v>49</v>
      </c>
      <c r="FI2" s="5" t="s">
        <v>49</v>
      </c>
      <c r="FJ2" s="5" t="s">
        <v>49</v>
      </c>
      <c r="FK2" s="5" t="s">
        <v>49</v>
      </c>
      <c r="FL2" s="5" t="s">
        <v>49</v>
      </c>
      <c r="FM2" s="5" t="s">
        <v>49</v>
      </c>
      <c r="FN2" s="5" t="s">
        <v>49</v>
      </c>
      <c r="FO2" s="5" t="s">
        <v>31</v>
      </c>
      <c r="FP2" s="5" t="s">
        <v>31</v>
      </c>
      <c r="FQ2" s="5" t="s">
        <v>31</v>
      </c>
      <c r="FR2" s="5" t="s">
        <v>31</v>
      </c>
      <c r="FS2" s="5" t="s">
        <v>49</v>
      </c>
      <c r="FT2" s="5" t="s">
        <v>49</v>
      </c>
      <c r="FU2" s="5" t="s">
        <v>31</v>
      </c>
      <c r="FV2" s="5" t="s">
        <v>31</v>
      </c>
      <c r="FW2" s="5" t="s">
        <v>31</v>
      </c>
      <c r="FX2" s="5" t="s">
        <v>31</v>
      </c>
      <c r="FY2" s="5" t="s">
        <v>31</v>
      </c>
      <c r="FZ2" s="5" t="s">
        <v>31</v>
      </c>
      <c r="GA2" s="5" t="s">
        <v>49</v>
      </c>
      <c r="GB2" s="5" t="s">
        <v>49</v>
      </c>
      <c r="GC2" s="5" t="s">
        <v>49</v>
      </c>
      <c r="GD2" s="5" t="s">
        <v>31</v>
      </c>
      <c r="GE2" s="5" t="s">
        <v>31</v>
      </c>
      <c r="GF2" s="5" t="s">
        <v>31</v>
      </c>
      <c r="GG2" s="5" t="s">
        <v>31</v>
      </c>
      <c r="GH2" s="5" t="s">
        <v>31</v>
      </c>
      <c r="GI2" s="5" t="s">
        <v>31</v>
      </c>
      <c r="GJ2" s="5" t="s">
        <v>31</v>
      </c>
      <c r="GK2" s="5" t="s">
        <v>31</v>
      </c>
      <c r="GL2" s="5" t="s">
        <v>31</v>
      </c>
      <c r="GM2" s="5" t="s">
        <v>31</v>
      </c>
      <c r="GN2" s="5" t="s">
        <v>31</v>
      </c>
      <c r="GO2" s="5" t="s">
        <v>31</v>
      </c>
      <c r="GP2" s="5" t="s">
        <v>49</v>
      </c>
      <c r="GQ2" s="5" t="s">
        <v>49</v>
      </c>
      <c r="GR2" s="5" t="s">
        <v>49</v>
      </c>
      <c r="GS2" s="5" t="s">
        <v>49</v>
      </c>
      <c r="GT2" s="5" t="s">
        <v>31</v>
      </c>
      <c r="GU2" s="5" t="s">
        <v>49</v>
      </c>
      <c r="GV2" s="5" t="s">
        <v>49</v>
      </c>
      <c r="GW2" s="5" t="s">
        <v>49</v>
      </c>
      <c r="GX2" s="5" t="s">
        <v>49</v>
      </c>
      <c r="GY2" s="5" t="s">
        <v>31</v>
      </c>
      <c r="GZ2" s="5" t="s">
        <v>31</v>
      </c>
      <c r="HA2" s="5" t="s">
        <v>31</v>
      </c>
      <c r="HB2" s="5" t="s">
        <v>31</v>
      </c>
      <c r="HC2" s="5" t="s">
        <v>31</v>
      </c>
      <c r="HD2" s="5" t="s">
        <v>31</v>
      </c>
      <c r="HE2" s="5" t="s">
        <v>31</v>
      </c>
      <c r="HF2" s="5" t="s">
        <v>31</v>
      </c>
      <c r="HG2" s="5" t="s">
        <v>49</v>
      </c>
      <c r="HH2" s="5" t="s">
        <v>31</v>
      </c>
      <c r="HI2" s="5" t="s">
        <v>31</v>
      </c>
      <c r="HJ2" s="5" t="s">
        <v>31</v>
      </c>
      <c r="HK2" s="5" t="s">
        <v>31</v>
      </c>
      <c r="HL2" s="5" t="s">
        <v>31</v>
      </c>
      <c r="HM2" s="5" t="s">
        <v>49</v>
      </c>
      <c r="HN2" s="5" t="s">
        <v>49</v>
      </c>
      <c r="HO2" s="5" t="s">
        <v>49</v>
      </c>
      <c r="HP2" s="5" t="s">
        <v>49</v>
      </c>
      <c r="HQ2" s="5" t="s">
        <v>49</v>
      </c>
      <c r="HR2" s="5" t="s">
        <v>49</v>
      </c>
      <c r="HS2" s="5" t="s">
        <v>49</v>
      </c>
      <c r="HT2" s="5" t="s">
        <v>49</v>
      </c>
      <c r="HU2" s="5" t="s">
        <v>31</v>
      </c>
      <c r="HV2" s="5" t="s">
        <v>31</v>
      </c>
      <c r="HW2" s="5" t="s">
        <v>31</v>
      </c>
      <c r="HX2" s="5" t="s">
        <v>31</v>
      </c>
      <c r="HY2" s="5" t="s">
        <v>31</v>
      </c>
      <c r="HZ2" s="5" t="s">
        <v>31</v>
      </c>
      <c r="IA2" s="5" t="s">
        <v>31</v>
      </c>
      <c r="IB2" s="5" t="s">
        <v>31</v>
      </c>
      <c r="IC2" s="5" t="s">
        <v>49</v>
      </c>
      <c r="ID2" s="5" t="s">
        <v>49</v>
      </c>
      <c r="IE2" s="5" t="s">
        <v>49</v>
      </c>
      <c r="IF2" s="5" t="s">
        <v>49</v>
      </c>
      <c r="IG2" s="5" t="s">
        <v>49</v>
      </c>
      <c r="IH2" s="5" t="s">
        <v>49</v>
      </c>
      <c r="II2" s="5" t="s">
        <v>49</v>
      </c>
      <c r="IJ2" s="5" t="s">
        <v>49</v>
      </c>
      <c r="IK2" s="5" t="s">
        <v>49</v>
      </c>
      <c r="IL2" s="5" t="s">
        <v>49</v>
      </c>
      <c r="IM2" s="5" t="s">
        <v>49</v>
      </c>
      <c r="IN2" s="5" t="s">
        <v>49</v>
      </c>
      <c r="IO2" s="5" t="s">
        <v>49</v>
      </c>
      <c r="IP2" s="5" t="s">
        <v>49</v>
      </c>
      <c r="IQ2" s="5" t="s">
        <v>49</v>
      </c>
    </row>
    <row r="3" spans="1:251">
      <c r="A3" s="7" t="s">
        <v>594</v>
      </c>
      <c r="B3" s="5" t="s">
        <v>112</v>
      </c>
      <c r="C3" s="5" t="s">
        <v>112</v>
      </c>
      <c r="D3" s="5" t="s">
        <v>112</v>
      </c>
      <c r="E3" s="5" t="s">
        <v>112</v>
      </c>
      <c r="F3" s="5" t="s">
        <v>112</v>
      </c>
      <c r="G3" s="5" t="s">
        <v>112</v>
      </c>
      <c r="H3" s="5" t="s">
        <v>112</v>
      </c>
      <c r="I3" s="5" t="s">
        <v>112</v>
      </c>
      <c r="J3" s="5" t="s">
        <v>112</v>
      </c>
      <c r="K3" s="5" t="s">
        <v>112</v>
      </c>
      <c r="L3" s="5" t="s">
        <v>112</v>
      </c>
      <c r="M3" s="5" t="s">
        <v>112</v>
      </c>
      <c r="N3" s="5" t="s">
        <v>112</v>
      </c>
      <c r="O3" s="5" t="s">
        <v>112</v>
      </c>
      <c r="P3" s="5" t="s">
        <v>112</v>
      </c>
      <c r="Q3" s="5" t="s">
        <v>112</v>
      </c>
      <c r="R3" s="5" t="s">
        <v>112</v>
      </c>
      <c r="S3" s="5" t="s">
        <v>112</v>
      </c>
      <c r="T3" s="5" t="s">
        <v>112</v>
      </c>
      <c r="U3" s="5" t="s">
        <v>112</v>
      </c>
      <c r="V3" s="5" t="s">
        <v>112</v>
      </c>
      <c r="W3" s="5" t="s">
        <v>112</v>
      </c>
      <c r="X3" s="5" t="s">
        <v>112</v>
      </c>
      <c r="Y3" s="5" t="s">
        <v>112</v>
      </c>
      <c r="Z3" s="5" t="s">
        <v>112</v>
      </c>
      <c r="AA3" s="5" t="s">
        <v>112</v>
      </c>
      <c r="AB3" s="5" t="s">
        <v>112</v>
      </c>
      <c r="AC3" s="5" t="s">
        <v>112</v>
      </c>
      <c r="AD3" s="5" t="s">
        <v>112</v>
      </c>
      <c r="AE3" s="5" t="s">
        <v>112</v>
      </c>
      <c r="AF3" s="5" t="s">
        <v>112</v>
      </c>
      <c r="AG3" s="5" t="s">
        <v>112</v>
      </c>
      <c r="AH3" s="5" t="s">
        <v>112</v>
      </c>
      <c r="AI3" s="5" t="s">
        <v>112</v>
      </c>
      <c r="AJ3" s="5" t="s">
        <v>112</v>
      </c>
      <c r="AK3" s="5" t="s">
        <v>112</v>
      </c>
      <c r="AL3" s="5" t="s">
        <v>112</v>
      </c>
      <c r="AM3" s="5" t="s">
        <v>112</v>
      </c>
      <c r="AN3" s="5" t="s">
        <v>112</v>
      </c>
      <c r="AO3" s="5" t="s">
        <v>112</v>
      </c>
      <c r="AP3" s="5" t="s">
        <v>112</v>
      </c>
      <c r="AQ3" s="5" t="s">
        <v>112</v>
      </c>
      <c r="AR3" s="5" t="s">
        <v>112</v>
      </c>
      <c r="AS3" s="5" t="s">
        <v>112</v>
      </c>
      <c r="AT3" s="5" t="s">
        <v>112</v>
      </c>
      <c r="AU3" s="5" t="s">
        <v>112</v>
      </c>
      <c r="AV3" s="5" t="s">
        <v>112</v>
      </c>
      <c r="AW3" s="5" t="s">
        <v>112</v>
      </c>
      <c r="AX3" s="5" t="s">
        <v>112</v>
      </c>
      <c r="AY3" s="5" t="s">
        <v>112</v>
      </c>
      <c r="AZ3" s="5" t="s">
        <v>112</v>
      </c>
      <c r="BA3" s="5" t="s">
        <v>112</v>
      </c>
      <c r="BB3" s="5" t="s">
        <v>112</v>
      </c>
      <c r="BC3" s="5" t="s">
        <v>112</v>
      </c>
      <c r="BD3" s="5" t="s">
        <v>112</v>
      </c>
      <c r="BE3" s="5" t="s">
        <v>91</v>
      </c>
      <c r="BF3" s="5" t="s">
        <v>91</v>
      </c>
      <c r="BG3" s="5" t="s">
        <v>91</v>
      </c>
      <c r="BH3" s="5" t="s">
        <v>91</v>
      </c>
      <c r="BI3" s="5" t="s">
        <v>112</v>
      </c>
      <c r="BJ3" s="5" t="s">
        <v>112</v>
      </c>
      <c r="BK3" s="5" t="s">
        <v>112</v>
      </c>
      <c r="BL3" s="5" t="s">
        <v>112</v>
      </c>
      <c r="BM3" s="5" t="s">
        <v>112</v>
      </c>
      <c r="BN3" s="5" t="s">
        <v>112</v>
      </c>
      <c r="BO3" s="5" t="s">
        <v>112</v>
      </c>
      <c r="BP3" s="5" t="s">
        <v>112</v>
      </c>
      <c r="BQ3" s="5" t="s">
        <v>112</v>
      </c>
      <c r="BR3" s="5" t="s">
        <v>112</v>
      </c>
      <c r="BS3" s="5" t="s">
        <v>112</v>
      </c>
      <c r="BT3" s="5" t="s">
        <v>112</v>
      </c>
      <c r="BU3" s="5" t="s">
        <v>112</v>
      </c>
      <c r="BV3" s="5" t="s">
        <v>112</v>
      </c>
      <c r="BW3" s="5" t="s">
        <v>112</v>
      </c>
      <c r="BX3" s="5" t="s">
        <v>112</v>
      </c>
      <c r="BY3" s="5" t="s">
        <v>112</v>
      </c>
      <c r="BZ3" s="5" t="s">
        <v>112</v>
      </c>
      <c r="CA3" s="5" t="s">
        <v>112</v>
      </c>
      <c r="CB3" s="5" t="s">
        <v>112</v>
      </c>
      <c r="CC3" s="5" t="s">
        <v>112</v>
      </c>
      <c r="CD3" s="5" t="s">
        <v>112</v>
      </c>
      <c r="CE3" s="5" t="s">
        <v>112</v>
      </c>
      <c r="CF3" s="5" t="s">
        <v>112</v>
      </c>
      <c r="CG3" s="5" t="s">
        <v>112</v>
      </c>
      <c r="CH3" s="5" t="s">
        <v>112</v>
      </c>
      <c r="CI3" s="5" t="s">
        <v>112</v>
      </c>
      <c r="CJ3" s="5" t="s">
        <v>112</v>
      </c>
      <c r="CK3" s="5" t="s">
        <v>112</v>
      </c>
      <c r="CL3" s="5" t="s">
        <v>112</v>
      </c>
      <c r="CM3" s="5" t="s">
        <v>112</v>
      </c>
      <c r="CN3" s="5" t="s">
        <v>112</v>
      </c>
      <c r="CO3" s="5" t="s">
        <v>112</v>
      </c>
      <c r="CP3" s="5" t="s">
        <v>112</v>
      </c>
      <c r="CQ3" s="5" t="s">
        <v>112</v>
      </c>
      <c r="CR3" s="5" t="s">
        <v>112</v>
      </c>
      <c r="CS3" s="5" t="s">
        <v>112</v>
      </c>
      <c r="CT3" s="5" t="s">
        <v>112</v>
      </c>
      <c r="CU3" s="5" t="s">
        <v>112</v>
      </c>
      <c r="CV3" s="5" t="s">
        <v>112</v>
      </c>
      <c r="CW3" s="5" t="s">
        <v>112</v>
      </c>
      <c r="CX3" s="5" t="s">
        <v>112</v>
      </c>
      <c r="CY3" s="5" t="s">
        <v>112</v>
      </c>
      <c r="CZ3" s="5" t="s">
        <v>112</v>
      </c>
      <c r="DA3" s="5" t="s">
        <v>112</v>
      </c>
      <c r="DB3" s="5" t="s">
        <v>112</v>
      </c>
      <c r="DC3" s="5" t="s">
        <v>112</v>
      </c>
      <c r="DD3" s="5" t="s">
        <v>112</v>
      </c>
      <c r="DE3" s="5" t="s">
        <v>112</v>
      </c>
      <c r="DF3" s="5" t="s">
        <v>91</v>
      </c>
      <c r="DG3" s="5" t="s">
        <v>91</v>
      </c>
      <c r="DH3" s="5" t="s">
        <v>112</v>
      </c>
      <c r="DI3" s="5" t="s">
        <v>112</v>
      </c>
      <c r="DJ3" s="5" t="s">
        <v>112</v>
      </c>
      <c r="DK3" s="5" t="s">
        <v>112</v>
      </c>
      <c r="DL3" s="5" t="s">
        <v>112</v>
      </c>
      <c r="DM3" s="5" t="s">
        <v>112</v>
      </c>
      <c r="DN3" s="5" t="s">
        <v>112</v>
      </c>
      <c r="DO3" s="5" t="s">
        <v>112</v>
      </c>
      <c r="DP3" s="5" t="s">
        <v>112</v>
      </c>
      <c r="DQ3" s="5" t="s">
        <v>112</v>
      </c>
      <c r="DR3" s="5" t="s">
        <v>91</v>
      </c>
      <c r="DS3" s="5" t="s">
        <v>91</v>
      </c>
      <c r="DT3" s="5" t="s">
        <v>91</v>
      </c>
      <c r="DU3" s="5" t="s">
        <v>91</v>
      </c>
      <c r="DV3" s="5" t="s">
        <v>91</v>
      </c>
      <c r="DW3" s="5" t="s">
        <v>91</v>
      </c>
      <c r="DX3" s="5" t="s">
        <v>91</v>
      </c>
      <c r="DY3" s="5" t="s">
        <v>91</v>
      </c>
      <c r="DZ3" s="5" t="s">
        <v>112</v>
      </c>
      <c r="EA3" s="5" t="s">
        <v>112</v>
      </c>
      <c r="EB3" s="5" t="s">
        <v>112</v>
      </c>
      <c r="EC3" s="5" t="s">
        <v>112</v>
      </c>
      <c r="ED3" s="5" t="s">
        <v>112</v>
      </c>
      <c r="EE3" s="5" t="s">
        <v>112</v>
      </c>
      <c r="EF3" s="5" t="s">
        <v>112</v>
      </c>
      <c r="EG3" s="5" t="s">
        <v>112</v>
      </c>
      <c r="EH3" s="5" t="s">
        <v>112</v>
      </c>
      <c r="EI3" s="5" t="s">
        <v>112</v>
      </c>
      <c r="EJ3" s="5" t="s">
        <v>112</v>
      </c>
      <c r="EK3" s="5" t="s">
        <v>112</v>
      </c>
      <c r="EL3" s="5" t="s">
        <v>112</v>
      </c>
      <c r="EM3" s="5" t="s">
        <v>112</v>
      </c>
      <c r="EN3" s="5" t="s">
        <v>112</v>
      </c>
      <c r="EO3" s="5" t="s">
        <v>112</v>
      </c>
      <c r="EP3" s="5" t="s">
        <v>112</v>
      </c>
      <c r="EQ3" s="5" t="s">
        <v>112</v>
      </c>
      <c r="ER3" s="5" t="s">
        <v>112</v>
      </c>
      <c r="ES3" s="5" t="s">
        <v>112</v>
      </c>
      <c r="ET3" s="5" t="s">
        <v>112</v>
      </c>
      <c r="EU3" s="5" t="s">
        <v>112</v>
      </c>
      <c r="EV3" s="5" t="s">
        <v>112</v>
      </c>
      <c r="EW3" s="5" t="s">
        <v>112</v>
      </c>
      <c r="EX3" s="5" t="s">
        <v>91</v>
      </c>
      <c r="EY3" s="5" t="s">
        <v>91</v>
      </c>
      <c r="EZ3" s="5" t="s">
        <v>91</v>
      </c>
      <c r="FA3" s="5" t="s">
        <v>91</v>
      </c>
      <c r="FB3" s="5" t="s">
        <v>91</v>
      </c>
      <c r="FC3" s="5" t="s">
        <v>91</v>
      </c>
      <c r="FD3" s="5" t="s">
        <v>112</v>
      </c>
      <c r="FE3" s="5" t="s">
        <v>112</v>
      </c>
      <c r="FF3" s="5" t="s">
        <v>112</v>
      </c>
      <c r="FG3" s="5" t="s">
        <v>112</v>
      </c>
      <c r="FH3" s="5" t="s">
        <v>112</v>
      </c>
      <c r="FI3" s="5" t="s">
        <v>112</v>
      </c>
      <c r="FJ3" s="5" t="s">
        <v>112</v>
      </c>
      <c r="FK3" s="5" t="s">
        <v>112</v>
      </c>
      <c r="FL3" s="5" t="s">
        <v>112</v>
      </c>
      <c r="FM3" s="5" t="s">
        <v>112</v>
      </c>
      <c r="FN3" s="5" t="s">
        <v>112</v>
      </c>
      <c r="FO3" s="5" t="s">
        <v>112</v>
      </c>
      <c r="FP3" s="5" t="s">
        <v>112</v>
      </c>
      <c r="FQ3" s="5" t="s">
        <v>112</v>
      </c>
      <c r="FR3" s="5" t="s">
        <v>112</v>
      </c>
      <c r="FS3" s="5" t="s">
        <v>112</v>
      </c>
      <c r="FT3" s="5" t="s">
        <v>112</v>
      </c>
      <c r="FU3" s="5" t="s">
        <v>112</v>
      </c>
      <c r="FV3" s="5" t="s">
        <v>112</v>
      </c>
      <c r="FW3" s="5" t="s">
        <v>112</v>
      </c>
      <c r="FX3" s="5" t="s">
        <v>112</v>
      </c>
      <c r="FY3" s="5" t="s">
        <v>112</v>
      </c>
      <c r="FZ3" s="5" t="s">
        <v>112</v>
      </c>
      <c r="GA3" s="5" t="s">
        <v>112</v>
      </c>
      <c r="GB3" s="5" t="s">
        <v>112</v>
      </c>
      <c r="GC3" s="5" t="s">
        <v>112</v>
      </c>
      <c r="GD3" s="5" t="s">
        <v>112</v>
      </c>
      <c r="GE3" s="5" t="s">
        <v>112</v>
      </c>
      <c r="GF3" s="5" t="s">
        <v>112</v>
      </c>
      <c r="GG3" s="5" t="s">
        <v>112</v>
      </c>
      <c r="GH3" s="5" t="s">
        <v>112</v>
      </c>
      <c r="GI3" s="5" t="s">
        <v>112</v>
      </c>
      <c r="GJ3" s="5" t="s">
        <v>112</v>
      </c>
      <c r="GK3" s="5" t="s">
        <v>112</v>
      </c>
      <c r="GL3" s="5" t="s">
        <v>112</v>
      </c>
      <c r="GM3" s="5" t="s">
        <v>112</v>
      </c>
      <c r="GN3" s="5" t="s">
        <v>112</v>
      </c>
      <c r="GO3" s="5" t="s">
        <v>112</v>
      </c>
      <c r="GP3" s="5" t="s">
        <v>112</v>
      </c>
      <c r="GQ3" s="5" t="s">
        <v>112</v>
      </c>
      <c r="GR3" s="5" t="s">
        <v>112</v>
      </c>
      <c r="GS3" s="5" t="s">
        <v>112</v>
      </c>
      <c r="GT3" s="5" t="s">
        <v>91</v>
      </c>
      <c r="GU3" s="5" t="s">
        <v>112</v>
      </c>
      <c r="GV3" s="5" t="s">
        <v>112</v>
      </c>
      <c r="GW3" s="5" t="s">
        <v>112</v>
      </c>
      <c r="GX3" s="5" t="s">
        <v>112</v>
      </c>
      <c r="GY3" s="5" t="s">
        <v>112</v>
      </c>
      <c r="GZ3" s="5" t="s">
        <v>112</v>
      </c>
      <c r="HA3" s="5" t="s">
        <v>112</v>
      </c>
      <c r="HB3" s="5" t="s">
        <v>112</v>
      </c>
      <c r="HC3" s="5" t="s">
        <v>112</v>
      </c>
      <c r="HD3" s="5" t="s">
        <v>112</v>
      </c>
      <c r="HE3" s="5" t="s">
        <v>112</v>
      </c>
      <c r="HF3" s="5" t="s">
        <v>112</v>
      </c>
      <c r="HG3" s="5" t="s">
        <v>112</v>
      </c>
      <c r="HH3" s="5" t="s">
        <v>112</v>
      </c>
      <c r="HI3" s="5" t="s">
        <v>112</v>
      </c>
      <c r="HJ3" s="5" t="s">
        <v>112</v>
      </c>
      <c r="HK3" s="5" t="s">
        <v>112</v>
      </c>
      <c r="HL3" s="5" t="s">
        <v>112</v>
      </c>
      <c r="HM3" s="5" t="s">
        <v>112</v>
      </c>
      <c r="HN3" s="5" t="s">
        <v>112</v>
      </c>
      <c r="HO3" s="5" t="s">
        <v>112</v>
      </c>
      <c r="HP3" s="5" t="s">
        <v>112</v>
      </c>
      <c r="HQ3" s="5" t="s">
        <v>91</v>
      </c>
      <c r="HR3" s="5" t="s">
        <v>91</v>
      </c>
      <c r="HS3" s="5" t="s">
        <v>112</v>
      </c>
      <c r="HT3" s="5" t="s">
        <v>112</v>
      </c>
      <c r="HU3" s="5" t="s">
        <v>112</v>
      </c>
      <c r="HV3" s="5" t="s">
        <v>112</v>
      </c>
      <c r="HW3" s="5" t="s">
        <v>112</v>
      </c>
      <c r="HX3" s="5" t="s">
        <v>112</v>
      </c>
      <c r="HY3" s="5" t="s">
        <v>112</v>
      </c>
      <c r="HZ3" s="5" t="s">
        <v>112</v>
      </c>
      <c r="IA3" s="5" t="s">
        <v>112</v>
      </c>
      <c r="IB3" s="5" t="s">
        <v>112</v>
      </c>
      <c r="IC3" s="5" t="s">
        <v>112</v>
      </c>
      <c r="ID3" s="5" t="s">
        <v>112</v>
      </c>
      <c r="IE3" s="5" t="s">
        <v>112</v>
      </c>
      <c r="IF3" s="5" t="s">
        <v>112</v>
      </c>
      <c r="IG3" s="5" t="s">
        <v>112</v>
      </c>
      <c r="IH3" s="5" t="s">
        <v>112</v>
      </c>
      <c r="II3" s="5" t="s">
        <v>112</v>
      </c>
      <c r="IJ3" s="5" t="s">
        <v>112</v>
      </c>
      <c r="IK3" s="5" t="s">
        <v>112</v>
      </c>
      <c r="IL3" s="5" t="s">
        <v>112</v>
      </c>
      <c r="IM3" s="5" t="s">
        <v>112</v>
      </c>
      <c r="IN3" s="5" t="s">
        <v>112</v>
      </c>
      <c r="IO3" s="5" t="s">
        <v>112</v>
      </c>
      <c r="IP3" s="5" t="s">
        <v>112</v>
      </c>
      <c r="IQ3" s="5" t="s">
        <v>112</v>
      </c>
    </row>
    <row r="4" spans="1:251">
      <c r="A4" s="7" t="s">
        <v>595</v>
      </c>
      <c r="B4" s="5" t="s">
        <v>125</v>
      </c>
      <c r="C4" s="5" t="s">
        <v>125</v>
      </c>
      <c r="D4" s="5" t="s">
        <v>125</v>
      </c>
      <c r="E4" s="5" t="s">
        <v>125</v>
      </c>
      <c r="F4" s="5" t="s">
        <v>125</v>
      </c>
      <c r="G4" s="5" t="s">
        <v>125</v>
      </c>
      <c r="H4" s="5" t="s">
        <v>125</v>
      </c>
      <c r="I4" s="5" t="s">
        <v>125</v>
      </c>
      <c r="J4" s="5" t="s">
        <v>125</v>
      </c>
      <c r="K4" s="5" t="s">
        <v>125</v>
      </c>
      <c r="L4" s="5" t="s">
        <v>125</v>
      </c>
      <c r="M4" s="5" t="s">
        <v>125</v>
      </c>
      <c r="N4" s="5" t="s">
        <v>125</v>
      </c>
      <c r="O4" s="5" t="s">
        <v>125</v>
      </c>
      <c r="P4" s="5" t="s">
        <v>125</v>
      </c>
      <c r="Q4" s="5" t="s">
        <v>125</v>
      </c>
      <c r="R4" s="5" t="s">
        <v>125</v>
      </c>
      <c r="S4" s="5" t="s">
        <v>125</v>
      </c>
      <c r="T4" s="5" t="s">
        <v>125</v>
      </c>
      <c r="U4" s="5" t="s">
        <v>125</v>
      </c>
      <c r="V4" s="5" t="s">
        <v>125</v>
      </c>
      <c r="W4" s="5" t="s">
        <v>125</v>
      </c>
      <c r="X4" s="5" t="s">
        <v>125</v>
      </c>
      <c r="Y4" s="5" t="s">
        <v>125</v>
      </c>
      <c r="Z4" s="5" t="s">
        <v>125</v>
      </c>
      <c r="AA4" s="5" t="s">
        <v>125</v>
      </c>
      <c r="AB4" s="5" t="s">
        <v>125</v>
      </c>
      <c r="AC4" s="5" t="s">
        <v>125</v>
      </c>
      <c r="AD4" s="5" t="s">
        <v>138</v>
      </c>
      <c r="AE4" s="5" t="s">
        <v>138</v>
      </c>
      <c r="AF4" s="5" t="s">
        <v>138</v>
      </c>
      <c r="AG4" s="5" t="s">
        <v>138</v>
      </c>
      <c r="AH4" s="5" t="s">
        <v>275</v>
      </c>
      <c r="AI4" s="5" t="s">
        <v>275</v>
      </c>
      <c r="AJ4" s="5" t="s">
        <v>275</v>
      </c>
      <c r="AK4" s="5" t="s">
        <v>275</v>
      </c>
      <c r="AL4" s="5" t="s">
        <v>275</v>
      </c>
      <c r="AM4" s="5" t="s">
        <v>275</v>
      </c>
      <c r="AN4" s="5" t="s">
        <v>125</v>
      </c>
      <c r="AO4" s="5" t="s">
        <v>125</v>
      </c>
      <c r="AP4" s="5" t="s">
        <v>125</v>
      </c>
      <c r="AQ4" s="5" t="s">
        <v>125</v>
      </c>
      <c r="AR4" s="5" t="s">
        <v>125</v>
      </c>
      <c r="AS4" s="5" t="s">
        <v>125</v>
      </c>
      <c r="AT4" s="5" t="s">
        <v>125</v>
      </c>
      <c r="AU4" s="5" t="s">
        <v>125</v>
      </c>
      <c r="AV4" s="5" t="s">
        <v>125</v>
      </c>
      <c r="AW4" s="5" t="s">
        <v>125</v>
      </c>
      <c r="AX4" s="5" t="s">
        <v>125</v>
      </c>
      <c r="AY4" s="5" t="s">
        <v>125</v>
      </c>
      <c r="AZ4" s="5" t="s">
        <v>125</v>
      </c>
      <c r="BA4" s="5" t="s">
        <v>199</v>
      </c>
      <c r="BB4" s="5" t="s">
        <v>199</v>
      </c>
      <c r="BC4" s="5" t="s">
        <v>199</v>
      </c>
      <c r="BD4" s="5" t="s">
        <v>199</v>
      </c>
      <c r="BE4" s="5" t="s">
        <v>112</v>
      </c>
      <c r="BF4" s="5" t="s">
        <v>112</v>
      </c>
      <c r="BG4" s="5" t="s">
        <v>112</v>
      </c>
      <c r="BH4" s="5" t="s">
        <v>112</v>
      </c>
      <c r="BI4" s="5" t="s">
        <v>125</v>
      </c>
      <c r="BJ4" s="5" t="s">
        <v>125</v>
      </c>
      <c r="BK4" s="5" t="s">
        <v>125</v>
      </c>
      <c r="BL4" s="5" t="s">
        <v>125</v>
      </c>
      <c r="BM4" s="5" t="s">
        <v>138</v>
      </c>
      <c r="BN4" s="5" t="s">
        <v>138</v>
      </c>
      <c r="BO4" s="5" t="s">
        <v>138</v>
      </c>
      <c r="BP4" s="5" t="s">
        <v>138</v>
      </c>
      <c r="BQ4" s="5" t="s">
        <v>125</v>
      </c>
      <c r="BR4" s="5" t="s">
        <v>125</v>
      </c>
      <c r="BS4" s="5" t="s">
        <v>125</v>
      </c>
      <c r="BT4" s="5" t="s">
        <v>125</v>
      </c>
      <c r="BU4" s="5" t="s">
        <v>125</v>
      </c>
      <c r="BV4" s="5" t="s">
        <v>125</v>
      </c>
      <c r="BW4" s="5" t="s">
        <v>125</v>
      </c>
      <c r="BX4" s="5" t="s">
        <v>125</v>
      </c>
      <c r="BY4" s="5" t="s">
        <v>125</v>
      </c>
      <c r="BZ4" s="5" t="s">
        <v>125</v>
      </c>
      <c r="CA4" s="5" t="s">
        <v>138</v>
      </c>
      <c r="CB4" s="5" t="s">
        <v>138</v>
      </c>
      <c r="CC4" s="5" t="s">
        <v>275</v>
      </c>
      <c r="CD4" s="5" t="s">
        <v>275</v>
      </c>
      <c r="CE4" s="5" t="s">
        <v>220</v>
      </c>
      <c r="CF4" s="5" t="s">
        <v>220</v>
      </c>
      <c r="CG4" s="5" t="s">
        <v>220</v>
      </c>
      <c r="CH4" s="5" t="s">
        <v>220</v>
      </c>
      <c r="CI4" s="5" t="s">
        <v>220</v>
      </c>
      <c r="CJ4" s="5" t="s">
        <v>220</v>
      </c>
      <c r="CK4" s="5" t="s">
        <v>125</v>
      </c>
      <c r="CL4" s="5" t="s">
        <v>125</v>
      </c>
      <c r="CM4" s="5" t="s">
        <v>138</v>
      </c>
      <c r="CN4" s="5" t="s">
        <v>138</v>
      </c>
      <c r="CO4" s="5" t="s">
        <v>125</v>
      </c>
      <c r="CP4" s="5" t="s">
        <v>199</v>
      </c>
      <c r="CQ4" s="5" t="s">
        <v>199</v>
      </c>
      <c r="CR4" s="5" t="s">
        <v>199</v>
      </c>
      <c r="CS4" s="5" t="s">
        <v>125</v>
      </c>
      <c r="CT4" s="5" t="s">
        <v>125</v>
      </c>
      <c r="CU4" s="5" t="s">
        <v>125</v>
      </c>
      <c r="CV4" s="5" t="s">
        <v>125</v>
      </c>
      <c r="CW4" s="5" t="s">
        <v>125</v>
      </c>
      <c r="CX4" s="5" t="s">
        <v>125</v>
      </c>
      <c r="CY4" s="5" t="s">
        <v>125</v>
      </c>
      <c r="CZ4" s="5" t="s">
        <v>125</v>
      </c>
      <c r="DA4" s="5" t="s">
        <v>125</v>
      </c>
      <c r="DB4" s="5" t="s">
        <v>275</v>
      </c>
      <c r="DC4" s="5" t="s">
        <v>125</v>
      </c>
      <c r="DD4" s="5" t="s">
        <v>138</v>
      </c>
      <c r="DE4" s="5" t="s">
        <v>138</v>
      </c>
      <c r="DF4" s="5" t="s">
        <v>112</v>
      </c>
      <c r="DG4" s="5" t="s">
        <v>112</v>
      </c>
      <c r="DH4" s="5" t="s">
        <v>125</v>
      </c>
      <c r="DI4" s="5" t="s">
        <v>125</v>
      </c>
      <c r="DJ4" s="5" t="s">
        <v>138</v>
      </c>
      <c r="DK4" s="5" t="s">
        <v>138</v>
      </c>
      <c r="DL4" s="5" t="s">
        <v>138</v>
      </c>
      <c r="DM4" s="5" t="s">
        <v>138</v>
      </c>
      <c r="DN4" s="5" t="s">
        <v>125</v>
      </c>
      <c r="DO4" s="5" t="s">
        <v>125</v>
      </c>
      <c r="DP4" s="5" t="s">
        <v>125</v>
      </c>
      <c r="DQ4" s="5" t="s">
        <v>125</v>
      </c>
      <c r="DR4" s="5" t="s">
        <v>112</v>
      </c>
      <c r="DS4" s="5" t="s">
        <v>112</v>
      </c>
      <c r="DT4" s="5" t="s">
        <v>112</v>
      </c>
      <c r="DU4" s="5" t="s">
        <v>112</v>
      </c>
      <c r="DV4" s="5" t="s">
        <v>112</v>
      </c>
      <c r="DW4" s="5" t="s">
        <v>112</v>
      </c>
      <c r="DX4" s="5" t="s">
        <v>112</v>
      </c>
      <c r="DY4" s="5" t="s">
        <v>112</v>
      </c>
      <c r="DZ4" s="5" t="s">
        <v>125</v>
      </c>
      <c r="EA4" s="5" t="s">
        <v>125</v>
      </c>
      <c r="EB4" s="5" t="s">
        <v>125</v>
      </c>
      <c r="EC4" s="5" t="s">
        <v>125</v>
      </c>
      <c r="ED4" s="5" t="s">
        <v>125</v>
      </c>
      <c r="EE4" s="5" t="s">
        <v>125</v>
      </c>
      <c r="EF4" s="5" t="s">
        <v>125</v>
      </c>
      <c r="EG4" s="5" t="s">
        <v>125</v>
      </c>
      <c r="EH4" s="5" t="s">
        <v>125</v>
      </c>
      <c r="EI4" s="5" t="s">
        <v>125</v>
      </c>
      <c r="EJ4" s="5" t="s">
        <v>125</v>
      </c>
      <c r="EK4" s="5" t="s">
        <v>125</v>
      </c>
      <c r="EL4" s="5" t="s">
        <v>125</v>
      </c>
      <c r="EM4" s="5" t="s">
        <v>125</v>
      </c>
      <c r="EN4" s="5" t="s">
        <v>138</v>
      </c>
      <c r="EO4" s="5" t="s">
        <v>138</v>
      </c>
      <c r="EP4" s="5" t="s">
        <v>138</v>
      </c>
      <c r="EQ4" s="5" t="s">
        <v>275</v>
      </c>
      <c r="ER4" s="5" t="s">
        <v>275</v>
      </c>
      <c r="ES4" s="5" t="s">
        <v>125</v>
      </c>
      <c r="ET4" s="5" t="s">
        <v>125</v>
      </c>
      <c r="EU4" s="5" t="s">
        <v>138</v>
      </c>
      <c r="EV4" s="5" t="s">
        <v>138</v>
      </c>
      <c r="EW4" s="5" t="s">
        <v>138</v>
      </c>
      <c r="EX4" s="5" t="s">
        <v>112</v>
      </c>
      <c r="EY4" s="5" t="s">
        <v>112</v>
      </c>
      <c r="EZ4" s="5" t="s">
        <v>112</v>
      </c>
      <c r="FA4" s="5" t="s">
        <v>112</v>
      </c>
      <c r="FB4" s="5" t="s">
        <v>112</v>
      </c>
      <c r="FC4" s="5" t="s">
        <v>112</v>
      </c>
      <c r="FD4" s="5" t="s">
        <v>199</v>
      </c>
      <c r="FE4" s="5" t="s">
        <v>199</v>
      </c>
      <c r="FF4" s="5" t="s">
        <v>199</v>
      </c>
      <c r="FG4" s="5" t="s">
        <v>199</v>
      </c>
      <c r="FH4" s="5" t="s">
        <v>125</v>
      </c>
      <c r="FI4" s="5" t="s">
        <v>125</v>
      </c>
      <c r="FJ4" s="5" t="s">
        <v>125</v>
      </c>
      <c r="FK4" s="5" t="s">
        <v>125</v>
      </c>
      <c r="FL4" s="5" t="s">
        <v>125</v>
      </c>
      <c r="FM4" s="5" t="s">
        <v>125</v>
      </c>
      <c r="FN4" s="5" t="s">
        <v>125</v>
      </c>
      <c r="FO4" s="5" t="s">
        <v>138</v>
      </c>
      <c r="FP4" s="5" t="s">
        <v>138</v>
      </c>
      <c r="FQ4" s="5" t="s">
        <v>138</v>
      </c>
      <c r="FR4" s="5" t="s">
        <v>138</v>
      </c>
      <c r="FS4" s="5" t="s">
        <v>125</v>
      </c>
      <c r="FT4" s="5" t="s">
        <v>125</v>
      </c>
      <c r="FU4" s="5" t="s">
        <v>125</v>
      </c>
      <c r="FV4" s="5" t="s">
        <v>125</v>
      </c>
      <c r="FW4" s="5" t="s">
        <v>125</v>
      </c>
      <c r="FX4" s="5" t="s">
        <v>125</v>
      </c>
      <c r="FY4" s="5" t="s">
        <v>125</v>
      </c>
      <c r="FZ4" s="5" t="s">
        <v>125</v>
      </c>
      <c r="GA4" s="5" t="s">
        <v>125</v>
      </c>
      <c r="GB4" s="5" t="s">
        <v>125</v>
      </c>
      <c r="GC4" s="5" t="s">
        <v>125</v>
      </c>
      <c r="GD4" s="5" t="s">
        <v>199</v>
      </c>
      <c r="GE4" s="5" t="s">
        <v>199</v>
      </c>
      <c r="GF4" s="5" t="s">
        <v>199</v>
      </c>
      <c r="GG4" s="5" t="s">
        <v>199</v>
      </c>
      <c r="GH4" s="5" t="s">
        <v>138</v>
      </c>
      <c r="GI4" s="5" t="s">
        <v>138</v>
      </c>
      <c r="GJ4" s="5" t="s">
        <v>125</v>
      </c>
      <c r="GK4" s="5" t="s">
        <v>125</v>
      </c>
      <c r="GL4" s="5" t="s">
        <v>275</v>
      </c>
      <c r="GM4" s="5" t="s">
        <v>275</v>
      </c>
      <c r="GN4" s="5" t="s">
        <v>275</v>
      </c>
      <c r="GO4" s="5" t="s">
        <v>275</v>
      </c>
      <c r="GP4" s="5" t="s">
        <v>138</v>
      </c>
      <c r="GQ4" s="5" t="s">
        <v>138</v>
      </c>
      <c r="GR4" s="5" t="s">
        <v>138</v>
      </c>
      <c r="GS4" s="5" t="s">
        <v>138</v>
      </c>
      <c r="GT4" s="5" t="s">
        <v>112</v>
      </c>
      <c r="GU4" s="5" t="s">
        <v>125</v>
      </c>
      <c r="GV4" s="5" t="s">
        <v>125</v>
      </c>
      <c r="GW4" s="5" t="s">
        <v>125</v>
      </c>
      <c r="GX4" s="5" t="s">
        <v>125</v>
      </c>
      <c r="GY4" s="5" t="s">
        <v>138</v>
      </c>
      <c r="GZ4" s="5" t="s">
        <v>138</v>
      </c>
      <c r="HA4" s="5" t="s">
        <v>138</v>
      </c>
      <c r="HB4" s="5" t="s">
        <v>138</v>
      </c>
      <c r="HC4" s="5" t="s">
        <v>138</v>
      </c>
      <c r="HD4" s="5" t="s">
        <v>138</v>
      </c>
      <c r="HE4" s="5" t="s">
        <v>125</v>
      </c>
      <c r="HF4" s="5" t="s">
        <v>125</v>
      </c>
      <c r="HG4" s="5" t="s">
        <v>125</v>
      </c>
      <c r="HH4" s="5" t="s">
        <v>220</v>
      </c>
      <c r="HI4" s="5" t="s">
        <v>220</v>
      </c>
      <c r="HJ4" s="5" t="s">
        <v>220</v>
      </c>
      <c r="HK4" s="5" t="s">
        <v>125</v>
      </c>
      <c r="HL4" s="5" t="s">
        <v>125</v>
      </c>
      <c r="HM4" s="5" t="s">
        <v>138</v>
      </c>
      <c r="HN4" s="5" t="s">
        <v>138</v>
      </c>
      <c r="HO4" s="5" t="s">
        <v>138</v>
      </c>
      <c r="HP4" s="5" t="s">
        <v>138</v>
      </c>
      <c r="HQ4" s="5" t="s">
        <v>112</v>
      </c>
      <c r="HR4" s="5" t="s">
        <v>112</v>
      </c>
      <c r="HS4" s="5" t="s">
        <v>125</v>
      </c>
      <c r="HT4" s="5" t="s">
        <v>125</v>
      </c>
      <c r="HU4" s="5" t="s">
        <v>125</v>
      </c>
      <c r="HV4" s="5" t="s">
        <v>125</v>
      </c>
      <c r="HW4" s="5" t="s">
        <v>138</v>
      </c>
      <c r="HX4" s="5" t="s">
        <v>138</v>
      </c>
      <c r="HY4" s="5" t="s">
        <v>138</v>
      </c>
      <c r="HZ4" s="5" t="s">
        <v>125</v>
      </c>
      <c r="IA4" s="5" t="s">
        <v>125</v>
      </c>
      <c r="IB4" s="5" t="s">
        <v>125</v>
      </c>
      <c r="IC4" s="5" t="s">
        <v>125</v>
      </c>
      <c r="ID4" s="5" t="s">
        <v>125</v>
      </c>
      <c r="IE4" s="5" t="s">
        <v>125</v>
      </c>
      <c r="IF4" s="5" t="s">
        <v>125</v>
      </c>
      <c r="IG4" s="5" t="s">
        <v>125</v>
      </c>
      <c r="IH4" s="5" t="s">
        <v>125</v>
      </c>
      <c r="II4" s="5" t="s">
        <v>199</v>
      </c>
      <c r="IJ4" s="5" t="s">
        <v>199</v>
      </c>
      <c r="IK4" s="5" t="s">
        <v>199</v>
      </c>
      <c r="IL4" s="5" t="s">
        <v>199</v>
      </c>
      <c r="IM4" s="5" t="s">
        <v>199</v>
      </c>
      <c r="IN4" s="5" t="s">
        <v>199</v>
      </c>
      <c r="IO4" s="5" t="s">
        <v>199</v>
      </c>
      <c r="IP4" s="5" t="s">
        <v>199</v>
      </c>
      <c r="IQ4" s="5" t="s">
        <v>275</v>
      </c>
    </row>
    <row r="5" spans="1:251">
      <c r="A5" s="7" t="s">
        <v>596</v>
      </c>
      <c r="B5" s="5" t="s">
        <v>28</v>
      </c>
      <c r="C5" s="5" t="s">
        <v>28</v>
      </c>
      <c r="D5" s="5" t="s">
        <v>28</v>
      </c>
      <c r="E5" s="5" t="s">
        <v>28</v>
      </c>
      <c r="F5" s="5" t="s">
        <v>28</v>
      </c>
      <c r="G5" s="5" t="s">
        <v>28</v>
      </c>
      <c r="H5" s="5" t="s">
        <v>28</v>
      </c>
      <c r="I5" s="5" t="s">
        <v>110</v>
      </c>
      <c r="J5" s="5" t="s">
        <v>110</v>
      </c>
      <c r="K5" s="5" t="s">
        <v>28</v>
      </c>
      <c r="L5" s="5" t="s">
        <v>28</v>
      </c>
      <c r="M5" s="5" t="s">
        <v>28</v>
      </c>
      <c r="N5" s="5" t="s">
        <v>28</v>
      </c>
      <c r="O5" s="5" t="s">
        <v>28</v>
      </c>
      <c r="P5" s="5" t="s">
        <v>28</v>
      </c>
      <c r="Q5" s="5" t="s">
        <v>28</v>
      </c>
      <c r="R5" s="5" t="s">
        <v>28</v>
      </c>
      <c r="S5" s="5" t="s">
        <v>28</v>
      </c>
      <c r="T5" s="5" t="s">
        <v>110</v>
      </c>
      <c r="U5" s="5" t="s">
        <v>110</v>
      </c>
      <c r="V5" s="5" t="s">
        <v>28</v>
      </c>
      <c r="W5" s="5" t="s">
        <v>28</v>
      </c>
      <c r="X5" s="5" t="s">
        <v>28</v>
      </c>
      <c r="Y5" s="5" t="s">
        <v>28</v>
      </c>
      <c r="Z5" s="5" t="s">
        <v>28</v>
      </c>
      <c r="AA5" s="5" t="s">
        <v>28</v>
      </c>
      <c r="AB5" s="5" t="s">
        <v>28</v>
      </c>
      <c r="AC5" s="5" t="s">
        <v>28</v>
      </c>
      <c r="AD5" s="5" t="s">
        <v>28</v>
      </c>
      <c r="AE5" s="5" t="s">
        <v>110</v>
      </c>
      <c r="AF5" s="5" t="s">
        <v>28</v>
      </c>
      <c r="AG5" s="5" t="s">
        <v>28</v>
      </c>
      <c r="AH5" s="5" t="s">
        <v>28</v>
      </c>
      <c r="AI5" s="5" t="s">
        <v>28</v>
      </c>
      <c r="AJ5" s="5" t="s">
        <v>28</v>
      </c>
      <c r="AK5" s="5" t="s">
        <v>28</v>
      </c>
      <c r="AL5" s="5" t="s">
        <v>28</v>
      </c>
      <c r="AM5" s="5" t="s">
        <v>28</v>
      </c>
      <c r="AN5" s="5" t="s">
        <v>28</v>
      </c>
      <c r="AO5" s="5" t="s">
        <v>28</v>
      </c>
      <c r="AP5" s="5" t="s">
        <v>28</v>
      </c>
      <c r="AQ5" s="5" t="s">
        <v>28</v>
      </c>
      <c r="AR5" s="5" t="s">
        <v>28</v>
      </c>
      <c r="AS5" s="5" t="s">
        <v>28</v>
      </c>
      <c r="AT5" s="5" t="s">
        <v>28</v>
      </c>
      <c r="AU5" s="5" t="s">
        <v>28</v>
      </c>
      <c r="AV5" s="5" t="s">
        <v>28</v>
      </c>
      <c r="AW5" s="5" t="s">
        <v>28</v>
      </c>
      <c r="AX5" s="5" t="s">
        <v>28</v>
      </c>
      <c r="AY5" s="5" t="s">
        <v>28</v>
      </c>
      <c r="AZ5" s="5" t="s">
        <v>28</v>
      </c>
      <c r="BA5" s="5" t="s">
        <v>28</v>
      </c>
      <c r="BB5" s="5" t="s">
        <v>28</v>
      </c>
      <c r="BC5" s="5" t="s">
        <v>28</v>
      </c>
      <c r="BD5" s="5" t="s">
        <v>28</v>
      </c>
      <c r="BE5" s="5" t="s">
        <v>28</v>
      </c>
      <c r="BF5" s="5" t="s">
        <v>28</v>
      </c>
      <c r="BG5" s="5" t="s">
        <v>28</v>
      </c>
      <c r="BH5" s="5" t="s">
        <v>28</v>
      </c>
      <c r="BI5" s="5" t="s">
        <v>28</v>
      </c>
      <c r="BJ5" s="5" t="s">
        <v>28</v>
      </c>
      <c r="BK5" s="5" t="s">
        <v>28</v>
      </c>
      <c r="BL5" s="5" t="s">
        <v>28</v>
      </c>
      <c r="BM5" s="5" t="s">
        <v>28</v>
      </c>
      <c r="BN5" s="5" t="s">
        <v>28</v>
      </c>
      <c r="BO5" s="5" t="s">
        <v>28</v>
      </c>
      <c r="BP5" s="5" t="s">
        <v>28</v>
      </c>
      <c r="BQ5" s="5" t="s">
        <v>28</v>
      </c>
      <c r="BR5" s="5" t="s">
        <v>28</v>
      </c>
      <c r="BS5" s="5" t="s">
        <v>28</v>
      </c>
      <c r="BT5" s="5" t="s">
        <v>28</v>
      </c>
      <c r="BU5" s="5" t="s">
        <v>28</v>
      </c>
      <c r="BV5" s="5" t="s">
        <v>28</v>
      </c>
      <c r="BW5" s="5" t="s">
        <v>28</v>
      </c>
      <c r="BX5" s="5" t="s">
        <v>28</v>
      </c>
      <c r="BY5" s="5" t="s">
        <v>28</v>
      </c>
      <c r="BZ5" s="5" t="s">
        <v>28</v>
      </c>
      <c r="CA5" s="5" t="s">
        <v>28</v>
      </c>
      <c r="CB5" s="5" t="s">
        <v>28</v>
      </c>
      <c r="CC5" s="5" t="s">
        <v>28</v>
      </c>
      <c r="CD5" s="5" t="s">
        <v>28</v>
      </c>
      <c r="CE5" s="5" t="s">
        <v>28</v>
      </c>
      <c r="CF5" s="5" t="s">
        <v>28</v>
      </c>
      <c r="CG5" s="5" t="s">
        <v>28</v>
      </c>
      <c r="CH5" s="5" t="s">
        <v>28</v>
      </c>
      <c r="CI5" s="5" t="s">
        <v>28</v>
      </c>
      <c r="CJ5" s="5" t="s">
        <v>28</v>
      </c>
      <c r="CK5" s="5" t="s">
        <v>28</v>
      </c>
      <c r="CL5" s="5" t="s">
        <v>28</v>
      </c>
      <c r="CM5" s="5" t="s">
        <v>28</v>
      </c>
      <c r="CN5" s="5" t="s">
        <v>28</v>
      </c>
      <c r="CO5" s="5" t="s">
        <v>28</v>
      </c>
      <c r="CP5" s="5" t="s">
        <v>28</v>
      </c>
      <c r="CQ5" s="5" t="s">
        <v>28</v>
      </c>
      <c r="CR5" s="5" t="s">
        <v>28</v>
      </c>
      <c r="CS5" s="5" t="s">
        <v>28</v>
      </c>
      <c r="CT5" s="5" t="s">
        <v>28</v>
      </c>
      <c r="CU5" s="5" t="s">
        <v>110</v>
      </c>
      <c r="CV5" s="5" t="s">
        <v>28</v>
      </c>
      <c r="CW5" s="5" t="s">
        <v>28</v>
      </c>
      <c r="CX5" s="5" t="s">
        <v>28</v>
      </c>
      <c r="CY5" s="5" t="s">
        <v>28</v>
      </c>
      <c r="CZ5" s="5" t="s">
        <v>28</v>
      </c>
      <c r="DA5" s="5" t="s">
        <v>28</v>
      </c>
      <c r="DB5" s="5" t="s">
        <v>28</v>
      </c>
      <c r="DC5" s="5" t="s">
        <v>28</v>
      </c>
      <c r="DD5" s="5" t="s">
        <v>28</v>
      </c>
      <c r="DE5" s="5" t="s">
        <v>28</v>
      </c>
      <c r="DF5" s="5" t="s">
        <v>110</v>
      </c>
      <c r="DG5" s="5" t="s">
        <v>28</v>
      </c>
      <c r="DH5" s="5" t="s">
        <v>28</v>
      </c>
      <c r="DI5" s="5" t="s">
        <v>28</v>
      </c>
      <c r="DJ5" s="5" t="s">
        <v>110</v>
      </c>
      <c r="DK5" s="5" t="s">
        <v>28</v>
      </c>
      <c r="DL5" s="5" t="s">
        <v>28</v>
      </c>
      <c r="DM5" s="5" t="s">
        <v>28</v>
      </c>
      <c r="DN5" s="5" t="s">
        <v>110</v>
      </c>
      <c r="DO5" s="5" t="s">
        <v>110</v>
      </c>
      <c r="DP5" s="5" t="s">
        <v>28</v>
      </c>
      <c r="DQ5" s="5" t="s">
        <v>28</v>
      </c>
      <c r="DR5" s="5" t="s">
        <v>28</v>
      </c>
      <c r="DS5" s="5" t="s">
        <v>28</v>
      </c>
      <c r="DT5" s="5" t="s">
        <v>28</v>
      </c>
      <c r="DU5" s="5" t="s">
        <v>28</v>
      </c>
      <c r="DV5" s="5" t="s">
        <v>28</v>
      </c>
      <c r="DW5" s="5" t="s">
        <v>110</v>
      </c>
      <c r="DX5" s="5" t="s">
        <v>110</v>
      </c>
      <c r="DY5" s="5" t="s">
        <v>28</v>
      </c>
      <c r="DZ5" s="5" t="s">
        <v>28</v>
      </c>
      <c r="EA5" s="5" t="s">
        <v>28</v>
      </c>
      <c r="EB5" s="5" t="s">
        <v>28</v>
      </c>
      <c r="EC5" s="5" t="s">
        <v>28</v>
      </c>
      <c r="ED5" s="5" t="s">
        <v>28</v>
      </c>
      <c r="EE5" s="5" t="s">
        <v>28</v>
      </c>
      <c r="EF5" s="5" t="s">
        <v>110</v>
      </c>
      <c r="EG5" s="5" t="s">
        <v>110</v>
      </c>
      <c r="EH5" s="5" t="s">
        <v>28</v>
      </c>
      <c r="EI5" s="5" t="s">
        <v>28</v>
      </c>
      <c r="EJ5" s="5" t="s">
        <v>28</v>
      </c>
      <c r="EK5" s="5" t="s">
        <v>28</v>
      </c>
      <c r="EL5" s="5" t="s">
        <v>28</v>
      </c>
      <c r="EM5" s="5" t="s">
        <v>28</v>
      </c>
      <c r="EN5" s="5" t="s">
        <v>28</v>
      </c>
      <c r="EO5" s="5" t="s">
        <v>28</v>
      </c>
      <c r="EP5" s="5" t="s">
        <v>28</v>
      </c>
      <c r="EQ5" s="5" t="s">
        <v>28</v>
      </c>
      <c r="ER5" s="5" t="s">
        <v>28</v>
      </c>
      <c r="ES5" s="5" t="s">
        <v>28</v>
      </c>
      <c r="ET5" s="5" t="s">
        <v>28</v>
      </c>
      <c r="EU5" s="5" t="s">
        <v>28</v>
      </c>
      <c r="EV5" s="5" t="s">
        <v>110</v>
      </c>
      <c r="EW5" s="5" t="s">
        <v>28</v>
      </c>
      <c r="EX5" s="5" t="s">
        <v>28</v>
      </c>
      <c r="EY5" s="5" t="s">
        <v>28</v>
      </c>
      <c r="EZ5" s="5" t="s">
        <v>28</v>
      </c>
      <c r="FA5" s="5" t="s">
        <v>110</v>
      </c>
      <c r="FB5" s="5" t="s">
        <v>28</v>
      </c>
      <c r="FC5" s="5" t="s">
        <v>110</v>
      </c>
      <c r="FD5" s="5" t="s">
        <v>28</v>
      </c>
      <c r="FE5" s="5" t="s">
        <v>28</v>
      </c>
      <c r="FF5" s="5" t="s">
        <v>28</v>
      </c>
      <c r="FG5" s="5" t="s">
        <v>28</v>
      </c>
      <c r="FH5" s="5" t="s">
        <v>28</v>
      </c>
      <c r="FI5" s="5" t="s">
        <v>28</v>
      </c>
      <c r="FJ5" s="5" t="s">
        <v>28</v>
      </c>
      <c r="FK5" s="5" t="s">
        <v>28</v>
      </c>
      <c r="FL5" s="5" t="s">
        <v>110</v>
      </c>
      <c r="FM5" s="5" t="s">
        <v>110</v>
      </c>
      <c r="FN5" s="5" t="s">
        <v>28</v>
      </c>
      <c r="FO5" s="5" t="s">
        <v>28</v>
      </c>
      <c r="FP5" s="5" t="s">
        <v>110</v>
      </c>
      <c r="FQ5" s="5" t="s">
        <v>28</v>
      </c>
      <c r="FR5" s="5" t="s">
        <v>110</v>
      </c>
      <c r="FS5" s="5" t="s">
        <v>28</v>
      </c>
      <c r="FT5" s="5" t="s">
        <v>28</v>
      </c>
      <c r="FU5" s="5" t="s">
        <v>28</v>
      </c>
      <c r="FV5" s="5" t="s">
        <v>28</v>
      </c>
      <c r="FW5" s="5" t="s">
        <v>28</v>
      </c>
      <c r="FX5" s="5" t="s">
        <v>28</v>
      </c>
      <c r="FY5" s="5" t="s">
        <v>28</v>
      </c>
      <c r="FZ5" s="5" t="s">
        <v>28</v>
      </c>
      <c r="GA5" s="5" t="s">
        <v>28</v>
      </c>
      <c r="GB5" s="5" t="s">
        <v>28</v>
      </c>
      <c r="GC5" s="5" t="s">
        <v>28</v>
      </c>
      <c r="GD5" s="5" t="s">
        <v>28</v>
      </c>
      <c r="GE5" s="5" t="s">
        <v>28</v>
      </c>
      <c r="GF5" s="5" t="s">
        <v>28</v>
      </c>
      <c r="GG5" s="5" t="s">
        <v>28</v>
      </c>
      <c r="GH5" s="5" t="s">
        <v>28</v>
      </c>
      <c r="GI5" s="5" t="s">
        <v>28</v>
      </c>
      <c r="GJ5" s="5" t="s">
        <v>28</v>
      </c>
      <c r="GK5" s="5" t="s">
        <v>28</v>
      </c>
      <c r="GL5" s="5" t="s">
        <v>28</v>
      </c>
      <c r="GM5" s="5" t="s">
        <v>28</v>
      </c>
      <c r="GN5" s="5" t="s">
        <v>28</v>
      </c>
      <c r="GO5" s="5" t="s">
        <v>28</v>
      </c>
      <c r="GP5" s="5" t="s">
        <v>28</v>
      </c>
      <c r="GQ5" s="5" t="s">
        <v>28</v>
      </c>
      <c r="GR5" s="5" t="s">
        <v>28</v>
      </c>
      <c r="GS5" s="5" t="s">
        <v>28</v>
      </c>
      <c r="GT5" s="5" t="s">
        <v>28</v>
      </c>
      <c r="GU5" s="5" t="s">
        <v>28</v>
      </c>
      <c r="GV5" s="5" t="s">
        <v>28</v>
      </c>
      <c r="GW5" s="5" t="s">
        <v>28</v>
      </c>
      <c r="GX5" s="5" t="s">
        <v>28</v>
      </c>
      <c r="GY5" s="5" t="s">
        <v>110</v>
      </c>
      <c r="GZ5" s="5" t="s">
        <v>28</v>
      </c>
      <c r="HA5" s="5" t="s">
        <v>110</v>
      </c>
      <c r="HB5" s="5" t="s">
        <v>28</v>
      </c>
      <c r="HC5" s="5" t="s">
        <v>28</v>
      </c>
      <c r="HD5" s="5" t="s">
        <v>28</v>
      </c>
      <c r="HE5" s="5" t="s">
        <v>28</v>
      </c>
      <c r="HF5" s="5" t="s">
        <v>28</v>
      </c>
      <c r="HG5" s="5" t="s">
        <v>28</v>
      </c>
      <c r="HH5" s="5" t="s">
        <v>28</v>
      </c>
      <c r="HI5" s="5" t="s">
        <v>28</v>
      </c>
      <c r="HJ5" s="5" t="s">
        <v>28</v>
      </c>
      <c r="HK5" s="5" t="s">
        <v>28</v>
      </c>
      <c r="HL5" s="5" t="s">
        <v>28</v>
      </c>
      <c r="HM5" s="5" t="s">
        <v>28</v>
      </c>
      <c r="HN5" s="5" t="s">
        <v>28</v>
      </c>
      <c r="HO5" s="5" t="s">
        <v>28</v>
      </c>
      <c r="HP5" s="5" t="s">
        <v>28</v>
      </c>
      <c r="HQ5" s="5" t="s">
        <v>28</v>
      </c>
      <c r="HR5" s="5" t="s">
        <v>28</v>
      </c>
      <c r="HS5" s="5" t="s">
        <v>28</v>
      </c>
      <c r="HT5" s="5" t="s">
        <v>28</v>
      </c>
      <c r="HU5" s="5" t="s">
        <v>28</v>
      </c>
      <c r="HV5" s="5" t="s">
        <v>28</v>
      </c>
      <c r="HW5" s="5" t="s">
        <v>28</v>
      </c>
      <c r="HX5" s="5" t="s">
        <v>28</v>
      </c>
      <c r="HY5" s="5" t="s">
        <v>28</v>
      </c>
      <c r="HZ5" s="5" t="s">
        <v>28</v>
      </c>
      <c r="IA5" s="5" t="s">
        <v>28</v>
      </c>
      <c r="IB5" s="5" t="s">
        <v>28</v>
      </c>
      <c r="IC5" s="5" t="s">
        <v>28</v>
      </c>
      <c r="ID5" s="5" t="s">
        <v>28</v>
      </c>
      <c r="IE5" s="5" t="s">
        <v>28</v>
      </c>
      <c r="IF5" s="5" t="s">
        <v>28</v>
      </c>
      <c r="IG5" s="5" t="s">
        <v>28</v>
      </c>
      <c r="IH5" s="5" t="s">
        <v>28</v>
      </c>
      <c r="II5" s="5" t="s">
        <v>28</v>
      </c>
      <c r="IJ5" s="5" t="s">
        <v>28</v>
      </c>
      <c r="IK5" s="5" t="s">
        <v>110</v>
      </c>
      <c r="IL5" s="5" t="s">
        <v>28</v>
      </c>
      <c r="IM5" s="5" t="s">
        <v>28</v>
      </c>
      <c r="IN5" s="5" t="s">
        <v>110</v>
      </c>
      <c r="IO5" s="5" t="s">
        <v>28</v>
      </c>
      <c r="IP5" s="5" t="s">
        <v>28</v>
      </c>
      <c r="IQ5" s="5" t="s">
        <v>28</v>
      </c>
    </row>
    <row r="6" spans="1:251">
      <c r="A6" s="7" t="s">
        <v>597</v>
      </c>
      <c r="B6" s="5" t="s">
        <v>110</v>
      </c>
      <c r="C6" s="5" t="s">
        <v>110</v>
      </c>
      <c r="D6" s="5" t="s">
        <v>110</v>
      </c>
      <c r="E6" s="5" t="s">
        <v>110</v>
      </c>
      <c r="F6" s="5" t="s">
        <v>43</v>
      </c>
      <c r="G6" s="5" t="s">
        <v>43</v>
      </c>
      <c r="H6" s="5" t="s">
        <v>110</v>
      </c>
      <c r="I6" s="5" t="s">
        <v>115</v>
      </c>
      <c r="J6" s="5" t="s">
        <v>115</v>
      </c>
      <c r="K6" s="5" t="s">
        <v>110</v>
      </c>
      <c r="L6" s="5" t="s">
        <v>110</v>
      </c>
      <c r="M6" s="5" t="s">
        <v>110</v>
      </c>
      <c r="N6" s="5" t="s">
        <v>110</v>
      </c>
      <c r="O6" s="5" t="s">
        <v>43</v>
      </c>
      <c r="P6" s="5" t="s">
        <v>43</v>
      </c>
      <c r="Q6" s="5" t="s">
        <v>43</v>
      </c>
      <c r="R6" s="5" t="s">
        <v>43</v>
      </c>
      <c r="S6" s="5" t="s">
        <v>132</v>
      </c>
      <c r="T6" s="5" t="s">
        <v>132</v>
      </c>
      <c r="U6" s="5" t="s">
        <v>132</v>
      </c>
      <c r="V6" s="5" t="s">
        <v>132</v>
      </c>
      <c r="W6" s="5" t="s">
        <v>110</v>
      </c>
      <c r="X6" s="5" t="s">
        <v>110</v>
      </c>
      <c r="Y6" s="5" t="s">
        <v>70</v>
      </c>
      <c r="Z6" s="5" t="s">
        <v>110</v>
      </c>
      <c r="AA6" s="5" t="s">
        <v>43</v>
      </c>
      <c r="AB6" s="5" t="s">
        <v>43</v>
      </c>
      <c r="AC6" s="5" t="s">
        <v>110</v>
      </c>
      <c r="AD6" s="5" t="s">
        <v>198</v>
      </c>
      <c r="AE6" s="5" t="s">
        <v>198</v>
      </c>
      <c r="AF6" s="5" t="s">
        <v>110</v>
      </c>
      <c r="AG6" s="5" t="s">
        <v>110</v>
      </c>
      <c r="AH6" s="5" t="s">
        <v>43</v>
      </c>
      <c r="AI6" s="5" t="s">
        <v>110</v>
      </c>
      <c r="AJ6" s="5" t="s">
        <v>110</v>
      </c>
      <c r="AK6" s="5" t="s">
        <v>43</v>
      </c>
      <c r="AL6" s="5" t="s">
        <v>43</v>
      </c>
      <c r="AM6" s="5" t="s">
        <v>43</v>
      </c>
      <c r="AN6" s="5" t="s">
        <v>198</v>
      </c>
      <c r="AO6" s="5" t="s">
        <v>198</v>
      </c>
      <c r="AP6" s="5" t="s">
        <v>43</v>
      </c>
      <c r="AQ6" s="5" t="s">
        <v>43</v>
      </c>
      <c r="AR6" s="5" t="s">
        <v>43</v>
      </c>
      <c r="AS6" s="5" t="s">
        <v>43</v>
      </c>
      <c r="AT6" s="5" t="s">
        <v>110</v>
      </c>
      <c r="AU6" s="5" t="s">
        <v>70</v>
      </c>
      <c r="AV6" s="5" t="s">
        <v>110</v>
      </c>
      <c r="AW6" s="5" t="s">
        <v>110</v>
      </c>
      <c r="AX6" s="5" t="s">
        <v>43</v>
      </c>
      <c r="AY6" s="5" t="s">
        <v>43</v>
      </c>
      <c r="AZ6" s="5" t="s">
        <v>110</v>
      </c>
      <c r="BA6" s="5" t="s">
        <v>110</v>
      </c>
      <c r="BB6" s="5" t="s">
        <v>110</v>
      </c>
      <c r="BC6" s="5" t="s">
        <v>110</v>
      </c>
      <c r="BD6" s="5" t="s">
        <v>110</v>
      </c>
      <c r="BE6" s="5" t="s">
        <v>110</v>
      </c>
      <c r="BF6" s="5" t="s">
        <v>110</v>
      </c>
      <c r="BG6" s="5" t="s">
        <v>110</v>
      </c>
      <c r="BH6" s="5" t="s">
        <v>110</v>
      </c>
      <c r="BI6" s="5" t="s">
        <v>110</v>
      </c>
      <c r="BJ6" s="5" t="s">
        <v>43</v>
      </c>
      <c r="BK6" s="5" t="s">
        <v>43</v>
      </c>
      <c r="BL6" s="5" t="s">
        <v>110</v>
      </c>
      <c r="BM6" s="5" t="s">
        <v>110</v>
      </c>
      <c r="BN6" s="5" t="s">
        <v>110</v>
      </c>
      <c r="BO6" s="5" t="s">
        <v>110</v>
      </c>
      <c r="BP6" s="5" t="s">
        <v>110</v>
      </c>
      <c r="BQ6" s="5" t="s">
        <v>110</v>
      </c>
      <c r="BR6" s="5" t="s">
        <v>110</v>
      </c>
      <c r="BS6" s="5" t="s">
        <v>110</v>
      </c>
      <c r="BT6" s="5" t="s">
        <v>110</v>
      </c>
      <c r="BU6" s="5" t="s">
        <v>110</v>
      </c>
      <c r="BV6" s="5" t="s">
        <v>110</v>
      </c>
      <c r="BW6" s="5" t="s">
        <v>110</v>
      </c>
      <c r="BX6" s="5" t="s">
        <v>110</v>
      </c>
      <c r="BY6" s="5" t="s">
        <v>43</v>
      </c>
      <c r="BZ6" s="5" t="s">
        <v>43</v>
      </c>
      <c r="CA6" s="5" t="s">
        <v>43</v>
      </c>
      <c r="CB6" s="5" t="s">
        <v>43</v>
      </c>
      <c r="CC6" s="5" t="s">
        <v>43</v>
      </c>
      <c r="CD6" s="5" t="s">
        <v>43</v>
      </c>
      <c r="CE6" s="5" t="s">
        <v>43</v>
      </c>
      <c r="CF6" s="5" t="s">
        <v>110</v>
      </c>
      <c r="CG6" s="5" t="s">
        <v>43</v>
      </c>
      <c r="CH6" s="5" t="s">
        <v>43</v>
      </c>
      <c r="CI6" s="5" t="s">
        <v>110</v>
      </c>
      <c r="CJ6" s="5" t="s">
        <v>43</v>
      </c>
      <c r="CK6" s="5" t="s">
        <v>110</v>
      </c>
      <c r="CL6" s="5" t="s">
        <v>70</v>
      </c>
      <c r="CM6" s="5" t="s">
        <v>110</v>
      </c>
      <c r="CN6" s="5" t="s">
        <v>110</v>
      </c>
      <c r="CO6" s="5" t="s">
        <v>70</v>
      </c>
      <c r="CP6" s="5" t="s">
        <v>43</v>
      </c>
      <c r="CQ6" s="5" t="s">
        <v>110</v>
      </c>
      <c r="CR6" s="5" t="s">
        <v>43</v>
      </c>
      <c r="CS6" s="5" t="s">
        <v>110</v>
      </c>
      <c r="CT6" s="5" t="s">
        <v>198</v>
      </c>
      <c r="CU6" s="5" t="s">
        <v>198</v>
      </c>
      <c r="CV6" s="5" t="s">
        <v>110</v>
      </c>
      <c r="CW6" s="5" t="s">
        <v>132</v>
      </c>
      <c r="CX6" s="5" t="s">
        <v>132</v>
      </c>
      <c r="CY6" s="5" t="s">
        <v>132</v>
      </c>
      <c r="CZ6" s="5" t="s">
        <v>132</v>
      </c>
      <c r="DA6" s="5" t="s">
        <v>110</v>
      </c>
      <c r="DB6" s="5" t="s">
        <v>43</v>
      </c>
      <c r="DC6" s="5" t="s">
        <v>43</v>
      </c>
      <c r="DD6" s="5" t="s">
        <v>70</v>
      </c>
      <c r="DE6" s="5" t="s">
        <v>70</v>
      </c>
      <c r="DF6" s="5" t="s">
        <v>115</v>
      </c>
      <c r="DG6" s="5" t="s">
        <v>110</v>
      </c>
      <c r="DH6" s="5" t="s">
        <v>43</v>
      </c>
      <c r="DI6" s="5" t="s">
        <v>43</v>
      </c>
      <c r="DJ6" s="5" t="s">
        <v>198</v>
      </c>
      <c r="DK6" s="5" t="s">
        <v>110</v>
      </c>
      <c r="DL6" s="5" t="s">
        <v>198</v>
      </c>
      <c r="DM6" s="5" t="s">
        <v>110</v>
      </c>
      <c r="DN6" s="5" t="s">
        <v>115</v>
      </c>
      <c r="DO6" s="5" t="s">
        <v>115</v>
      </c>
      <c r="DP6" s="5" t="s">
        <v>110</v>
      </c>
      <c r="DQ6" s="5" t="s">
        <v>110</v>
      </c>
      <c r="DR6" s="5" t="s">
        <v>198</v>
      </c>
      <c r="DS6" s="5" t="s">
        <v>198</v>
      </c>
      <c r="DT6" s="5" t="s">
        <v>110</v>
      </c>
      <c r="DU6" s="5" t="s">
        <v>110</v>
      </c>
      <c r="DV6" s="5" t="s">
        <v>110</v>
      </c>
      <c r="DW6" s="5" t="s">
        <v>198</v>
      </c>
      <c r="DX6" s="5" t="s">
        <v>198</v>
      </c>
      <c r="DY6" s="5" t="s">
        <v>110</v>
      </c>
      <c r="DZ6" s="5" t="s">
        <v>198</v>
      </c>
      <c r="EA6" s="5" t="s">
        <v>198</v>
      </c>
      <c r="EB6" s="5" t="s">
        <v>110</v>
      </c>
      <c r="EC6" s="5" t="s">
        <v>110</v>
      </c>
      <c r="ED6" s="5" t="s">
        <v>110</v>
      </c>
      <c r="EE6" s="5" t="s">
        <v>110</v>
      </c>
      <c r="EF6" s="5" t="s">
        <v>198</v>
      </c>
      <c r="EG6" s="5" t="s">
        <v>198</v>
      </c>
      <c r="EH6" s="5" t="s">
        <v>43</v>
      </c>
      <c r="EI6" s="5" t="s">
        <v>110</v>
      </c>
      <c r="EJ6" s="5" t="s">
        <v>43</v>
      </c>
      <c r="EK6" s="5" t="s">
        <v>198</v>
      </c>
      <c r="EL6" s="5" t="s">
        <v>43</v>
      </c>
      <c r="EM6" s="5" t="s">
        <v>43</v>
      </c>
      <c r="EN6" s="5" t="s">
        <v>43</v>
      </c>
      <c r="EO6" s="5" t="s">
        <v>43</v>
      </c>
      <c r="EP6" s="5" t="s">
        <v>110</v>
      </c>
      <c r="EQ6" s="5" t="s">
        <v>110</v>
      </c>
      <c r="ER6" s="5" t="s">
        <v>110</v>
      </c>
      <c r="ES6" s="5" t="s">
        <v>110</v>
      </c>
      <c r="ET6" s="5" t="s">
        <v>110</v>
      </c>
      <c r="EU6" s="5" t="s">
        <v>132</v>
      </c>
      <c r="EV6" s="5" t="s">
        <v>132</v>
      </c>
      <c r="EW6" s="5" t="s">
        <v>110</v>
      </c>
      <c r="EX6" s="5" t="s">
        <v>132</v>
      </c>
      <c r="EY6" s="5" t="s">
        <v>132</v>
      </c>
      <c r="EZ6" s="5" t="s">
        <v>110</v>
      </c>
      <c r="FA6" s="5" t="s">
        <v>132</v>
      </c>
      <c r="FB6" s="5" t="s">
        <v>110</v>
      </c>
      <c r="FC6" s="5" t="s">
        <v>132</v>
      </c>
      <c r="FD6" s="5" t="s">
        <v>110</v>
      </c>
      <c r="FE6" s="5" t="s">
        <v>110</v>
      </c>
      <c r="FF6" s="5" t="s">
        <v>70</v>
      </c>
      <c r="FG6" s="5" t="s">
        <v>70</v>
      </c>
      <c r="FH6" s="5" t="s">
        <v>110</v>
      </c>
      <c r="FI6" s="5" t="s">
        <v>132</v>
      </c>
      <c r="FJ6" s="5" t="s">
        <v>132</v>
      </c>
      <c r="FK6" s="5" t="s">
        <v>110</v>
      </c>
      <c r="FL6" s="5" t="s">
        <v>132</v>
      </c>
      <c r="FM6" s="5" t="s">
        <v>132</v>
      </c>
      <c r="FN6" s="5" t="s">
        <v>110</v>
      </c>
      <c r="FO6" s="5" t="s">
        <v>110</v>
      </c>
      <c r="FP6" s="5" t="s">
        <v>115</v>
      </c>
      <c r="FQ6" s="5" t="s">
        <v>110</v>
      </c>
      <c r="FR6" s="5" t="s">
        <v>115</v>
      </c>
      <c r="FS6" s="5" t="s">
        <v>132</v>
      </c>
      <c r="FT6" s="5" t="s">
        <v>43</v>
      </c>
      <c r="FU6" s="5" t="s">
        <v>110</v>
      </c>
      <c r="FV6" s="5" t="s">
        <v>110</v>
      </c>
      <c r="FW6" s="5" t="s">
        <v>110</v>
      </c>
      <c r="FX6" s="5" t="s">
        <v>43</v>
      </c>
      <c r="FY6" s="5" t="s">
        <v>43</v>
      </c>
      <c r="FZ6" s="5" t="s">
        <v>110</v>
      </c>
      <c r="GA6" s="5" t="s">
        <v>43</v>
      </c>
      <c r="GB6" s="5" t="s">
        <v>43</v>
      </c>
      <c r="GC6" s="5" t="s">
        <v>110</v>
      </c>
      <c r="GD6" s="5" t="s">
        <v>43</v>
      </c>
      <c r="GE6" s="5" t="s">
        <v>43</v>
      </c>
      <c r="GF6" s="5" t="s">
        <v>43</v>
      </c>
      <c r="GG6" s="5" t="s">
        <v>43</v>
      </c>
      <c r="GH6" s="5" t="s">
        <v>110</v>
      </c>
      <c r="GI6" s="5" t="s">
        <v>110</v>
      </c>
      <c r="GJ6" s="5" t="s">
        <v>110</v>
      </c>
      <c r="GK6" s="5" t="s">
        <v>110</v>
      </c>
      <c r="GL6" s="5" t="s">
        <v>43</v>
      </c>
      <c r="GM6" s="5" t="s">
        <v>43</v>
      </c>
      <c r="GN6" s="5" t="s">
        <v>43</v>
      </c>
      <c r="GO6" s="5" t="s">
        <v>43</v>
      </c>
      <c r="GP6" s="5" t="s">
        <v>43</v>
      </c>
      <c r="GQ6" s="5" t="s">
        <v>43</v>
      </c>
      <c r="GR6" s="5" t="s">
        <v>43</v>
      </c>
      <c r="GS6" s="5" t="s">
        <v>43</v>
      </c>
      <c r="GT6" s="5" t="s">
        <v>110</v>
      </c>
      <c r="GU6" s="5" t="s">
        <v>43</v>
      </c>
      <c r="GV6" s="5" t="s">
        <v>43</v>
      </c>
      <c r="GW6" s="5" t="s">
        <v>43</v>
      </c>
      <c r="GX6" s="5" t="s">
        <v>43</v>
      </c>
      <c r="GY6" s="5" t="s">
        <v>132</v>
      </c>
      <c r="GZ6" s="5" t="s">
        <v>110</v>
      </c>
      <c r="HA6" s="5" t="s">
        <v>132</v>
      </c>
      <c r="HB6" s="5" t="s">
        <v>132</v>
      </c>
      <c r="HC6" s="5" t="s">
        <v>132</v>
      </c>
      <c r="HD6" s="5" t="s">
        <v>110</v>
      </c>
      <c r="HE6" s="5" t="s">
        <v>110</v>
      </c>
      <c r="HF6" s="5" t="s">
        <v>110</v>
      </c>
      <c r="HG6" s="5" t="s">
        <v>43</v>
      </c>
      <c r="HH6" s="5" t="s">
        <v>43</v>
      </c>
      <c r="HI6" s="5" t="s">
        <v>43</v>
      </c>
      <c r="HJ6" s="5" t="s">
        <v>110</v>
      </c>
      <c r="HK6" s="5" t="s">
        <v>198</v>
      </c>
      <c r="HL6" s="5" t="s">
        <v>198</v>
      </c>
      <c r="HM6" s="5" t="s">
        <v>70</v>
      </c>
      <c r="HN6" s="5" t="s">
        <v>70</v>
      </c>
      <c r="HO6" s="5" t="s">
        <v>110</v>
      </c>
      <c r="HP6" s="5" t="s">
        <v>110</v>
      </c>
      <c r="HQ6" s="5" t="s">
        <v>110</v>
      </c>
      <c r="HR6" s="5" t="s">
        <v>110</v>
      </c>
      <c r="HS6" s="5" t="s">
        <v>110</v>
      </c>
      <c r="HT6" s="5" t="s">
        <v>110</v>
      </c>
      <c r="HU6" s="5" t="s">
        <v>43</v>
      </c>
      <c r="HV6" s="5" t="s">
        <v>43</v>
      </c>
      <c r="HW6" s="5" t="s">
        <v>110</v>
      </c>
      <c r="HX6" s="5" t="s">
        <v>43</v>
      </c>
      <c r="HY6" s="5" t="s">
        <v>43</v>
      </c>
      <c r="HZ6" s="5" t="s">
        <v>43</v>
      </c>
      <c r="IA6" s="5" t="s">
        <v>110</v>
      </c>
      <c r="IB6" s="5" t="s">
        <v>43</v>
      </c>
      <c r="IC6" s="5" t="s">
        <v>70</v>
      </c>
      <c r="ID6" s="5" t="s">
        <v>70</v>
      </c>
      <c r="IE6" s="5" t="s">
        <v>43</v>
      </c>
      <c r="IF6" s="5" t="s">
        <v>43</v>
      </c>
      <c r="IG6" s="5" t="s">
        <v>132</v>
      </c>
      <c r="IH6" s="5" t="s">
        <v>132</v>
      </c>
      <c r="II6" s="5" t="s">
        <v>198</v>
      </c>
      <c r="IJ6" s="5" t="s">
        <v>198</v>
      </c>
      <c r="IK6" s="5" t="s">
        <v>198</v>
      </c>
      <c r="IL6" s="5" t="s">
        <v>110</v>
      </c>
      <c r="IM6" s="5" t="s">
        <v>110</v>
      </c>
      <c r="IN6" s="5" t="s">
        <v>198</v>
      </c>
      <c r="IO6" s="5" t="s">
        <v>110</v>
      </c>
      <c r="IP6" s="5" t="s">
        <v>110</v>
      </c>
      <c r="IQ6" s="5" t="s">
        <v>110</v>
      </c>
    </row>
    <row r="7" spans="1:251">
      <c r="A7" s="7" t="s">
        <v>598</v>
      </c>
      <c r="B7" s="5" t="s">
        <v>198</v>
      </c>
      <c r="C7" s="5" t="s">
        <v>198</v>
      </c>
      <c r="D7" s="5" t="s">
        <v>198</v>
      </c>
      <c r="E7" s="5" t="s">
        <v>198</v>
      </c>
      <c r="F7" s="5" t="s">
        <v>214</v>
      </c>
      <c r="G7" s="5" t="s">
        <v>110</v>
      </c>
      <c r="H7" s="5" t="s">
        <v>214</v>
      </c>
      <c r="I7" s="5" t="s">
        <v>198</v>
      </c>
      <c r="J7" s="5" t="s">
        <v>198</v>
      </c>
      <c r="K7" s="5" t="s">
        <v>198</v>
      </c>
      <c r="L7" s="5" t="s">
        <v>198</v>
      </c>
      <c r="M7" s="5" t="s">
        <v>198</v>
      </c>
      <c r="N7" s="5" t="s">
        <v>198</v>
      </c>
      <c r="O7" s="5" t="s">
        <v>198</v>
      </c>
      <c r="P7" s="5" t="s">
        <v>198</v>
      </c>
      <c r="Q7" s="5" t="s">
        <v>198</v>
      </c>
      <c r="R7" s="5" t="s">
        <v>198</v>
      </c>
      <c r="S7" s="5" t="s">
        <v>198</v>
      </c>
      <c r="T7" s="5" t="s">
        <v>198</v>
      </c>
      <c r="U7" s="5" t="s">
        <v>198</v>
      </c>
      <c r="V7" s="5" t="s">
        <v>198</v>
      </c>
      <c r="W7" s="5" t="s">
        <v>198</v>
      </c>
      <c r="X7" s="5" t="s">
        <v>198</v>
      </c>
      <c r="Y7" s="5" t="s">
        <v>110</v>
      </c>
      <c r="Z7" s="5" t="s">
        <v>214</v>
      </c>
      <c r="AA7" s="5" t="s">
        <v>198</v>
      </c>
      <c r="AB7" s="5" t="s">
        <v>110</v>
      </c>
      <c r="AC7" s="5" t="s">
        <v>198</v>
      </c>
      <c r="AD7" s="5" t="s">
        <v>214</v>
      </c>
      <c r="AE7" s="5" t="s">
        <v>214</v>
      </c>
      <c r="AF7" s="5" t="s">
        <v>198</v>
      </c>
      <c r="AG7" s="5" t="s">
        <v>214</v>
      </c>
      <c r="AH7" s="5" t="s">
        <v>198</v>
      </c>
      <c r="AI7" s="5" t="s">
        <v>198</v>
      </c>
      <c r="AJ7" s="5" t="s">
        <v>198</v>
      </c>
      <c r="AK7" s="5" t="s">
        <v>198</v>
      </c>
      <c r="AL7" s="5" t="s">
        <v>110</v>
      </c>
      <c r="AM7" s="5" t="s">
        <v>110</v>
      </c>
      <c r="AN7" s="5" t="s">
        <v>214</v>
      </c>
      <c r="AO7" s="5" t="s">
        <v>214</v>
      </c>
      <c r="AP7" s="5" t="s">
        <v>214</v>
      </c>
      <c r="AQ7" s="5" t="s">
        <v>198</v>
      </c>
      <c r="AR7" s="5" t="s">
        <v>214</v>
      </c>
      <c r="AS7" s="5" t="s">
        <v>198</v>
      </c>
      <c r="AT7" s="5" t="s">
        <v>198</v>
      </c>
      <c r="AU7" s="5" t="s">
        <v>110</v>
      </c>
      <c r="AV7" s="5" t="s">
        <v>198</v>
      </c>
      <c r="AW7" s="5" t="s">
        <v>198</v>
      </c>
      <c r="AX7" s="5" t="s">
        <v>198</v>
      </c>
      <c r="AY7" s="5" t="s">
        <v>110</v>
      </c>
      <c r="AZ7" s="5" t="s">
        <v>198</v>
      </c>
      <c r="BA7" s="5" t="s">
        <v>198</v>
      </c>
      <c r="BB7" s="5" t="s">
        <v>198</v>
      </c>
      <c r="BC7" s="5" t="s">
        <v>198</v>
      </c>
      <c r="BD7" s="5" t="s">
        <v>198</v>
      </c>
      <c r="BE7" s="5" t="s">
        <v>198</v>
      </c>
      <c r="BF7" s="5" t="s">
        <v>198</v>
      </c>
      <c r="BG7" s="5" t="s">
        <v>198</v>
      </c>
      <c r="BH7" s="5" t="s">
        <v>198</v>
      </c>
      <c r="BI7" s="5" t="s">
        <v>292</v>
      </c>
      <c r="BJ7" s="5" t="s">
        <v>110</v>
      </c>
      <c r="BK7" s="5" t="s">
        <v>110</v>
      </c>
      <c r="BL7" s="5" t="s">
        <v>292</v>
      </c>
      <c r="BM7" s="5" t="s">
        <v>198</v>
      </c>
      <c r="BN7" s="5" t="s">
        <v>198</v>
      </c>
      <c r="BO7" s="5" t="s">
        <v>198</v>
      </c>
      <c r="BP7" s="5" t="s">
        <v>198</v>
      </c>
      <c r="BQ7" s="5" t="s">
        <v>214</v>
      </c>
      <c r="BR7" s="5" t="s">
        <v>214</v>
      </c>
      <c r="BS7" s="5" t="s">
        <v>214</v>
      </c>
      <c r="BT7" s="5" t="s">
        <v>214</v>
      </c>
      <c r="BU7" s="5" t="s">
        <v>198</v>
      </c>
      <c r="BV7" s="5" t="s">
        <v>198</v>
      </c>
      <c r="BW7" s="5" t="s">
        <v>198</v>
      </c>
      <c r="BX7" s="5" t="s">
        <v>198</v>
      </c>
      <c r="BY7" s="5" t="s">
        <v>198</v>
      </c>
      <c r="BZ7" s="5" t="s">
        <v>198</v>
      </c>
      <c r="CA7" s="5" t="s">
        <v>110</v>
      </c>
      <c r="CB7" s="5" t="s">
        <v>110</v>
      </c>
      <c r="CC7" s="5" t="s">
        <v>110</v>
      </c>
      <c r="CD7" s="5" t="s">
        <v>110</v>
      </c>
      <c r="CE7" s="5" t="s">
        <v>198</v>
      </c>
      <c r="CF7" s="5" t="s">
        <v>198</v>
      </c>
      <c r="CG7" s="5" t="s">
        <v>198</v>
      </c>
      <c r="CH7" s="5" t="s">
        <v>110</v>
      </c>
      <c r="CI7" s="5" t="s">
        <v>198</v>
      </c>
      <c r="CJ7" s="5" t="s">
        <v>110</v>
      </c>
      <c r="CK7" s="5" t="s">
        <v>214</v>
      </c>
      <c r="CL7" s="5" t="s">
        <v>110</v>
      </c>
      <c r="CM7" s="5" t="s">
        <v>214</v>
      </c>
      <c r="CN7" s="5" t="s">
        <v>214</v>
      </c>
      <c r="CO7" s="5" t="s">
        <v>110</v>
      </c>
      <c r="CP7" s="5" t="s">
        <v>198</v>
      </c>
      <c r="CQ7" s="5" t="s">
        <v>198</v>
      </c>
      <c r="CR7" s="5" t="s">
        <v>110</v>
      </c>
      <c r="CS7" s="5" t="s">
        <v>198</v>
      </c>
      <c r="CT7" s="5" t="s">
        <v>214</v>
      </c>
      <c r="CU7" s="5" t="s">
        <v>214</v>
      </c>
      <c r="CV7" s="5" t="s">
        <v>214</v>
      </c>
      <c r="CW7" s="5" t="s">
        <v>198</v>
      </c>
      <c r="CX7" s="5" t="s">
        <v>198</v>
      </c>
      <c r="CY7" s="5" t="s">
        <v>198</v>
      </c>
      <c r="CZ7" s="5" t="s">
        <v>198</v>
      </c>
      <c r="DA7" s="5" t="s">
        <v>198</v>
      </c>
      <c r="DB7" s="5" t="s">
        <v>110</v>
      </c>
      <c r="DC7" s="5" t="s">
        <v>110</v>
      </c>
      <c r="DD7" s="5" t="s">
        <v>110</v>
      </c>
      <c r="DE7" s="5" t="s">
        <v>110</v>
      </c>
      <c r="DF7" s="5" t="s">
        <v>198</v>
      </c>
      <c r="DG7" s="5" t="s">
        <v>198</v>
      </c>
      <c r="DH7" s="5" t="s">
        <v>110</v>
      </c>
      <c r="DI7" s="5" t="s">
        <v>110</v>
      </c>
      <c r="DJ7" s="5" t="s">
        <v>214</v>
      </c>
      <c r="DK7" s="5" t="s">
        <v>198</v>
      </c>
      <c r="DL7" s="5" t="s">
        <v>214</v>
      </c>
      <c r="DM7" s="5" t="s">
        <v>214</v>
      </c>
      <c r="DN7" s="5" t="s">
        <v>198</v>
      </c>
      <c r="DO7" s="5" t="s">
        <v>198</v>
      </c>
      <c r="DP7" s="5" t="s">
        <v>198</v>
      </c>
      <c r="DQ7" s="5" t="s">
        <v>198</v>
      </c>
      <c r="DR7" s="5" t="s">
        <v>214</v>
      </c>
      <c r="DS7" s="5" t="s">
        <v>214</v>
      </c>
      <c r="DT7" s="5" t="s">
        <v>214</v>
      </c>
      <c r="DU7" s="5" t="s">
        <v>214</v>
      </c>
      <c r="DV7" s="5" t="s">
        <v>198</v>
      </c>
      <c r="DW7" s="5" t="s">
        <v>214</v>
      </c>
      <c r="DX7" s="5" t="s">
        <v>214</v>
      </c>
      <c r="DY7" s="5" t="s">
        <v>198</v>
      </c>
      <c r="DZ7" s="5" t="s">
        <v>214</v>
      </c>
      <c r="EA7" s="5" t="s">
        <v>214</v>
      </c>
      <c r="EB7" s="5" t="s">
        <v>214</v>
      </c>
      <c r="EC7" s="5" t="s">
        <v>198</v>
      </c>
      <c r="ED7" s="5" t="s">
        <v>198</v>
      </c>
      <c r="EE7" s="5" t="s">
        <v>214</v>
      </c>
      <c r="EF7" s="5" t="s">
        <v>214</v>
      </c>
      <c r="EG7" s="5" t="s">
        <v>214</v>
      </c>
      <c r="EH7" s="5" t="s">
        <v>198</v>
      </c>
      <c r="EI7" s="5" t="s">
        <v>198</v>
      </c>
      <c r="EJ7" s="5" t="s">
        <v>110</v>
      </c>
      <c r="EK7" s="5" t="s">
        <v>214</v>
      </c>
      <c r="EL7" s="5" t="s">
        <v>198</v>
      </c>
      <c r="EM7" s="5" t="s">
        <v>214</v>
      </c>
      <c r="EN7" s="5" t="s">
        <v>214</v>
      </c>
      <c r="EO7" s="5" t="s">
        <v>110</v>
      </c>
      <c r="EP7" s="5" t="s">
        <v>214</v>
      </c>
      <c r="EQ7" s="5" t="s">
        <v>198</v>
      </c>
      <c r="ER7" s="5" t="s">
        <v>198</v>
      </c>
      <c r="ES7" s="5" t="s">
        <v>198</v>
      </c>
      <c r="ET7" s="5" t="s">
        <v>198</v>
      </c>
      <c r="EU7" s="5" t="s">
        <v>198</v>
      </c>
      <c r="EV7" s="5" t="s">
        <v>198</v>
      </c>
      <c r="EW7" s="5" t="s">
        <v>198</v>
      </c>
      <c r="EX7" s="5" t="s">
        <v>198</v>
      </c>
      <c r="EY7" s="5" t="s">
        <v>198</v>
      </c>
      <c r="EZ7" s="5" t="s">
        <v>198</v>
      </c>
      <c r="FA7" s="5" t="s">
        <v>198</v>
      </c>
      <c r="FB7" s="5" t="s">
        <v>198</v>
      </c>
      <c r="FC7" s="5" t="s">
        <v>198</v>
      </c>
      <c r="FD7" s="5" t="s">
        <v>198</v>
      </c>
      <c r="FE7" s="5" t="s">
        <v>198</v>
      </c>
      <c r="FF7" s="5" t="s">
        <v>110</v>
      </c>
      <c r="FG7" s="5" t="s">
        <v>110</v>
      </c>
      <c r="FH7" s="5" t="s">
        <v>214</v>
      </c>
      <c r="FI7" s="5" t="s">
        <v>198</v>
      </c>
      <c r="FJ7" s="5" t="s">
        <v>198</v>
      </c>
      <c r="FK7" s="5" t="s">
        <v>198</v>
      </c>
      <c r="FL7" s="5" t="s">
        <v>198</v>
      </c>
      <c r="FM7" s="5" t="s">
        <v>198</v>
      </c>
      <c r="FN7" s="5" t="s">
        <v>198</v>
      </c>
      <c r="FO7" s="5" t="s">
        <v>198</v>
      </c>
      <c r="FP7" s="5" t="s">
        <v>198</v>
      </c>
      <c r="FQ7" s="5" t="s">
        <v>198</v>
      </c>
      <c r="FR7" s="5" t="s">
        <v>198</v>
      </c>
      <c r="FS7" s="5" t="s">
        <v>198</v>
      </c>
      <c r="FT7" s="5" t="s">
        <v>198</v>
      </c>
      <c r="FU7" s="5" t="s">
        <v>214</v>
      </c>
      <c r="FV7" s="5" t="s">
        <v>214</v>
      </c>
      <c r="FW7" s="5" t="s">
        <v>198</v>
      </c>
      <c r="FX7" s="5" t="s">
        <v>214</v>
      </c>
      <c r="FY7" s="5" t="s">
        <v>110</v>
      </c>
      <c r="FZ7" s="5" t="s">
        <v>214</v>
      </c>
      <c r="GA7" s="5" t="s">
        <v>198</v>
      </c>
      <c r="GB7" s="5" t="s">
        <v>110</v>
      </c>
      <c r="GC7" s="5" t="s">
        <v>198</v>
      </c>
      <c r="GD7" s="5" t="s">
        <v>198</v>
      </c>
      <c r="GE7" s="5" t="s">
        <v>198</v>
      </c>
      <c r="GF7" s="5" t="s">
        <v>198</v>
      </c>
      <c r="GG7" s="5" t="s">
        <v>198</v>
      </c>
      <c r="GH7" s="5" t="s">
        <v>198</v>
      </c>
      <c r="GI7" s="5" t="s">
        <v>198</v>
      </c>
      <c r="GJ7" s="5" t="s">
        <v>214</v>
      </c>
      <c r="GK7" s="5" t="s">
        <v>214</v>
      </c>
      <c r="GL7" s="5" t="s">
        <v>110</v>
      </c>
      <c r="GM7" s="5" t="s">
        <v>110</v>
      </c>
      <c r="GN7" s="5" t="s">
        <v>110</v>
      </c>
      <c r="GO7" s="5" t="s">
        <v>110</v>
      </c>
      <c r="GP7" s="5" t="s">
        <v>198</v>
      </c>
      <c r="GQ7" s="5" t="s">
        <v>198</v>
      </c>
      <c r="GR7" s="5" t="s">
        <v>198</v>
      </c>
      <c r="GS7" s="5" t="s">
        <v>198</v>
      </c>
      <c r="GT7" s="5" t="s">
        <v>214</v>
      </c>
      <c r="GU7" s="5" t="s">
        <v>214</v>
      </c>
      <c r="GV7" s="5" t="s">
        <v>214</v>
      </c>
      <c r="GW7" s="5" t="s">
        <v>214</v>
      </c>
      <c r="GX7" s="5" t="s">
        <v>214</v>
      </c>
      <c r="GY7" s="5" t="s">
        <v>198</v>
      </c>
      <c r="GZ7" s="5" t="s">
        <v>198</v>
      </c>
      <c r="HA7" s="5" t="s">
        <v>198</v>
      </c>
      <c r="HB7" s="5" t="s">
        <v>198</v>
      </c>
      <c r="HC7" s="5" t="s">
        <v>198</v>
      </c>
      <c r="HD7" s="5" t="s">
        <v>198</v>
      </c>
      <c r="HE7" s="5" t="s">
        <v>214</v>
      </c>
      <c r="HF7" s="5" t="s">
        <v>214</v>
      </c>
      <c r="HG7" s="5" t="s">
        <v>110</v>
      </c>
      <c r="HH7" s="5" t="s">
        <v>110</v>
      </c>
      <c r="HI7" s="5" t="s">
        <v>198</v>
      </c>
      <c r="HJ7" s="5" t="s">
        <v>198</v>
      </c>
      <c r="HK7" s="5" t="s">
        <v>214</v>
      </c>
      <c r="HL7" s="5" t="s">
        <v>214</v>
      </c>
      <c r="HM7" s="5" t="s">
        <v>110</v>
      </c>
      <c r="HN7" s="5" t="s">
        <v>110</v>
      </c>
      <c r="HO7" s="5" t="s">
        <v>214</v>
      </c>
      <c r="HP7" s="5" t="s">
        <v>214</v>
      </c>
      <c r="HQ7" s="5" t="s">
        <v>198</v>
      </c>
      <c r="HR7" s="5" t="s">
        <v>198</v>
      </c>
      <c r="HS7" s="5" t="s">
        <v>198</v>
      </c>
      <c r="HT7" s="5" t="s">
        <v>198</v>
      </c>
      <c r="HU7" s="5" t="s">
        <v>110</v>
      </c>
      <c r="HV7" s="5" t="s">
        <v>110</v>
      </c>
      <c r="HW7" s="5" t="s">
        <v>198</v>
      </c>
      <c r="HX7" s="5" t="s">
        <v>198</v>
      </c>
      <c r="HY7" s="5" t="s">
        <v>110</v>
      </c>
      <c r="HZ7" s="5" t="s">
        <v>110</v>
      </c>
      <c r="IA7" s="5" t="s">
        <v>214</v>
      </c>
      <c r="IB7" s="5" t="s">
        <v>214</v>
      </c>
      <c r="IC7" s="5" t="s">
        <v>110</v>
      </c>
      <c r="ID7" s="5" t="s">
        <v>110</v>
      </c>
      <c r="IE7" s="5" t="s">
        <v>110</v>
      </c>
      <c r="IF7" s="5" t="s">
        <v>110</v>
      </c>
      <c r="IG7" s="5" t="s">
        <v>198</v>
      </c>
      <c r="IH7" s="5" t="s">
        <v>198</v>
      </c>
      <c r="II7" s="5" t="s">
        <v>214</v>
      </c>
      <c r="IJ7" s="5" t="s">
        <v>214</v>
      </c>
      <c r="IK7" s="5" t="s">
        <v>214</v>
      </c>
      <c r="IL7" s="5" t="s">
        <v>198</v>
      </c>
      <c r="IM7" s="5" t="s">
        <v>198</v>
      </c>
      <c r="IN7" s="5" t="s">
        <v>214</v>
      </c>
      <c r="IO7" s="5" t="s">
        <v>214</v>
      </c>
      <c r="IP7" s="5" t="s">
        <v>214</v>
      </c>
      <c r="IQ7" s="5" t="s">
        <v>198</v>
      </c>
    </row>
    <row r="8" spans="1:251">
      <c r="A8" s="7" t="s">
        <v>38</v>
      </c>
      <c r="B8" s="5" t="s">
        <v>496</v>
      </c>
      <c r="C8" s="5" t="s">
        <v>496</v>
      </c>
      <c r="D8" s="5" t="s">
        <v>89</v>
      </c>
      <c r="E8" s="5" t="s">
        <v>89</v>
      </c>
      <c r="F8" s="5" t="s">
        <v>496</v>
      </c>
      <c r="G8" s="5" t="s">
        <v>496</v>
      </c>
      <c r="H8" s="5" t="s">
        <v>496</v>
      </c>
      <c r="I8" s="5" t="s">
        <v>496</v>
      </c>
      <c r="J8" s="5" t="s">
        <v>496</v>
      </c>
      <c r="K8" s="5" t="s">
        <v>496</v>
      </c>
      <c r="L8" s="5" t="s">
        <v>496</v>
      </c>
      <c r="M8" s="5" t="s">
        <v>89</v>
      </c>
      <c r="N8" s="5" t="s">
        <v>496</v>
      </c>
      <c r="O8" s="5" t="s">
        <v>496</v>
      </c>
      <c r="P8" s="5" t="s">
        <v>496</v>
      </c>
      <c r="Q8" s="5" t="s">
        <v>210</v>
      </c>
      <c r="R8" s="5" t="s">
        <v>210</v>
      </c>
      <c r="S8" s="5" t="s">
        <v>496</v>
      </c>
      <c r="T8" s="5" t="s">
        <v>496</v>
      </c>
      <c r="U8" s="5" t="s">
        <v>496</v>
      </c>
      <c r="V8" s="5" t="s">
        <v>496</v>
      </c>
      <c r="W8" s="5" t="s">
        <v>496</v>
      </c>
      <c r="X8" s="5" t="s">
        <v>496</v>
      </c>
      <c r="Y8" s="5" t="s">
        <v>496</v>
      </c>
      <c r="Z8" s="5" t="s">
        <v>496</v>
      </c>
      <c r="AA8" s="5" t="s">
        <v>496</v>
      </c>
      <c r="AB8" s="5" t="s">
        <v>496</v>
      </c>
      <c r="AC8" s="5" t="s">
        <v>496</v>
      </c>
      <c r="AD8" s="5" t="s">
        <v>210</v>
      </c>
      <c r="AE8" s="5" t="s">
        <v>210</v>
      </c>
      <c r="AF8" s="5" t="s">
        <v>210</v>
      </c>
      <c r="AG8" s="5" t="s">
        <v>210</v>
      </c>
      <c r="AH8" s="5" t="s">
        <v>496</v>
      </c>
      <c r="AI8" s="5" t="s">
        <v>496</v>
      </c>
      <c r="AJ8" s="5" t="s">
        <v>496</v>
      </c>
      <c r="AK8" s="5" t="s">
        <v>496</v>
      </c>
      <c r="AL8" s="5" t="s">
        <v>496</v>
      </c>
      <c r="AM8" s="5" t="s">
        <v>496</v>
      </c>
      <c r="AN8" s="5" t="s">
        <v>496</v>
      </c>
      <c r="AO8" s="5" t="s">
        <v>496</v>
      </c>
      <c r="AP8" s="5" t="s">
        <v>496</v>
      </c>
      <c r="AQ8" s="5" t="s">
        <v>496</v>
      </c>
      <c r="AR8" s="5" t="s">
        <v>496</v>
      </c>
      <c r="AS8" s="5" t="s">
        <v>496</v>
      </c>
      <c r="AT8" s="5" t="s">
        <v>496</v>
      </c>
      <c r="AU8" s="5" t="s">
        <v>496</v>
      </c>
      <c r="AV8" s="5" t="s">
        <v>496</v>
      </c>
      <c r="AW8" s="5" t="s">
        <v>496</v>
      </c>
      <c r="AX8" s="5" t="s">
        <v>496</v>
      </c>
      <c r="AY8" s="5" t="s">
        <v>496</v>
      </c>
      <c r="AZ8" s="5" t="s">
        <v>496</v>
      </c>
      <c r="BA8" s="5" t="s">
        <v>89</v>
      </c>
      <c r="BB8" s="5" t="s">
        <v>89</v>
      </c>
      <c r="BC8" s="5" t="s">
        <v>496</v>
      </c>
      <c r="BD8" s="5" t="s">
        <v>496</v>
      </c>
      <c r="BE8" s="5" t="s">
        <v>210</v>
      </c>
      <c r="BF8" s="5" t="s">
        <v>210</v>
      </c>
      <c r="BG8" s="5" t="s">
        <v>496</v>
      </c>
      <c r="BH8" s="5" t="s">
        <v>496</v>
      </c>
      <c r="BI8" s="5" t="s">
        <v>496</v>
      </c>
      <c r="BJ8" s="5" t="s">
        <v>496</v>
      </c>
      <c r="BK8" s="5" t="s">
        <v>496</v>
      </c>
      <c r="BL8" s="5" t="s">
        <v>496</v>
      </c>
      <c r="BM8" s="5" t="s">
        <v>89</v>
      </c>
      <c r="BN8" s="5" t="s">
        <v>89</v>
      </c>
      <c r="BO8" s="5" t="s">
        <v>496</v>
      </c>
      <c r="BP8" s="5" t="s">
        <v>496</v>
      </c>
      <c r="BQ8" s="5" t="s">
        <v>496</v>
      </c>
      <c r="BR8" s="5" t="s">
        <v>496</v>
      </c>
      <c r="BS8" s="5" t="s">
        <v>89</v>
      </c>
      <c r="BT8" s="5" t="s">
        <v>89</v>
      </c>
      <c r="BU8" s="5" t="s">
        <v>496</v>
      </c>
      <c r="BV8" s="5" t="s">
        <v>210</v>
      </c>
      <c r="BW8" s="5" t="s">
        <v>210</v>
      </c>
      <c r="BX8" s="5" t="s">
        <v>496</v>
      </c>
      <c r="BY8" s="5" t="s">
        <v>496</v>
      </c>
      <c r="BZ8" s="5" t="s">
        <v>210</v>
      </c>
      <c r="CA8" s="5" t="s">
        <v>210</v>
      </c>
      <c r="CB8" s="5" t="s">
        <v>496</v>
      </c>
      <c r="CC8" s="5" t="s">
        <v>496</v>
      </c>
      <c r="CD8" s="5" t="s">
        <v>496</v>
      </c>
      <c r="CE8" s="5" t="s">
        <v>496</v>
      </c>
      <c r="CF8" s="5" t="s">
        <v>496</v>
      </c>
      <c r="CG8" s="5" t="s">
        <v>496</v>
      </c>
      <c r="CH8" s="5" t="s">
        <v>496</v>
      </c>
      <c r="CI8" s="5" t="s">
        <v>496</v>
      </c>
      <c r="CJ8" s="5" t="s">
        <v>496</v>
      </c>
      <c r="CK8" s="5" t="s">
        <v>496</v>
      </c>
      <c r="CL8" s="5" t="s">
        <v>496</v>
      </c>
      <c r="CM8" s="5" t="s">
        <v>89</v>
      </c>
      <c r="CN8" s="5" t="s">
        <v>496</v>
      </c>
      <c r="CO8" s="5" t="s">
        <v>496</v>
      </c>
      <c r="CP8" s="5" t="s">
        <v>496</v>
      </c>
      <c r="CQ8" s="5" t="s">
        <v>496</v>
      </c>
      <c r="CR8" s="5" t="s">
        <v>496</v>
      </c>
      <c r="CS8" s="5" t="s">
        <v>210</v>
      </c>
      <c r="CT8" s="5" t="s">
        <v>210</v>
      </c>
      <c r="CU8" s="5" t="s">
        <v>210</v>
      </c>
      <c r="CV8" s="5" t="s">
        <v>210</v>
      </c>
      <c r="CW8" s="5" t="s">
        <v>496</v>
      </c>
      <c r="CX8" s="5" t="s">
        <v>496</v>
      </c>
      <c r="CY8" s="5" t="s">
        <v>89</v>
      </c>
      <c r="CZ8" s="5" t="s">
        <v>89</v>
      </c>
      <c r="DA8" s="5" t="s">
        <v>496</v>
      </c>
      <c r="DB8" s="5" t="s">
        <v>496</v>
      </c>
      <c r="DC8" s="5" t="s">
        <v>496</v>
      </c>
      <c r="DD8" s="5" t="s">
        <v>496</v>
      </c>
      <c r="DE8" s="5" t="s">
        <v>210</v>
      </c>
      <c r="DF8" s="5" t="s">
        <v>496</v>
      </c>
      <c r="DG8" s="5" t="s">
        <v>496</v>
      </c>
      <c r="DH8" s="5" t="s">
        <v>496</v>
      </c>
      <c r="DI8" s="5" t="s">
        <v>210</v>
      </c>
      <c r="DJ8" s="5" t="s">
        <v>210</v>
      </c>
      <c r="DK8" s="5" t="s">
        <v>210</v>
      </c>
      <c r="DL8" s="5" t="s">
        <v>210</v>
      </c>
      <c r="DM8" s="5" t="s">
        <v>210</v>
      </c>
      <c r="DN8" s="5" t="s">
        <v>496</v>
      </c>
      <c r="DO8" s="5" t="s">
        <v>496</v>
      </c>
      <c r="DP8" s="5" t="s">
        <v>496</v>
      </c>
      <c r="DQ8" s="5" t="s">
        <v>496</v>
      </c>
      <c r="DR8" s="5" t="s">
        <v>496</v>
      </c>
      <c r="DS8" s="5" t="s">
        <v>496</v>
      </c>
      <c r="DT8" s="5" t="s">
        <v>496</v>
      </c>
      <c r="DU8" s="5" t="s">
        <v>496</v>
      </c>
      <c r="DV8" s="5" t="s">
        <v>496</v>
      </c>
      <c r="DW8" s="5" t="s">
        <v>496</v>
      </c>
      <c r="DX8" s="5" t="s">
        <v>496</v>
      </c>
      <c r="DY8" s="5" t="s">
        <v>496</v>
      </c>
      <c r="DZ8" s="5" t="s">
        <v>496</v>
      </c>
      <c r="EA8" s="5" t="s">
        <v>496</v>
      </c>
      <c r="EB8" s="5" t="s">
        <v>496</v>
      </c>
      <c r="EC8" s="5" t="s">
        <v>496</v>
      </c>
      <c r="ED8" s="5" t="s">
        <v>496</v>
      </c>
      <c r="EE8" s="5" t="s">
        <v>496</v>
      </c>
      <c r="EF8" s="5" t="s">
        <v>496</v>
      </c>
      <c r="EG8" s="5" t="s">
        <v>496</v>
      </c>
      <c r="EH8" s="5" t="s">
        <v>496</v>
      </c>
      <c r="EI8" s="5" t="s">
        <v>496</v>
      </c>
      <c r="EJ8" s="5" t="s">
        <v>496</v>
      </c>
      <c r="EK8" s="5" t="s">
        <v>496</v>
      </c>
      <c r="EL8" s="5" t="s">
        <v>496</v>
      </c>
      <c r="EM8" s="5" t="s">
        <v>496</v>
      </c>
      <c r="EN8" s="5" t="s">
        <v>496</v>
      </c>
      <c r="EO8" s="5" t="s">
        <v>496</v>
      </c>
      <c r="EP8" s="5" t="s">
        <v>496</v>
      </c>
      <c r="EQ8" s="5" t="s">
        <v>89</v>
      </c>
      <c r="ER8" s="5" t="s">
        <v>210</v>
      </c>
      <c r="ES8" s="5" t="s">
        <v>89</v>
      </c>
      <c r="ET8" s="5" t="s">
        <v>496</v>
      </c>
      <c r="EU8" s="5" t="s">
        <v>210</v>
      </c>
      <c r="EV8" s="5" t="s">
        <v>210</v>
      </c>
      <c r="EW8" s="5" t="s">
        <v>210</v>
      </c>
      <c r="EX8" s="5" t="s">
        <v>496</v>
      </c>
      <c r="EY8" s="5" t="s">
        <v>496</v>
      </c>
      <c r="EZ8" s="5" t="s">
        <v>496</v>
      </c>
      <c r="FA8" s="5" t="s">
        <v>496</v>
      </c>
      <c r="FB8" s="5" t="s">
        <v>496</v>
      </c>
      <c r="FC8" s="5" t="s">
        <v>496</v>
      </c>
      <c r="FD8" s="5" t="s">
        <v>496</v>
      </c>
      <c r="FE8" s="5" t="s">
        <v>496</v>
      </c>
      <c r="FF8" s="5" t="s">
        <v>496</v>
      </c>
      <c r="FG8" s="5" t="s">
        <v>496</v>
      </c>
      <c r="FH8" s="5" t="s">
        <v>210</v>
      </c>
      <c r="FI8" s="5" t="s">
        <v>496</v>
      </c>
      <c r="FJ8" s="5" t="s">
        <v>496</v>
      </c>
      <c r="FK8" s="5" t="s">
        <v>496</v>
      </c>
      <c r="FL8" s="5" t="s">
        <v>496</v>
      </c>
      <c r="FM8" s="5" t="s">
        <v>496</v>
      </c>
      <c r="FN8" s="5" t="s">
        <v>496</v>
      </c>
      <c r="FO8" s="5" t="s">
        <v>496</v>
      </c>
      <c r="FP8" s="5" t="s">
        <v>496</v>
      </c>
      <c r="FQ8" s="5" t="s">
        <v>496</v>
      </c>
      <c r="FR8" s="5" t="s">
        <v>496</v>
      </c>
      <c r="FS8" s="5" t="s">
        <v>496</v>
      </c>
      <c r="FT8" s="5" t="s">
        <v>496</v>
      </c>
      <c r="FU8" s="5" t="s">
        <v>496</v>
      </c>
      <c r="FV8" s="5" t="s">
        <v>496</v>
      </c>
      <c r="FW8" s="5" t="s">
        <v>496</v>
      </c>
      <c r="FX8" s="5" t="s">
        <v>496</v>
      </c>
      <c r="FY8" s="5" t="s">
        <v>496</v>
      </c>
      <c r="FZ8" s="5" t="s">
        <v>496</v>
      </c>
      <c r="GA8" s="5" t="s">
        <v>496</v>
      </c>
      <c r="GB8" s="5" t="s">
        <v>496</v>
      </c>
      <c r="GC8" s="5" t="s">
        <v>496</v>
      </c>
      <c r="GD8" s="5" t="s">
        <v>496</v>
      </c>
      <c r="GE8" s="5" t="s">
        <v>496</v>
      </c>
      <c r="GF8" s="5" t="s">
        <v>210</v>
      </c>
      <c r="GG8" s="5" t="s">
        <v>210</v>
      </c>
      <c r="GH8" s="5" t="s">
        <v>496</v>
      </c>
      <c r="GI8" s="5" t="s">
        <v>89</v>
      </c>
      <c r="GJ8" s="5" t="s">
        <v>496</v>
      </c>
      <c r="GK8" s="5" t="s">
        <v>89</v>
      </c>
      <c r="GL8" s="5" t="s">
        <v>496</v>
      </c>
      <c r="GM8" s="5" t="s">
        <v>496</v>
      </c>
      <c r="GN8" s="5" t="s">
        <v>210</v>
      </c>
      <c r="GO8" s="5" t="s">
        <v>210</v>
      </c>
      <c r="GP8" s="5" t="s">
        <v>496</v>
      </c>
      <c r="GQ8" s="5" t="s">
        <v>210</v>
      </c>
      <c r="GR8" s="5" t="s">
        <v>210</v>
      </c>
      <c r="GS8" s="5" t="s">
        <v>496</v>
      </c>
      <c r="GT8" s="5" t="s">
        <v>496</v>
      </c>
      <c r="GU8" s="5" t="s">
        <v>210</v>
      </c>
      <c r="GV8" s="5" t="s">
        <v>496</v>
      </c>
      <c r="GW8" s="5" t="s">
        <v>496</v>
      </c>
      <c r="GX8" s="5" t="s">
        <v>210</v>
      </c>
      <c r="GY8" s="5" t="s">
        <v>496</v>
      </c>
      <c r="GZ8" s="5" t="s">
        <v>496</v>
      </c>
      <c r="HA8" s="5" t="s">
        <v>496</v>
      </c>
      <c r="HB8" s="5" t="s">
        <v>496</v>
      </c>
      <c r="HC8" s="5" t="s">
        <v>496</v>
      </c>
      <c r="HD8" s="5" t="s">
        <v>496</v>
      </c>
      <c r="HE8" s="5" t="s">
        <v>496</v>
      </c>
      <c r="HF8" s="5" t="s">
        <v>496</v>
      </c>
      <c r="HG8" s="5" t="s">
        <v>496</v>
      </c>
      <c r="HH8" s="5" t="s">
        <v>496</v>
      </c>
      <c r="HI8" s="5" t="s">
        <v>496</v>
      </c>
      <c r="HJ8" s="5" t="s">
        <v>496</v>
      </c>
      <c r="HK8" s="5" t="s">
        <v>496</v>
      </c>
      <c r="HL8" s="5" t="s">
        <v>496</v>
      </c>
      <c r="HM8" s="5" t="s">
        <v>496</v>
      </c>
      <c r="HN8" s="5" t="s">
        <v>496</v>
      </c>
      <c r="HO8" s="5" t="s">
        <v>496</v>
      </c>
      <c r="HP8" s="5" t="s">
        <v>496</v>
      </c>
      <c r="HQ8" s="5" t="s">
        <v>496</v>
      </c>
      <c r="HR8" s="5" t="s">
        <v>496</v>
      </c>
      <c r="HS8" s="5" t="s">
        <v>496</v>
      </c>
      <c r="HT8" s="5" t="s">
        <v>496</v>
      </c>
      <c r="HU8" s="5" t="s">
        <v>496</v>
      </c>
      <c r="HV8" s="5" t="s">
        <v>496</v>
      </c>
      <c r="HW8" s="5" t="s">
        <v>496</v>
      </c>
      <c r="HX8" s="5" t="s">
        <v>496</v>
      </c>
      <c r="HY8" s="5" t="s">
        <v>496</v>
      </c>
      <c r="HZ8" s="5" t="s">
        <v>496</v>
      </c>
      <c r="IA8" s="5" t="s">
        <v>496</v>
      </c>
      <c r="IB8" s="5" t="s">
        <v>496</v>
      </c>
      <c r="IC8" s="5" t="s">
        <v>210</v>
      </c>
      <c r="ID8" s="5" t="s">
        <v>496</v>
      </c>
      <c r="IE8" s="5" t="s">
        <v>496</v>
      </c>
      <c r="IF8" s="5" t="s">
        <v>210</v>
      </c>
      <c r="IG8" s="5" t="s">
        <v>496</v>
      </c>
      <c r="IH8" s="5" t="s">
        <v>496</v>
      </c>
      <c r="II8" s="5" t="s">
        <v>210</v>
      </c>
      <c r="IJ8" s="5" t="s">
        <v>210</v>
      </c>
      <c r="IK8" s="5" t="s">
        <v>210</v>
      </c>
      <c r="IL8" s="5" t="s">
        <v>210</v>
      </c>
      <c r="IM8" s="5" t="s">
        <v>210</v>
      </c>
      <c r="IN8" s="5" t="s">
        <v>210</v>
      </c>
      <c r="IO8" s="5" t="s">
        <v>210</v>
      </c>
      <c r="IP8" s="5" t="s">
        <v>210</v>
      </c>
      <c r="IQ8" s="5" t="s">
        <v>89</v>
      </c>
    </row>
    <row r="9" spans="1:251">
      <c r="A9" s="7" t="s">
        <v>591</v>
      </c>
      <c r="B9" s="5" t="s">
        <v>89</v>
      </c>
      <c r="C9" s="5" t="s">
        <v>89</v>
      </c>
      <c r="D9" s="5" t="s">
        <v>496</v>
      </c>
      <c r="E9" s="5" t="s">
        <v>496</v>
      </c>
      <c r="F9" s="5" t="s">
        <v>110</v>
      </c>
      <c r="G9" s="5" t="s">
        <v>214</v>
      </c>
      <c r="H9" s="5" t="s">
        <v>43</v>
      </c>
      <c r="I9" s="5" t="s">
        <v>28</v>
      </c>
      <c r="J9" s="5" t="s">
        <v>28</v>
      </c>
      <c r="K9" s="5" t="s">
        <v>115</v>
      </c>
      <c r="L9" s="5" t="s">
        <v>115</v>
      </c>
      <c r="M9" s="5" t="s">
        <v>496</v>
      </c>
      <c r="N9" s="5" t="s">
        <v>89</v>
      </c>
      <c r="O9" s="5" t="s">
        <v>210</v>
      </c>
      <c r="P9" s="5" t="s">
        <v>210</v>
      </c>
      <c r="Q9" s="5" t="s">
        <v>496</v>
      </c>
      <c r="R9" s="5" t="s">
        <v>496</v>
      </c>
      <c r="S9" s="5" t="s">
        <v>110</v>
      </c>
      <c r="T9" s="5" t="s">
        <v>28</v>
      </c>
      <c r="U9" s="5" t="s">
        <v>28</v>
      </c>
      <c r="V9" s="5" t="s">
        <v>110</v>
      </c>
      <c r="W9" s="5" t="s">
        <v>132</v>
      </c>
      <c r="X9" s="5" t="s">
        <v>132</v>
      </c>
      <c r="Y9" s="5" t="s">
        <v>214</v>
      </c>
      <c r="Z9" s="5" t="s">
        <v>70</v>
      </c>
      <c r="AA9" s="5" t="s">
        <v>110</v>
      </c>
      <c r="AB9" s="5" t="s">
        <v>198</v>
      </c>
      <c r="AC9" s="5" t="s">
        <v>43</v>
      </c>
      <c r="AD9" s="5" t="s">
        <v>110</v>
      </c>
      <c r="AE9" s="5" t="s">
        <v>28</v>
      </c>
      <c r="AF9" s="5" t="s">
        <v>214</v>
      </c>
      <c r="AG9" s="5" t="s">
        <v>198</v>
      </c>
      <c r="AH9" s="5" t="s">
        <v>110</v>
      </c>
      <c r="AI9" s="5" t="s">
        <v>43</v>
      </c>
      <c r="AJ9" s="5" t="s">
        <v>43</v>
      </c>
      <c r="AK9" s="5" t="s">
        <v>110</v>
      </c>
      <c r="AL9" s="5" t="s">
        <v>198</v>
      </c>
      <c r="AM9" s="5" t="s">
        <v>198</v>
      </c>
      <c r="AN9" s="5" t="s">
        <v>43</v>
      </c>
      <c r="AO9" s="5" t="s">
        <v>43</v>
      </c>
      <c r="AP9" s="5" t="s">
        <v>198</v>
      </c>
      <c r="AQ9" s="5" t="s">
        <v>214</v>
      </c>
      <c r="AR9" s="5" t="s">
        <v>198</v>
      </c>
      <c r="AS9" s="5" t="s">
        <v>214</v>
      </c>
      <c r="AT9" s="5" t="s">
        <v>70</v>
      </c>
      <c r="AU9" s="5" t="s">
        <v>198</v>
      </c>
      <c r="AV9" s="5" t="s">
        <v>87</v>
      </c>
      <c r="AW9" s="5" t="s">
        <v>87</v>
      </c>
      <c r="AX9" s="5" t="s">
        <v>110</v>
      </c>
      <c r="AY9" s="5" t="s">
        <v>198</v>
      </c>
      <c r="AZ9" s="5" t="s">
        <v>43</v>
      </c>
      <c r="BA9" s="5" t="s">
        <v>496</v>
      </c>
      <c r="BB9" s="5" t="s">
        <v>496</v>
      </c>
      <c r="BC9" s="5" t="s">
        <v>89</v>
      </c>
      <c r="BD9" s="5" t="s">
        <v>89</v>
      </c>
      <c r="BE9" s="5" t="s">
        <v>496</v>
      </c>
      <c r="BF9" s="5" t="s">
        <v>496</v>
      </c>
      <c r="BG9" s="5" t="s">
        <v>210</v>
      </c>
      <c r="BH9" s="5" t="s">
        <v>210</v>
      </c>
      <c r="BI9" s="5" t="s">
        <v>43</v>
      </c>
      <c r="BJ9" s="5" t="s">
        <v>292</v>
      </c>
      <c r="BK9" s="5" t="s">
        <v>292</v>
      </c>
      <c r="BL9" s="5" t="s">
        <v>43</v>
      </c>
      <c r="BM9" s="5" t="s">
        <v>496</v>
      </c>
      <c r="BN9" s="5" t="s">
        <v>496</v>
      </c>
      <c r="BO9" s="5" t="s">
        <v>89</v>
      </c>
      <c r="BP9" s="5" t="s">
        <v>89</v>
      </c>
      <c r="BQ9" s="5" t="s">
        <v>89</v>
      </c>
      <c r="BR9" s="5" t="s">
        <v>89</v>
      </c>
      <c r="BS9" s="5" t="s">
        <v>496</v>
      </c>
      <c r="BT9" s="5" t="s">
        <v>496</v>
      </c>
      <c r="BU9" s="5" t="s">
        <v>210</v>
      </c>
      <c r="BV9" s="5" t="s">
        <v>496</v>
      </c>
      <c r="BW9" s="5" t="s">
        <v>496</v>
      </c>
      <c r="BX9" s="5" t="s">
        <v>210</v>
      </c>
      <c r="BY9" s="5" t="s">
        <v>210</v>
      </c>
      <c r="BZ9" s="5" t="s">
        <v>496</v>
      </c>
      <c r="CA9" s="5" t="s">
        <v>496</v>
      </c>
      <c r="CB9" s="5" t="s">
        <v>210</v>
      </c>
      <c r="CC9" s="5" t="s">
        <v>132</v>
      </c>
      <c r="CD9" s="5" t="s">
        <v>132</v>
      </c>
      <c r="CE9" s="5" t="s">
        <v>110</v>
      </c>
      <c r="CF9" s="5" t="s">
        <v>43</v>
      </c>
      <c r="CG9" s="5" t="s">
        <v>110</v>
      </c>
      <c r="CH9" s="5" t="s">
        <v>198</v>
      </c>
      <c r="CI9" s="5" t="s">
        <v>43</v>
      </c>
      <c r="CJ9" s="5" t="s">
        <v>198</v>
      </c>
      <c r="CK9" s="5" t="s">
        <v>70</v>
      </c>
      <c r="CL9" s="5" t="s">
        <v>214</v>
      </c>
      <c r="CM9" s="5" t="s">
        <v>496</v>
      </c>
      <c r="CN9" s="5" t="s">
        <v>89</v>
      </c>
      <c r="CO9" s="5" t="s">
        <v>132</v>
      </c>
      <c r="CP9" s="5" t="s">
        <v>110</v>
      </c>
      <c r="CQ9" s="5" t="s">
        <v>43</v>
      </c>
      <c r="CR9" s="5" t="s">
        <v>198</v>
      </c>
      <c r="CS9" s="5" t="s">
        <v>214</v>
      </c>
      <c r="CT9" s="5" t="s">
        <v>110</v>
      </c>
      <c r="CU9" s="5" t="s">
        <v>28</v>
      </c>
      <c r="CV9" s="5" t="s">
        <v>198</v>
      </c>
      <c r="CW9" s="5" t="s">
        <v>89</v>
      </c>
      <c r="CX9" s="5" t="s">
        <v>89</v>
      </c>
      <c r="CY9" s="5" t="s">
        <v>496</v>
      </c>
      <c r="CZ9" s="5" t="s">
        <v>496</v>
      </c>
      <c r="DA9" s="5" t="s">
        <v>59</v>
      </c>
      <c r="DB9" s="5" t="s">
        <v>125</v>
      </c>
      <c r="DC9" s="5" t="s">
        <v>275</v>
      </c>
      <c r="DD9" s="5" t="s">
        <v>210</v>
      </c>
      <c r="DE9" s="5" t="s">
        <v>496</v>
      </c>
      <c r="DF9" s="5" t="s">
        <v>28</v>
      </c>
      <c r="DG9" s="5" t="s">
        <v>115</v>
      </c>
      <c r="DH9" s="5" t="s">
        <v>210</v>
      </c>
      <c r="DI9" s="5" t="s">
        <v>496</v>
      </c>
      <c r="DJ9" s="5" t="s">
        <v>28</v>
      </c>
      <c r="DK9" s="5" t="s">
        <v>214</v>
      </c>
      <c r="DL9" s="5" t="s">
        <v>110</v>
      </c>
      <c r="DM9" s="5" t="s">
        <v>198</v>
      </c>
      <c r="DN9" s="5" t="s">
        <v>28</v>
      </c>
      <c r="DO9" s="5" t="s">
        <v>28</v>
      </c>
      <c r="DP9" s="5" t="s">
        <v>115</v>
      </c>
      <c r="DQ9" s="5" t="s">
        <v>115</v>
      </c>
      <c r="DR9" s="5" t="s">
        <v>110</v>
      </c>
      <c r="DS9" s="5" t="s">
        <v>110</v>
      </c>
      <c r="DT9" s="5" t="s">
        <v>198</v>
      </c>
      <c r="DU9" s="5" t="s">
        <v>198</v>
      </c>
      <c r="DV9" s="5" t="s">
        <v>214</v>
      </c>
      <c r="DW9" s="5" t="s">
        <v>28</v>
      </c>
      <c r="DX9" s="5" t="s">
        <v>28</v>
      </c>
      <c r="DY9" s="5" t="s">
        <v>214</v>
      </c>
      <c r="DZ9" s="5" t="s">
        <v>110</v>
      </c>
      <c r="EA9" s="5" t="s">
        <v>110</v>
      </c>
      <c r="EB9" s="5" t="s">
        <v>198</v>
      </c>
      <c r="EC9" s="5" t="s">
        <v>214</v>
      </c>
      <c r="ED9" s="5" t="s">
        <v>214</v>
      </c>
      <c r="EE9" s="5" t="s">
        <v>198</v>
      </c>
      <c r="EF9" s="5" t="s">
        <v>28</v>
      </c>
      <c r="EG9" s="5" t="s">
        <v>28</v>
      </c>
      <c r="EH9" s="5" t="s">
        <v>110</v>
      </c>
      <c r="EI9" s="5" t="s">
        <v>43</v>
      </c>
      <c r="EJ9" s="5" t="s">
        <v>198</v>
      </c>
      <c r="EK9" s="5" t="s">
        <v>43</v>
      </c>
      <c r="EL9" s="5" t="s">
        <v>214</v>
      </c>
      <c r="EM9" s="5" t="s">
        <v>198</v>
      </c>
      <c r="EN9" s="5" t="s">
        <v>110</v>
      </c>
      <c r="EO9" s="5" t="s">
        <v>214</v>
      </c>
      <c r="EP9" s="5" t="s">
        <v>43</v>
      </c>
      <c r="EQ9" s="5" t="s">
        <v>210</v>
      </c>
      <c r="ER9" s="5" t="s">
        <v>89</v>
      </c>
      <c r="ES9" s="5" t="s">
        <v>496</v>
      </c>
      <c r="ET9" s="5" t="s">
        <v>89</v>
      </c>
      <c r="EU9" s="5" t="s">
        <v>110</v>
      </c>
      <c r="EV9" s="5" t="s">
        <v>28</v>
      </c>
      <c r="EW9" s="5" t="s">
        <v>132</v>
      </c>
      <c r="EX9" s="5" t="s">
        <v>110</v>
      </c>
      <c r="EY9" s="5" t="s">
        <v>110</v>
      </c>
      <c r="EZ9" s="5" t="s">
        <v>132</v>
      </c>
      <c r="FA9" s="5" t="s">
        <v>28</v>
      </c>
      <c r="FB9" s="5" t="s">
        <v>132</v>
      </c>
      <c r="FC9" s="5" t="s">
        <v>28</v>
      </c>
      <c r="FD9" s="5" t="s">
        <v>70</v>
      </c>
      <c r="FE9" s="5" t="s">
        <v>70</v>
      </c>
      <c r="FF9" s="5" t="s">
        <v>198</v>
      </c>
      <c r="FG9" s="5" t="s">
        <v>198</v>
      </c>
      <c r="FH9" s="5" t="s">
        <v>132</v>
      </c>
      <c r="FI9" s="5" t="s">
        <v>110</v>
      </c>
      <c r="FJ9" s="5" t="s">
        <v>110</v>
      </c>
      <c r="FK9" s="5" t="s">
        <v>132</v>
      </c>
      <c r="FL9" s="5" t="s">
        <v>28</v>
      </c>
      <c r="FM9" s="5" t="s">
        <v>28</v>
      </c>
      <c r="FN9" s="5" t="s">
        <v>132</v>
      </c>
      <c r="FO9" s="5" t="s">
        <v>115</v>
      </c>
      <c r="FP9" s="5" t="s">
        <v>28</v>
      </c>
      <c r="FQ9" s="5" t="s">
        <v>115</v>
      </c>
      <c r="FR9" s="5" t="s">
        <v>28</v>
      </c>
      <c r="FS9" s="5" t="s">
        <v>43</v>
      </c>
      <c r="FT9" s="5" t="s">
        <v>132</v>
      </c>
      <c r="FU9" s="5" t="s">
        <v>115</v>
      </c>
      <c r="FV9" s="5" t="s">
        <v>115</v>
      </c>
      <c r="FW9" s="5" t="s">
        <v>87</v>
      </c>
      <c r="FX9" s="5" t="s">
        <v>110</v>
      </c>
      <c r="FY9" s="5" t="s">
        <v>214</v>
      </c>
      <c r="FZ9" s="5" t="s">
        <v>43</v>
      </c>
      <c r="GA9" s="5" t="s">
        <v>110</v>
      </c>
      <c r="GB9" s="5" t="s">
        <v>198</v>
      </c>
      <c r="GC9" s="5" t="s">
        <v>43</v>
      </c>
      <c r="GD9" s="5" t="s">
        <v>210</v>
      </c>
      <c r="GE9" s="5" t="s">
        <v>210</v>
      </c>
      <c r="GF9" s="5" t="s">
        <v>496</v>
      </c>
      <c r="GG9" s="5" t="s">
        <v>496</v>
      </c>
      <c r="GH9" s="5" t="s">
        <v>89</v>
      </c>
      <c r="GI9" s="5" t="s">
        <v>496</v>
      </c>
      <c r="GJ9" s="5" t="s">
        <v>89</v>
      </c>
      <c r="GK9" s="5" t="s">
        <v>496</v>
      </c>
      <c r="GL9" s="5" t="s">
        <v>210</v>
      </c>
      <c r="GM9" s="5" t="s">
        <v>210</v>
      </c>
      <c r="GN9" s="5" t="s">
        <v>496</v>
      </c>
      <c r="GO9" s="5" t="s">
        <v>496</v>
      </c>
      <c r="GP9" s="5" t="s">
        <v>210</v>
      </c>
      <c r="GQ9" s="5" t="s">
        <v>496</v>
      </c>
      <c r="GR9" s="5" t="s">
        <v>496</v>
      </c>
      <c r="GS9" s="5" t="s">
        <v>210</v>
      </c>
      <c r="GT9" s="5" t="s">
        <v>132</v>
      </c>
      <c r="GU9" s="5" t="s">
        <v>496</v>
      </c>
      <c r="GV9" s="5" t="s">
        <v>210</v>
      </c>
      <c r="GW9" s="5" t="s">
        <v>210</v>
      </c>
      <c r="GX9" s="5" t="s">
        <v>496</v>
      </c>
      <c r="GY9" s="5" t="s">
        <v>28</v>
      </c>
      <c r="GZ9" s="5" t="s">
        <v>132</v>
      </c>
      <c r="HA9" s="5" t="s">
        <v>28</v>
      </c>
      <c r="HB9" s="5" t="s">
        <v>110</v>
      </c>
      <c r="HC9" s="5" t="s">
        <v>110</v>
      </c>
      <c r="HD9" s="5" t="s">
        <v>132</v>
      </c>
      <c r="HE9" s="5" t="s">
        <v>132</v>
      </c>
      <c r="HF9" s="5" t="s">
        <v>132</v>
      </c>
      <c r="HG9" s="5" t="s">
        <v>132</v>
      </c>
      <c r="HH9" s="5" t="s">
        <v>198</v>
      </c>
      <c r="HI9" s="5" t="s">
        <v>110</v>
      </c>
      <c r="HJ9" s="5" t="s">
        <v>43</v>
      </c>
      <c r="HK9" s="5" t="s">
        <v>70</v>
      </c>
      <c r="HL9" s="5" t="s">
        <v>70</v>
      </c>
      <c r="HM9" s="5" t="s">
        <v>214</v>
      </c>
      <c r="HN9" s="5" t="s">
        <v>214</v>
      </c>
      <c r="HO9" s="5" t="s">
        <v>70</v>
      </c>
      <c r="HP9" s="5" t="s">
        <v>70</v>
      </c>
      <c r="HQ9" s="5" t="s">
        <v>125</v>
      </c>
      <c r="HR9" s="5" t="s">
        <v>125</v>
      </c>
      <c r="HS9" s="5" t="s">
        <v>91</v>
      </c>
      <c r="HT9" s="5" t="s">
        <v>91</v>
      </c>
      <c r="HU9" s="5" t="s">
        <v>358</v>
      </c>
      <c r="HV9" s="5" t="s">
        <v>358</v>
      </c>
      <c r="HW9" s="5" t="s">
        <v>43</v>
      </c>
      <c r="HX9" s="5" t="s">
        <v>110</v>
      </c>
      <c r="HY9" s="5" t="s">
        <v>198</v>
      </c>
      <c r="HZ9" s="5" t="s">
        <v>214</v>
      </c>
      <c r="IA9" s="5" t="s">
        <v>43</v>
      </c>
      <c r="IB9" s="5" t="s">
        <v>110</v>
      </c>
      <c r="IC9" s="5" t="s">
        <v>496</v>
      </c>
      <c r="ID9" s="5" t="s">
        <v>210</v>
      </c>
      <c r="IE9" s="5" t="s">
        <v>210</v>
      </c>
      <c r="IF9" s="5" t="s">
        <v>496</v>
      </c>
      <c r="IG9" s="5" t="s">
        <v>70</v>
      </c>
      <c r="IH9" s="5" t="s">
        <v>70</v>
      </c>
      <c r="II9" s="5" t="s">
        <v>110</v>
      </c>
      <c r="IJ9" s="5" t="s">
        <v>110</v>
      </c>
      <c r="IK9" s="5" t="s">
        <v>28</v>
      </c>
      <c r="IL9" s="5" t="s">
        <v>214</v>
      </c>
      <c r="IM9" s="5" t="s">
        <v>214</v>
      </c>
      <c r="IN9" s="5" t="s">
        <v>28</v>
      </c>
      <c r="IO9" s="5" t="s">
        <v>198</v>
      </c>
      <c r="IP9" s="5" t="s">
        <v>198</v>
      </c>
      <c r="IQ9" s="5" t="s">
        <v>214</v>
      </c>
    </row>
    <row r="10" spans="1:251">
      <c r="A10" s="7" t="s">
        <v>232</v>
      </c>
      <c r="B10" s="5" t="s">
        <v>262</v>
      </c>
      <c r="C10" s="5" t="s">
        <v>273</v>
      </c>
      <c r="D10" s="5" t="s">
        <v>273</v>
      </c>
      <c r="E10" s="5" t="s">
        <v>262</v>
      </c>
      <c r="F10" s="5" t="s">
        <v>478</v>
      </c>
      <c r="G10" s="5" t="s">
        <v>478</v>
      </c>
      <c r="H10" s="5" t="s">
        <v>478</v>
      </c>
      <c r="I10" s="5" t="s">
        <v>273</v>
      </c>
      <c r="J10" s="5" t="s">
        <v>262</v>
      </c>
      <c r="K10" s="5" t="s">
        <v>273</v>
      </c>
      <c r="L10" s="5" t="s">
        <v>262</v>
      </c>
      <c r="M10" s="5" t="s">
        <v>478</v>
      </c>
      <c r="N10" s="5" t="s">
        <v>478</v>
      </c>
      <c r="O10" s="5" t="s">
        <v>262</v>
      </c>
      <c r="P10" s="5" t="s">
        <v>273</v>
      </c>
      <c r="Q10" s="5" t="s">
        <v>273</v>
      </c>
      <c r="R10" s="5" t="s">
        <v>262</v>
      </c>
      <c r="S10" s="5" t="s">
        <v>273</v>
      </c>
      <c r="T10" s="5" t="s">
        <v>262</v>
      </c>
      <c r="U10" s="5" t="s">
        <v>273</v>
      </c>
      <c r="V10" s="5" t="s">
        <v>262</v>
      </c>
      <c r="W10" s="5" t="s">
        <v>262</v>
      </c>
      <c r="X10" s="5" t="s">
        <v>273</v>
      </c>
      <c r="Y10" s="5" t="s">
        <v>273</v>
      </c>
      <c r="Z10" s="5" t="s">
        <v>273</v>
      </c>
      <c r="AA10" s="5" t="s">
        <v>579</v>
      </c>
      <c r="AB10" s="5" t="s">
        <v>579</v>
      </c>
      <c r="AC10" s="5" t="s">
        <v>579</v>
      </c>
      <c r="AD10" s="5" t="s">
        <v>273</v>
      </c>
      <c r="AE10" s="5" t="s">
        <v>273</v>
      </c>
      <c r="AF10" s="5" t="s">
        <v>273</v>
      </c>
      <c r="AG10" s="5" t="s">
        <v>273</v>
      </c>
      <c r="AH10" s="5" t="s">
        <v>273</v>
      </c>
      <c r="AI10" s="5" t="s">
        <v>262</v>
      </c>
      <c r="AJ10" s="5" t="s">
        <v>273</v>
      </c>
      <c r="AK10" s="5" t="s">
        <v>262</v>
      </c>
      <c r="AL10" s="5" t="s">
        <v>262</v>
      </c>
      <c r="AM10" s="5" t="s">
        <v>273</v>
      </c>
      <c r="AN10" s="5" t="s">
        <v>262</v>
      </c>
      <c r="AO10" s="5" t="s">
        <v>273</v>
      </c>
      <c r="AP10" s="5" t="s">
        <v>262</v>
      </c>
      <c r="AQ10" s="5" t="s">
        <v>273</v>
      </c>
      <c r="AR10" s="5" t="s">
        <v>273</v>
      </c>
      <c r="AS10" s="5" t="s">
        <v>262</v>
      </c>
      <c r="AT10" s="5" t="s">
        <v>478</v>
      </c>
      <c r="AU10" s="5" t="s">
        <v>478</v>
      </c>
      <c r="AV10" s="5" t="s">
        <v>273</v>
      </c>
      <c r="AW10" s="5" t="s">
        <v>262</v>
      </c>
      <c r="AX10" s="5" t="s">
        <v>576</v>
      </c>
      <c r="AY10" s="5" t="s">
        <v>576</v>
      </c>
      <c r="AZ10" s="5" t="s">
        <v>576</v>
      </c>
      <c r="BA10" s="5" t="s">
        <v>273</v>
      </c>
      <c r="BB10" s="5" t="s">
        <v>262</v>
      </c>
      <c r="BC10" s="5" t="s">
        <v>262</v>
      </c>
      <c r="BD10" s="5" t="s">
        <v>273</v>
      </c>
      <c r="BE10" s="5" t="s">
        <v>273</v>
      </c>
      <c r="BF10" s="5" t="s">
        <v>262</v>
      </c>
      <c r="BG10" s="5" t="s">
        <v>262</v>
      </c>
      <c r="BH10" s="5" t="s">
        <v>273</v>
      </c>
      <c r="BI10" s="5" t="s">
        <v>262</v>
      </c>
      <c r="BJ10" s="5" t="s">
        <v>273</v>
      </c>
      <c r="BK10" s="5" t="s">
        <v>262</v>
      </c>
      <c r="BL10" s="5" t="s">
        <v>273</v>
      </c>
      <c r="BM10" s="5" t="s">
        <v>262</v>
      </c>
      <c r="BN10" s="5" t="s">
        <v>273</v>
      </c>
      <c r="BO10" s="5" t="s">
        <v>273</v>
      </c>
      <c r="BP10" s="5" t="s">
        <v>262</v>
      </c>
      <c r="BQ10" s="5" t="s">
        <v>273</v>
      </c>
      <c r="BR10" s="5" t="s">
        <v>262</v>
      </c>
      <c r="BS10" s="5" t="s">
        <v>262</v>
      </c>
      <c r="BT10" s="5" t="s">
        <v>273</v>
      </c>
      <c r="BU10" s="5" t="s">
        <v>273</v>
      </c>
      <c r="BV10" s="5" t="s">
        <v>273</v>
      </c>
      <c r="BW10" s="5" t="s">
        <v>262</v>
      </c>
      <c r="BX10" s="5" t="s">
        <v>262</v>
      </c>
      <c r="BY10" s="5" t="s">
        <v>478</v>
      </c>
      <c r="BZ10" s="5" t="s">
        <v>478</v>
      </c>
      <c r="CA10" s="5" t="s">
        <v>478</v>
      </c>
      <c r="CB10" s="5" t="s">
        <v>478</v>
      </c>
      <c r="CC10" s="5" t="s">
        <v>262</v>
      </c>
      <c r="CD10" s="5" t="s">
        <v>273</v>
      </c>
      <c r="CE10" s="5" t="s">
        <v>273</v>
      </c>
      <c r="CF10" s="5" t="s">
        <v>262</v>
      </c>
      <c r="CG10" s="5" t="s">
        <v>262</v>
      </c>
      <c r="CH10" s="5" t="s">
        <v>262</v>
      </c>
      <c r="CI10" s="5" t="s">
        <v>273</v>
      </c>
      <c r="CJ10" s="5" t="s">
        <v>273</v>
      </c>
      <c r="CK10" s="5" t="s">
        <v>478</v>
      </c>
      <c r="CL10" s="5" t="s">
        <v>478</v>
      </c>
      <c r="CM10" s="5" t="s">
        <v>273</v>
      </c>
      <c r="CN10" s="5" t="s">
        <v>273</v>
      </c>
      <c r="CO10" s="5" t="s">
        <v>478</v>
      </c>
      <c r="CP10" s="5" t="s">
        <v>478</v>
      </c>
      <c r="CQ10" s="5" t="s">
        <v>478</v>
      </c>
      <c r="CR10" s="5" t="s">
        <v>478</v>
      </c>
      <c r="CS10" s="5" t="s">
        <v>478</v>
      </c>
      <c r="CT10" s="5" t="s">
        <v>478</v>
      </c>
      <c r="CU10" s="5" t="s">
        <v>478</v>
      </c>
      <c r="CV10" s="5" t="s">
        <v>478</v>
      </c>
      <c r="CW10" s="5" t="s">
        <v>273</v>
      </c>
      <c r="CX10" s="5" t="s">
        <v>262</v>
      </c>
      <c r="CY10" s="5" t="s">
        <v>273</v>
      </c>
      <c r="CZ10" s="5" t="s">
        <v>262</v>
      </c>
      <c r="DA10" s="5" t="s">
        <v>478</v>
      </c>
      <c r="DB10" s="5" t="s">
        <v>273</v>
      </c>
      <c r="DC10" s="5" t="s">
        <v>273</v>
      </c>
      <c r="DD10" s="5" t="s">
        <v>273</v>
      </c>
      <c r="DE10" s="5" t="s">
        <v>273</v>
      </c>
      <c r="DF10" s="5" t="s">
        <v>273</v>
      </c>
      <c r="DG10" s="5" t="s">
        <v>273</v>
      </c>
      <c r="DH10" s="5" t="s">
        <v>579</v>
      </c>
      <c r="DI10" s="5" t="s">
        <v>579</v>
      </c>
      <c r="DJ10" s="5" t="s">
        <v>478</v>
      </c>
      <c r="DK10" s="5" t="s">
        <v>478</v>
      </c>
      <c r="DL10" s="5" t="s">
        <v>478</v>
      </c>
      <c r="DM10" s="5" t="s">
        <v>478</v>
      </c>
      <c r="DN10" s="5" t="s">
        <v>273</v>
      </c>
      <c r="DO10" s="5" t="s">
        <v>262</v>
      </c>
      <c r="DP10" s="5" t="s">
        <v>262</v>
      </c>
      <c r="DQ10" s="5" t="s">
        <v>273</v>
      </c>
      <c r="DR10" s="5" t="s">
        <v>273</v>
      </c>
      <c r="DS10" s="5" t="s">
        <v>262</v>
      </c>
      <c r="DT10" s="5" t="s">
        <v>273</v>
      </c>
      <c r="DU10" s="5" t="s">
        <v>262</v>
      </c>
      <c r="DV10" s="5" t="s">
        <v>273</v>
      </c>
      <c r="DW10" s="5" t="s">
        <v>273</v>
      </c>
      <c r="DX10" s="5" t="s">
        <v>262</v>
      </c>
      <c r="DY10" s="5" t="s">
        <v>262</v>
      </c>
      <c r="DZ10" s="5" t="s">
        <v>262</v>
      </c>
      <c r="EA10" s="5" t="s">
        <v>273</v>
      </c>
      <c r="EB10" s="5" t="s">
        <v>262</v>
      </c>
      <c r="EC10" s="5" t="s">
        <v>273</v>
      </c>
      <c r="ED10" s="5" t="s">
        <v>262</v>
      </c>
      <c r="EE10" s="5" t="s">
        <v>273</v>
      </c>
      <c r="EF10" s="5" t="s">
        <v>273</v>
      </c>
      <c r="EG10" s="5" t="s">
        <v>262</v>
      </c>
      <c r="EH10" s="5" t="s">
        <v>577</v>
      </c>
      <c r="EI10" s="5" t="s">
        <v>577</v>
      </c>
      <c r="EJ10" s="5" t="s">
        <v>577</v>
      </c>
      <c r="EK10" s="5" t="s">
        <v>478</v>
      </c>
      <c r="EL10" s="5" t="s">
        <v>478</v>
      </c>
      <c r="EM10" s="5" t="s">
        <v>478</v>
      </c>
      <c r="EN10" s="5" t="s">
        <v>478</v>
      </c>
      <c r="EO10" s="5" t="s">
        <v>478</v>
      </c>
      <c r="EP10" s="5" t="s">
        <v>478</v>
      </c>
      <c r="EQ10" s="5" t="s">
        <v>273</v>
      </c>
      <c r="ER10" s="5" t="s">
        <v>273</v>
      </c>
      <c r="ES10" s="5" t="s">
        <v>478</v>
      </c>
      <c r="ET10" s="5" t="s">
        <v>478</v>
      </c>
      <c r="EU10" s="5" t="s">
        <v>478</v>
      </c>
      <c r="EV10" s="5" t="s">
        <v>478</v>
      </c>
      <c r="EW10" s="5" t="s">
        <v>478</v>
      </c>
      <c r="EX10" s="5" t="s">
        <v>273</v>
      </c>
      <c r="EY10" s="5" t="s">
        <v>262</v>
      </c>
      <c r="EZ10" s="5" t="s">
        <v>262</v>
      </c>
      <c r="FA10" s="5" t="s">
        <v>262</v>
      </c>
      <c r="FB10" s="5" t="s">
        <v>273</v>
      </c>
      <c r="FC10" s="5" t="s">
        <v>273</v>
      </c>
      <c r="FD10" s="5" t="s">
        <v>262</v>
      </c>
      <c r="FE10" s="5" t="s">
        <v>273</v>
      </c>
      <c r="FF10" s="5" t="s">
        <v>273</v>
      </c>
      <c r="FG10" s="5" t="s">
        <v>262</v>
      </c>
      <c r="FH10" s="5" t="s">
        <v>478</v>
      </c>
      <c r="FI10" s="5" t="s">
        <v>273</v>
      </c>
      <c r="FJ10" s="5" t="s">
        <v>262</v>
      </c>
      <c r="FK10" s="5" t="s">
        <v>262</v>
      </c>
      <c r="FL10" s="5" t="s">
        <v>273</v>
      </c>
      <c r="FM10" s="5" t="s">
        <v>262</v>
      </c>
      <c r="FN10" s="5" t="s">
        <v>273</v>
      </c>
      <c r="FO10" s="5" t="s">
        <v>262</v>
      </c>
      <c r="FP10" s="5" t="s">
        <v>273</v>
      </c>
      <c r="FQ10" s="5" t="s">
        <v>273</v>
      </c>
      <c r="FR10" s="5" t="s">
        <v>262</v>
      </c>
      <c r="FS10" s="5" t="s">
        <v>478</v>
      </c>
      <c r="FT10" s="5" t="s">
        <v>478</v>
      </c>
      <c r="FU10" s="5" t="s">
        <v>262</v>
      </c>
      <c r="FV10" s="5" t="s">
        <v>273</v>
      </c>
      <c r="FW10" s="5" t="s">
        <v>478</v>
      </c>
      <c r="FX10" s="5" t="s">
        <v>577</v>
      </c>
      <c r="FY10" s="5" t="s">
        <v>577</v>
      </c>
      <c r="FZ10" s="5" t="s">
        <v>577</v>
      </c>
      <c r="GA10" s="5" t="s">
        <v>579</v>
      </c>
      <c r="GB10" s="5" t="s">
        <v>579</v>
      </c>
      <c r="GC10" s="5" t="s">
        <v>579</v>
      </c>
      <c r="GD10" s="5" t="s">
        <v>262</v>
      </c>
      <c r="GE10" s="5" t="s">
        <v>273</v>
      </c>
      <c r="GF10" s="5" t="s">
        <v>273</v>
      </c>
      <c r="GG10" s="5" t="s">
        <v>262</v>
      </c>
      <c r="GH10" s="5" t="s">
        <v>478</v>
      </c>
      <c r="GI10" s="5" t="s">
        <v>478</v>
      </c>
      <c r="GJ10" s="5" t="s">
        <v>478</v>
      </c>
      <c r="GK10" s="5" t="s">
        <v>478</v>
      </c>
      <c r="GL10" s="5" t="s">
        <v>262</v>
      </c>
      <c r="GM10" s="5" t="s">
        <v>273</v>
      </c>
      <c r="GN10" s="5" t="s">
        <v>262</v>
      </c>
      <c r="GO10" s="5" t="s">
        <v>273</v>
      </c>
      <c r="GP10" s="5" t="s">
        <v>273</v>
      </c>
      <c r="GQ10" s="5" t="s">
        <v>262</v>
      </c>
      <c r="GR10" s="5" t="s">
        <v>273</v>
      </c>
      <c r="GS10" s="5" t="s">
        <v>262</v>
      </c>
      <c r="GT10" s="5" t="s">
        <v>273</v>
      </c>
      <c r="GU10" s="5" t="s">
        <v>273</v>
      </c>
      <c r="GV10" s="5" t="s">
        <v>273</v>
      </c>
      <c r="GW10" s="5" t="s">
        <v>262</v>
      </c>
      <c r="GX10" s="5" t="s">
        <v>262</v>
      </c>
      <c r="GY10" s="5" t="s">
        <v>273</v>
      </c>
      <c r="GZ10" s="5" t="s">
        <v>262</v>
      </c>
      <c r="HA10" s="5" t="s">
        <v>262</v>
      </c>
      <c r="HB10" s="5" t="s">
        <v>273</v>
      </c>
      <c r="HC10" s="5" t="s">
        <v>262</v>
      </c>
      <c r="HD10" s="5" t="s">
        <v>273</v>
      </c>
      <c r="HE10" s="5" t="s">
        <v>262</v>
      </c>
      <c r="HF10" s="5" t="s">
        <v>273</v>
      </c>
      <c r="HG10" s="5" t="s">
        <v>577</v>
      </c>
      <c r="HH10" s="5" t="s">
        <v>478</v>
      </c>
      <c r="HI10" s="5" t="s">
        <v>478</v>
      </c>
      <c r="HJ10" s="5" t="s">
        <v>478</v>
      </c>
      <c r="HK10" s="5" t="s">
        <v>262</v>
      </c>
      <c r="HL10" s="5" t="s">
        <v>273</v>
      </c>
      <c r="HM10" s="5" t="s">
        <v>273</v>
      </c>
      <c r="HN10" s="5" t="s">
        <v>262</v>
      </c>
      <c r="HO10" s="5" t="s">
        <v>273</v>
      </c>
      <c r="HP10" s="5" t="s">
        <v>262</v>
      </c>
      <c r="HQ10" s="5" t="s">
        <v>273</v>
      </c>
      <c r="HR10" s="5" t="s">
        <v>262</v>
      </c>
      <c r="HS10" s="5" t="s">
        <v>262</v>
      </c>
      <c r="HT10" s="5" t="s">
        <v>273</v>
      </c>
      <c r="HU10" s="5" t="s">
        <v>262</v>
      </c>
      <c r="HV10" s="5" t="s">
        <v>273</v>
      </c>
      <c r="HW10" s="5" t="s">
        <v>579</v>
      </c>
      <c r="HX10" s="5" t="s">
        <v>579</v>
      </c>
      <c r="HY10" s="5" t="s">
        <v>579</v>
      </c>
      <c r="HZ10" s="5" t="s">
        <v>579</v>
      </c>
      <c r="IA10" s="5" t="s">
        <v>579</v>
      </c>
      <c r="IB10" s="5" t="s">
        <v>579</v>
      </c>
      <c r="IC10" s="5" t="s">
        <v>478</v>
      </c>
      <c r="ID10" s="5" t="s">
        <v>478</v>
      </c>
      <c r="IE10" s="5" t="s">
        <v>576</v>
      </c>
      <c r="IF10" s="5" t="s">
        <v>576</v>
      </c>
      <c r="IG10" s="5" t="s">
        <v>273</v>
      </c>
      <c r="IH10" s="5" t="s">
        <v>262</v>
      </c>
      <c r="II10" s="5" t="s">
        <v>273</v>
      </c>
      <c r="IJ10" s="5" t="s">
        <v>262</v>
      </c>
      <c r="IK10" s="5" t="s">
        <v>273</v>
      </c>
      <c r="IL10" s="5" t="s">
        <v>273</v>
      </c>
      <c r="IM10" s="5" t="s">
        <v>262</v>
      </c>
      <c r="IN10" s="5" t="s">
        <v>262</v>
      </c>
      <c r="IO10" s="5" t="s">
        <v>273</v>
      </c>
      <c r="IP10" s="5" t="s">
        <v>262</v>
      </c>
      <c r="IQ10" s="5" t="s">
        <v>273</v>
      </c>
    </row>
    <row r="11" spans="1:251">
      <c r="A11" s="7" t="s">
        <v>599</v>
      </c>
      <c r="B11" s="5">
        <v>49800</v>
      </c>
      <c r="C11" s="5">
        <v>49700</v>
      </c>
      <c r="D11" s="5">
        <v>49700</v>
      </c>
      <c r="E11" s="5">
        <v>49800</v>
      </c>
      <c r="F11" s="5">
        <v>50000</v>
      </c>
      <c r="G11" s="5">
        <v>50000</v>
      </c>
      <c r="H11" s="5">
        <v>50000</v>
      </c>
      <c r="I11" s="5">
        <v>49500</v>
      </c>
      <c r="J11" s="5">
        <v>49600</v>
      </c>
      <c r="K11" s="5">
        <v>49500</v>
      </c>
      <c r="L11" s="5">
        <v>49600</v>
      </c>
      <c r="M11" s="5">
        <v>49700</v>
      </c>
      <c r="N11" s="5">
        <v>49700</v>
      </c>
      <c r="O11" s="5">
        <v>49900</v>
      </c>
      <c r="P11" s="5">
        <v>49800</v>
      </c>
      <c r="Q11" s="5">
        <v>49800</v>
      </c>
      <c r="R11" s="5">
        <v>49900</v>
      </c>
      <c r="S11" s="5">
        <v>49100</v>
      </c>
      <c r="T11" s="5">
        <v>49200</v>
      </c>
      <c r="U11" s="5">
        <v>49100</v>
      </c>
      <c r="V11" s="5">
        <v>49200</v>
      </c>
      <c r="W11" s="5">
        <v>49200</v>
      </c>
      <c r="X11" s="5">
        <v>49100</v>
      </c>
      <c r="Y11" s="5">
        <v>50000</v>
      </c>
      <c r="Z11" s="5">
        <v>50000</v>
      </c>
      <c r="AA11" s="5">
        <v>50000</v>
      </c>
      <c r="AB11" s="5">
        <v>50000</v>
      </c>
      <c r="AC11" s="5">
        <v>50000</v>
      </c>
      <c r="AD11" s="5">
        <v>50000</v>
      </c>
      <c r="AE11" s="5">
        <v>50000</v>
      </c>
      <c r="AF11" s="5">
        <v>50000</v>
      </c>
      <c r="AG11" s="5">
        <v>50000</v>
      </c>
      <c r="AH11" s="5">
        <v>49500</v>
      </c>
      <c r="AI11" s="5">
        <v>49600</v>
      </c>
      <c r="AJ11" s="5">
        <v>49500</v>
      </c>
      <c r="AK11" s="5">
        <v>49600</v>
      </c>
      <c r="AL11" s="5">
        <v>49600</v>
      </c>
      <c r="AM11" s="5">
        <v>49500</v>
      </c>
      <c r="AN11" s="5">
        <v>49800</v>
      </c>
      <c r="AO11" s="5">
        <v>49700</v>
      </c>
      <c r="AP11" s="5">
        <v>49800</v>
      </c>
      <c r="AQ11" s="5">
        <v>49700</v>
      </c>
      <c r="AR11" s="5">
        <v>49700</v>
      </c>
      <c r="AS11" s="5">
        <v>49800</v>
      </c>
      <c r="AT11" s="5">
        <v>49600</v>
      </c>
      <c r="AU11" s="5">
        <v>49600</v>
      </c>
      <c r="AV11" s="5">
        <v>49800</v>
      </c>
      <c r="AW11" s="5">
        <v>49900</v>
      </c>
      <c r="AX11" s="5">
        <v>49700</v>
      </c>
      <c r="AY11" s="5">
        <v>49700</v>
      </c>
      <c r="AZ11" s="5">
        <v>49700</v>
      </c>
      <c r="BA11" s="5">
        <v>49800</v>
      </c>
      <c r="BB11" s="5">
        <v>49900</v>
      </c>
      <c r="BC11" s="5">
        <v>49900</v>
      </c>
      <c r="BD11" s="5">
        <v>49800</v>
      </c>
      <c r="BE11" s="5">
        <v>49700</v>
      </c>
      <c r="BF11" s="5">
        <v>49800</v>
      </c>
      <c r="BG11" s="5">
        <v>49800</v>
      </c>
      <c r="BH11" s="5">
        <v>49700</v>
      </c>
      <c r="BI11" s="5">
        <v>49900</v>
      </c>
      <c r="BJ11" s="5">
        <v>49800</v>
      </c>
      <c r="BK11" s="5">
        <v>49900</v>
      </c>
      <c r="BL11" s="5">
        <v>49800</v>
      </c>
      <c r="BM11" s="5">
        <v>49700</v>
      </c>
      <c r="BN11" s="5">
        <v>49600</v>
      </c>
      <c r="BO11" s="5">
        <v>49600</v>
      </c>
      <c r="BP11" s="5">
        <v>49700</v>
      </c>
      <c r="BQ11" s="5">
        <v>49500</v>
      </c>
      <c r="BR11" s="5">
        <v>49600</v>
      </c>
      <c r="BS11" s="5">
        <v>49600</v>
      </c>
      <c r="BT11" s="5">
        <v>49500</v>
      </c>
      <c r="BU11" s="5">
        <v>48600</v>
      </c>
      <c r="BV11" s="5">
        <v>48600</v>
      </c>
      <c r="BW11" s="5">
        <v>48700</v>
      </c>
      <c r="BX11" s="5">
        <v>48700</v>
      </c>
      <c r="BY11" s="5">
        <v>49800</v>
      </c>
      <c r="BZ11" s="5">
        <v>49800</v>
      </c>
      <c r="CA11" s="5">
        <v>50000</v>
      </c>
      <c r="CB11" s="5">
        <v>50000</v>
      </c>
      <c r="CC11" s="5">
        <v>50000</v>
      </c>
      <c r="CD11" s="5">
        <v>49900</v>
      </c>
      <c r="CE11" s="5">
        <v>49800</v>
      </c>
      <c r="CF11" s="5">
        <v>49900</v>
      </c>
      <c r="CG11" s="5">
        <v>49900</v>
      </c>
      <c r="CH11" s="5">
        <v>49900</v>
      </c>
      <c r="CI11" s="5">
        <v>49800</v>
      </c>
      <c r="CJ11" s="5">
        <v>49800</v>
      </c>
      <c r="CK11" s="5">
        <v>50000</v>
      </c>
      <c r="CL11" s="5">
        <v>50000</v>
      </c>
      <c r="CM11" s="5">
        <v>50000</v>
      </c>
      <c r="CN11" s="5">
        <v>50000</v>
      </c>
      <c r="CO11" s="5">
        <v>50000</v>
      </c>
      <c r="CP11" s="5">
        <v>49700</v>
      </c>
      <c r="CQ11" s="5">
        <v>49700</v>
      </c>
      <c r="CR11" s="5">
        <v>49700</v>
      </c>
      <c r="CS11" s="5">
        <v>49500</v>
      </c>
      <c r="CT11" s="5">
        <v>49500</v>
      </c>
      <c r="CU11" s="5">
        <v>49500</v>
      </c>
      <c r="CV11" s="5">
        <v>49500</v>
      </c>
      <c r="CW11" s="5">
        <v>49800</v>
      </c>
      <c r="CX11" s="5">
        <v>49900</v>
      </c>
      <c r="CY11" s="5">
        <v>49800</v>
      </c>
      <c r="CZ11" s="5">
        <v>49900</v>
      </c>
      <c r="DA11" s="5">
        <v>49900</v>
      </c>
      <c r="DB11" s="5">
        <v>50000</v>
      </c>
      <c r="DC11" s="5">
        <v>50000</v>
      </c>
      <c r="DD11" s="5">
        <v>50000</v>
      </c>
      <c r="DE11" s="5">
        <v>50000</v>
      </c>
      <c r="DF11" s="5">
        <v>50000</v>
      </c>
      <c r="DG11" s="5">
        <v>50000</v>
      </c>
      <c r="DH11" s="5">
        <v>49900</v>
      </c>
      <c r="DI11" s="5">
        <v>49900</v>
      </c>
      <c r="DJ11" s="5">
        <v>50000</v>
      </c>
      <c r="DK11" s="5">
        <v>50000</v>
      </c>
      <c r="DL11" s="5">
        <v>50000</v>
      </c>
      <c r="DM11" s="5">
        <v>50000</v>
      </c>
      <c r="DN11" s="5">
        <v>48900</v>
      </c>
      <c r="DO11" s="5">
        <v>49000</v>
      </c>
      <c r="DP11" s="5">
        <v>49000</v>
      </c>
      <c r="DQ11" s="5">
        <v>48900</v>
      </c>
      <c r="DR11" s="5">
        <v>49600</v>
      </c>
      <c r="DS11" s="5">
        <v>49700</v>
      </c>
      <c r="DT11" s="5">
        <v>49600</v>
      </c>
      <c r="DU11" s="5">
        <v>49700</v>
      </c>
      <c r="DV11" s="5">
        <v>49600</v>
      </c>
      <c r="DW11" s="5">
        <v>49600</v>
      </c>
      <c r="DX11" s="5">
        <v>49700</v>
      </c>
      <c r="DY11" s="5">
        <v>49700</v>
      </c>
      <c r="DZ11" s="5">
        <v>48600</v>
      </c>
      <c r="EA11" s="5">
        <v>48500</v>
      </c>
      <c r="EB11" s="5">
        <v>48600</v>
      </c>
      <c r="EC11" s="5">
        <v>48500</v>
      </c>
      <c r="ED11" s="5">
        <v>48600</v>
      </c>
      <c r="EE11" s="5">
        <v>48500</v>
      </c>
      <c r="EF11" s="5">
        <v>48500</v>
      </c>
      <c r="EG11" s="5">
        <v>48600</v>
      </c>
      <c r="EH11" s="5">
        <v>49600</v>
      </c>
      <c r="EI11" s="5">
        <v>49600</v>
      </c>
      <c r="EJ11" s="5">
        <v>49600</v>
      </c>
      <c r="EK11" s="5">
        <v>49700</v>
      </c>
      <c r="EL11" s="5">
        <v>49700</v>
      </c>
      <c r="EM11" s="5">
        <v>49700</v>
      </c>
      <c r="EN11" s="5">
        <v>49900</v>
      </c>
      <c r="EO11" s="5">
        <v>49900</v>
      </c>
      <c r="EP11" s="5">
        <v>49900</v>
      </c>
      <c r="EQ11" s="5">
        <v>50000</v>
      </c>
      <c r="ER11" s="5">
        <v>50000</v>
      </c>
      <c r="ES11" s="5">
        <v>49100</v>
      </c>
      <c r="ET11" s="5">
        <v>49100</v>
      </c>
      <c r="EU11" s="5">
        <v>50000</v>
      </c>
      <c r="EV11" s="5">
        <v>50000</v>
      </c>
      <c r="EW11" s="5">
        <v>50000</v>
      </c>
      <c r="EX11" s="5">
        <v>49600</v>
      </c>
      <c r="EY11" s="5">
        <v>49700</v>
      </c>
      <c r="EZ11" s="5">
        <v>49700</v>
      </c>
      <c r="FA11" s="5">
        <v>49700</v>
      </c>
      <c r="FB11" s="5">
        <v>49600</v>
      </c>
      <c r="FC11" s="5">
        <v>49600</v>
      </c>
      <c r="FD11" s="5">
        <v>49800</v>
      </c>
      <c r="FE11" s="5">
        <v>49700</v>
      </c>
      <c r="FF11" s="5">
        <v>49700</v>
      </c>
      <c r="FG11" s="5">
        <v>49800</v>
      </c>
      <c r="FH11" s="5">
        <v>49900</v>
      </c>
      <c r="FI11" s="5">
        <v>48500</v>
      </c>
      <c r="FJ11" s="5">
        <v>48600</v>
      </c>
      <c r="FK11" s="5">
        <v>48600</v>
      </c>
      <c r="FL11" s="5">
        <v>48500</v>
      </c>
      <c r="FM11" s="5">
        <v>48600</v>
      </c>
      <c r="FN11" s="5">
        <v>48500</v>
      </c>
      <c r="FO11" s="5">
        <v>49500</v>
      </c>
      <c r="FP11" s="5">
        <v>49400</v>
      </c>
      <c r="FQ11" s="5">
        <v>49400</v>
      </c>
      <c r="FR11" s="5">
        <v>49500</v>
      </c>
      <c r="FS11" s="5">
        <v>49700</v>
      </c>
      <c r="FT11" s="5">
        <v>49700</v>
      </c>
      <c r="FU11" s="5">
        <v>49400</v>
      </c>
      <c r="FV11" s="5">
        <v>49300</v>
      </c>
      <c r="FW11" s="5">
        <v>49800</v>
      </c>
      <c r="FX11" s="5">
        <v>50000</v>
      </c>
      <c r="FY11" s="5">
        <v>50000</v>
      </c>
      <c r="FZ11" s="5">
        <v>50000</v>
      </c>
      <c r="GA11" s="5">
        <v>49400</v>
      </c>
      <c r="GB11" s="5">
        <v>49400</v>
      </c>
      <c r="GC11" s="5">
        <v>49400</v>
      </c>
      <c r="GD11" s="5">
        <v>50000</v>
      </c>
      <c r="GE11" s="5">
        <v>49900</v>
      </c>
      <c r="GF11" s="5">
        <v>49900</v>
      </c>
      <c r="GG11" s="5">
        <v>50000</v>
      </c>
      <c r="GH11" s="5">
        <v>49600</v>
      </c>
      <c r="GI11" s="5">
        <v>49600</v>
      </c>
      <c r="GJ11" s="5">
        <v>49500</v>
      </c>
      <c r="GK11" s="5">
        <v>49500</v>
      </c>
      <c r="GL11" s="5">
        <v>49500</v>
      </c>
      <c r="GM11" s="5">
        <v>49400</v>
      </c>
      <c r="GN11" s="5">
        <v>49500</v>
      </c>
      <c r="GO11" s="5">
        <v>49400</v>
      </c>
      <c r="GP11" s="5">
        <v>49700</v>
      </c>
      <c r="GQ11" s="5">
        <v>49800</v>
      </c>
      <c r="GR11" s="5">
        <v>49700</v>
      </c>
      <c r="GS11" s="5">
        <v>49800</v>
      </c>
      <c r="GT11" s="5">
        <v>50000</v>
      </c>
      <c r="GU11" s="5">
        <v>49600</v>
      </c>
      <c r="GV11" s="5">
        <v>49600</v>
      </c>
      <c r="GW11" s="5">
        <v>49700</v>
      </c>
      <c r="GX11" s="5">
        <v>49700</v>
      </c>
      <c r="GY11" s="5">
        <v>49000</v>
      </c>
      <c r="GZ11" s="5">
        <v>49100</v>
      </c>
      <c r="HA11" s="5">
        <v>49100</v>
      </c>
      <c r="HB11" s="5">
        <v>49000</v>
      </c>
      <c r="HC11" s="5">
        <v>49100</v>
      </c>
      <c r="HD11" s="5">
        <v>49000</v>
      </c>
      <c r="HE11" s="5">
        <v>49000</v>
      </c>
      <c r="HF11" s="5">
        <v>48900</v>
      </c>
      <c r="HG11" s="5">
        <v>50000</v>
      </c>
      <c r="HH11" s="5">
        <v>49800</v>
      </c>
      <c r="HI11" s="5">
        <v>49800</v>
      </c>
      <c r="HJ11" s="5">
        <v>49800</v>
      </c>
      <c r="HK11" s="5">
        <v>49800</v>
      </c>
      <c r="HL11" s="5">
        <v>49700</v>
      </c>
      <c r="HM11" s="5">
        <v>49900</v>
      </c>
      <c r="HN11" s="5">
        <v>50000</v>
      </c>
      <c r="HO11" s="5">
        <v>49900</v>
      </c>
      <c r="HP11" s="5">
        <v>50000</v>
      </c>
      <c r="HQ11" s="5">
        <v>49700</v>
      </c>
      <c r="HR11" s="5">
        <v>49800</v>
      </c>
      <c r="HS11" s="5">
        <v>49800</v>
      </c>
      <c r="HT11" s="5">
        <v>49700</v>
      </c>
      <c r="HU11" s="5">
        <v>49700</v>
      </c>
      <c r="HV11" s="5">
        <v>49600</v>
      </c>
      <c r="HW11" s="5">
        <v>49900</v>
      </c>
      <c r="HX11" s="5">
        <v>49900</v>
      </c>
      <c r="HY11" s="5">
        <v>49900</v>
      </c>
      <c r="HZ11" s="5">
        <v>49800</v>
      </c>
      <c r="IA11" s="5">
        <v>49800</v>
      </c>
      <c r="IB11" s="5">
        <v>49800</v>
      </c>
      <c r="IC11" s="5">
        <v>49500</v>
      </c>
      <c r="ID11" s="5">
        <v>49500</v>
      </c>
      <c r="IE11" s="5">
        <v>49600</v>
      </c>
      <c r="IF11" s="5">
        <v>49600</v>
      </c>
      <c r="IG11" s="5">
        <v>49700</v>
      </c>
      <c r="IH11" s="5">
        <v>49800</v>
      </c>
      <c r="II11" s="5">
        <v>49600</v>
      </c>
      <c r="IJ11" s="5">
        <v>49700</v>
      </c>
      <c r="IK11" s="5">
        <v>49600</v>
      </c>
      <c r="IL11" s="5">
        <v>49600</v>
      </c>
      <c r="IM11" s="5">
        <v>49700</v>
      </c>
      <c r="IN11" s="5">
        <v>49700</v>
      </c>
      <c r="IO11" s="5">
        <v>49600</v>
      </c>
      <c r="IP11" s="5">
        <v>49700</v>
      </c>
      <c r="IQ11" s="5">
        <v>49900</v>
      </c>
    </row>
    <row r="12" spans="1:251">
      <c r="A12" s="7" t="s">
        <v>600</v>
      </c>
      <c r="B12" s="5">
        <v>160.49699999000001</v>
      </c>
      <c r="C12" s="5">
        <v>160.49699999000001</v>
      </c>
      <c r="D12" s="5">
        <v>160.49699999000001</v>
      </c>
      <c r="E12" s="5">
        <v>160.49699999000001</v>
      </c>
      <c r="F12" s="5">
        <v>160.04583332999999</v>
      </c>
      <c r="G12" s="5">
        <v>160.04583332999999</v>
      </c>
      <c r="H12" s="5">
        <v>160.04583332999999</v>
      </c>
      <c r="I12" s="5">
        <v>159.94066666000001</v>
      </c>
      <c r="J12" s="5">
        <v>159.94066666000001</v>
      </c>
      <c r="K12" s="5">
        <v>159.94066666000001</v>
      </c>
      <c r="L12" s="5">
        <v>159.94066666000001</v>
      </c>
      <c r="M12" s="5">
        <v>159.84149998999999</v>
      </c>
      <c r="N12" s="5">
        <v>159.84149998999999</v>
      </c>
      <c r="O12" s="5">
        <v>159.82133332000001</v>
      </c>
      <c r="P12" s="5">
        <v>159.82133332000001</v>
      </c>
      <c r="Q12" s="5">
        <v>159.82133332000001</v>
      </c>
      <c r="R12" s="5">
        <v>159.82133332000001</v>
      </c>
      <c r="S12" s="5">
        <v>159.79733332000001</v>
      </c>
      <c r="T12" s="5">
        <v>159.79733332000001</v>
      </c>
      <c r="U12" s="5">
        <v>159.79733332000001</v>
      </c>
      <c r="V12" s="5">
        <v>159.79733332000001</v>
      </c>
      <c r="W12" s="5">
        <v>159.79733332000001</v>
      </c>
      <c r="X12" s="5">
        <v>159.79733332000001</v>
      </c>
      <c r="Y12" s="5">
        <v>159.76413332999999</v>
      </c>
      <c r="Z12" s="5">
        <v>159.76413332999999</v>
      </c>
      <c r="AA12" s="5">
        <v>159.70466665999999</v>
      </c>
      <c r="AB12" s="5">
        <v>159.70466665999999</v>
      </c>
      <c r="AC12" s="5">
        <v>159.70466665999999</v>
      </c>
      <c r="AD12" s="5">
        <v>159.45483333000001</v>
      </c>
      <c r="AE12" s="5">
        <v>159.45483333000001</v>
      </c>
      <c r="AF12" s="5">
        <v>159.45483333000001</v>
      </c>
      <c r="AG12" s="5">
        <v>159.45483333000001</v>
      </c>
      <c r="AH12" s="5">
        <v>159.42400000000001</v>
      </c>
      <c r="AI12" s="5">
        <v>159.42400000000001</v>
      </c>
      <c r="AJ12" s="5">
        <v>159.42400000000001</v>
      </c>
      <c r="AK12" s="5">
        <v>159.42400000000001</v>
      </c>
      <c r="AL12" s="5">
        <v>159.42400000000001</v>
      </c>
      <c r="AM12" s="5">
        <v>159.42400000000001</v>
      </c>
      <c r="AN12" s="5">
        <v>159.40566666000001</v>
      </c>
      <c r="AO12" s="5">
        <v>159.40566666000001</v>
      </c>
      <c r="AP12" s="5">
        <v>159.40566666000001</v>
      </c>
      <c r="AQ12" s="5">
        <v>159.40566666000001</v>
      </c>
      <c r="AR12" s="5">
        <v>159.40566666000001</v>
      </c>
      <c r="AS12" s="5">
        <v>159.40566666000001</v>
      </c>
      <c r="AT12" s="5">
        <v>159.27846665999999</v>
      </c>
      <c r="AU12" s="5">
        <v>159.27846665999999</v>
      </c>
      <c r="AV12" s="5">
        <v>159.26466665999999</v>
      </c>
      <c r="AW12" s="5">
        <v>159.26466665999999</v>
      </c>
      <c r="AX12" s="5">
        <v>159.26016666000001</v>
      </c>
      <c r="AY12" s="5">
        <v>159.26016666000001</v>
      </c>
      <c r="AZ12" s="5">
        <v>159.26016666000001</v>
      </c>
      <c r="BA12" s="5">
        <v>159.23366666000001</v>
      </c>
      <c r="BB12" s="5">
        <v>159.23366666000001</v>
      </c>
      <c r="BC12" s="5">
        <v>159.23366666000001</v>
      </c>
      <c r="BD12" s="5">
        <v>159.23366666000001</v>
      </c>
      <c r="BE12" s="5">
        <v>159.20999999</v>
      </c>
      <c r="BF12" s="5">
        <v>159.20999999</v>
      </c>
      <c r="BG12" s="5">
        <v>159.20999999</v>
      </c>
      <c r="BH12" s="5">
        <v>159.20999999</v>
      </c>
      <c r="BI12" s="5">
        <v>159.20936666</v>
      </c>
      <c r="BJ12" s="5">
        <v>159.20936666</v>
      </c>
      <c r="BK12" s="5">
        <v>159.20936666</v>
      </c>
      <c r="BL12" s="5">
        <v>159.20936666</v>
      </c>
      <c r="BM12" s="5">
        <v>159.19966665999999</v>
      </c>
      <c r="BN12" s="5">
        <v>159.19966665999999</v>
      </c>
      <c r="BO12" s="5">
        <v>159.19966665999999</v>
      </c>
      <c r="BP12" s="5">
        <v>159.19966665999999</v>
      </c>
      <c r="BQ12" s="5">
        <v>159.18266666</v>
      </c>
      <c r="BR12" s="5">
        <v>159.18266666</v>
      </c>
      <c r="BS12" s="5">
        <v>159.18266666</v>
      </c>
      <c r="BT12" s="5">
        <v>159.18266666</v>
      </c>
      <c r="BU12" s="5">
        <v>159.18033331999999</v>
      </c>
      <c r="BV12" s="5">
        <v>159.18033331999999</v>
      </c>
      <c r="BW12" s="5">
        <v>159.18033331999999</v>
      </c>
      <c r="BX12" s="5">
        <v>159.18033331999999</v>
      </c>
      <c r="BY12" s="5">
        <v>159.16583331999999</v>
      </c>
      <c r="BZ12" s="5">
        <v>159.16583331999999</v>
      </c>
      <c r="CA12" s="5">
        <v>159.16416666000001</v>
      </c>
      <c r="CB12" s="5">
        <v>159.16416666000001</v>
      </c>
      <c r="CC12" s="5">
        <v>159.14233333000001</v>
      </c>
      <c r="CD12" s="5">
        <v>159.14233333000001</v>
      </c>
      <c r="CE12" s="5">
        <v>159.12983333</v>
      </c>
      <c r="CF12" s="5">
        <v>159.12983333</v>
      </c>
      <c r="CG12" s="5">
        <v>159.12983333</v>
      </c>
      <c r="CH12" s="5">
        <v>159.12983333</v>
      </c>
      <c r="CI12" s="5">
        <v>159.12983333</v>
      </c>
      <c r="CJ12" s="5">
        <v>159.12983333</v>
      </c>
      <c r="CK12" s="5">
        <v>159.10863333</v>
      </c>
      <c r="CL12" s="5">
        <v>159.10863333</v>
      </c>
      <c r="CM12" s="5">
        <v>159.02983333</v>
      </c>
      <c r="CN12" s="5">
        <v>159.02983333</v>
      </c>
      <c r="CO12" s="5">
        <v>158.99679999</v>
      </c>
      <c r="CP12" s="5">
        <v>158.95233332999999</v>
      </c>
      <c r="CQ12" s="5">
        <v>158.95233332999999</v>
      </c>
      <c r="CR12" s="5">
        <v>158.95233332999999</v>
      </c>
      <c r="CS12" s="5">
        <v>158.95216665999999</v>
      </c>
      <c r="CT12" s="5">
        <v>158.95216665999999</v>
      </c>
      <c r="CU12" s="5">
        <v>158.95216665999999</v>
      </c>
      <c r="CV12" s="5">
        <v>158.95216665999999</v>
      </c>
      <c r="CW12" s="5">
        <v>158.91966665000001</v>
      </c>
      <c r="CX12" s="5">
        <v>158.91966665000001</v>
      </c>
      <c r="CY12" s="5">
        <v>158.91966665000001</v>
      </c>
      <c r="CZ12" s="5">
        <v>158.91966665000001</v>
      </c>
      <c r="DA12" s="5">
        <v>158.91933331999999</v>
      </c>
      <c r="DB12" s="5">
        <v>158.91233333</v>
      </c>
      <c r="DC12" s="5">
        <v>158.91233333</v>
      </c>
      <c r="DD12" s="5">
        <v>158.88246666000001</v>
      </c>
      <c r="DE12" s="5">
        <v>158.88246666000001</v>
      </c>
      <c r="DF12" s="5">
        <v>158.82583332999999</v>
      </c>
      <c r="DG12" s="5">
        <v>158.82583332999999</v>
      </c>
      <c r="DH12" s="5">
        <v>158.80599999</v>
      </c>
      <c r="DI12" s="5">
        <v>158.80599999</v>
      </c>
      <c r="DJ12" s="5">
        <v>158.79933333</v>
      </c>
      <c r="DK12" s="5">
        <v>158.79933333</v>
      </c>
      <c r="DL12" s="5">
        <v>158.79933333</v>
      </c>
      <c r="DM12" s="5">
        <v>158.79933333</v>
      </c>
      <c r="DN12" s="5">
        <v>158.79616666000001</v>
      </c>
      <c r="DO12" s="5">
        <v>158.79616666000001</v>
      </c>
      <c r="DP12" s="5">
        <v>158.79616666000001</v>
      </c>
      <c r="DQ12" s="5">
        <v>158.79616666000001</v>
      </c>
      <c r="DR12" s="5">
        <v>158.79433333</v>
      </c>
      <c r="DS12" s="5">
        <v>158.79433333</v>
      </c>
      <c r="DT12" s="5">
        <v>158.79433333</v>
      </c>
      <c r="DU12" s="5">
        <v>158.79433333</v>
      </c>
      <c r="DV12" s="5">
        <v>158.79433333</v>
      </c>
      <c r="DW12" s="5">
        <v>158.79433333</v>
      </c>
      <c r="DX12" s="5">
        <v>158.79433333</v>
      </c>
      <c r="DY12" s="5">
        <v>158.79433333</v>
      </c>
      <c r="DZ12" s="5">
        <v>158.76466665999999</v>
      </c>
      <c r="EA12" s="5">
        <v>158.76466665999999</v>
      </c>
      <c r="EB12" s="5">
        <v>158.76466665999999</v>
      </c>
      <c r="EC12" s="5">
        <v>158.76466665999999</v>
      </c>
      <c r="ED12" s="5">
        <v>158.76466665999999</v>
      </c>
      <c r="EE12" s="5">
        <v>158.76466665999999</v>
      </c>
      <c r="EF12" s="5">
        <v>158.76466665999999</v>
      </c>
      <c r="EG12" s="5">
        <v>158.76466665999999</v>
      </c>
      <c r="EH12" s="5">
        <v>158.76016666000001</v>
      </c>
      <c r="EI12" s="5">
        <v>158.76016666000001</v>
      </c>
      <c r="EJ12" s="5">
        <v>158.76016666000001</v>
      </c>
      <c r="EK12" s="5">
        <v>158.75016665999999</v>
      </c>
      <c r="EL12" s="5">
        <v>158.75016665999999</v>
      </c>
      <c r="EM12" s="5">
        <v>158.75016665999999</v>
      </c>
      <c r="EN12" s="5">
        <v>158.74850000000001</v>
      </c>
      <c r="EO12" s="5">
        <v>158.74850000000001</v>
      </c>
      <c r="EP12" s="5">
        <v>158.74850000000001</v>
      </c>
      <c r="EQ12" s="5">
        <v>158.74833333000001</v>
      </c>
      <c r="ER12" s="5">
        <v>158.74833333000001</v>
      </c>
      <c r="ES12" s="5">
        <v>158.69699998999999</v>
      </c>
      <c r="ET12" s="5">
        <v>158.69699998999999</v>
      </c>
      <c r="EU12" s="5">
        <v>158.68749998999999</v>
      </c>
      <c r="EV12" s="5">
        <v>158.68749998999999</v>
      </c>
      <c r="EW12" s="5">
        <v>158.68749998999999</v>
      </c>
      <c r="EX12" s="5">
        <v>158.68249999</v>
      </c>
      <c r="EY12" s="5">
        <v>158.68249999</v>
      </c>
      <c r="EZ12" s="5">
        <v>158.68249999</v>
      </c>
      <c r="FA12" s="5">
        <v>158.68249999</v>
      </c>
      <c r="FB12" s="5">
        <v>158.68249999</v>
      </c>
      <c r="FC12" s="5">
        <v>158.68249999</v>
      </c>
      <c r="FD12" s="5">
        <v>158.67063332999999</v>
      </c>
      <c r="FE12" s="5">
        <v>158.67063332999999</v>
      </c>
      <c r="FF12" s="5">
        <v>158.67063332999999</v>
      </c>
      <c r="FG12" s="5">
        <v>158.67063332999999</v>
      </c>
      <c r="FH12" s="5">
        <v>158.67049999</v>
      </c>
      <c r="FI12" s="5">
        <v>158.65283332000001</v>
      </c>
      <c r="FJ12" s="5">
        <v>158.65283332000001</v>
      </c>
      <c r="FK12" s="5">
        <v>158.65283332000001</v>
      </c>
      <c r="FL12" s="5">
        <v>158.65283332000001</v>
      </c>
      <c r="FM12" s="5">
        <v>158.65283332000001</v>
      </c>
      <c r="FN12" s="5">
        <v>158.65283332000001</v>
      </c>
      <c r="FO12" s="5">
        <v>158.64333332999999</v>
      </c>
      <c r="FP12" s="5">
        <v>158.64333332999999</v>
      </c>
      <c r="FQ12" s="5">
        <v>158.64333332999999</v>
      </c>
      <c r="FR12" s="5">
        <v>158.64333332999999</v>
      </c>
      <c r="FS12" s="5">
        <v>158.63833331999999</v>
      </c>
      <c r="FT12" s="5">
        <v>158.63833331999999</v>
      </c>
      <c r="FU12" s="5">
        <v>158.62633332999999</v>
      </c>
      <c r="FV12" s="5">
        <v>158.62633332999999</v>
      </c>
      <c r="FW12" s="5">
        <v>158.60916666</v>
      </c>
      <c r="FX12" s="5">
        <v>158.59033332999999</v>
      </c>
      <c r="FY12" s="5">
        <v>158.59033332999999</v>
      </c>
      <c r="FZ12" s="5">
        <v>158.59033332999999</v>
      </c>
      <c r="GA12" s="5">
        <v>158.56016665999999</v>
      </c>
      <c r="GB12" s="5">
        <v>158.56016665999999</v>
      </c>
      <c r="GC12" s="5">
        <v>158.56016665999999</v>
      </c>
      <c r="GD12" s="5">
        <v>158.55799999000001</v>
      </c>
      <c r="GE12" s="5">
        <v>158.55799999000001</v>
      </c>
      <c r="GF12" s="5">
        <v>158.55799999000001</v>
      </c>
      <c r="GG12" s="5">
        <v>158.55799999000001</v>
      </c>
      <c r="GH12" s="5">
        <v>158.54416666</v>
      </c>
      <c r="GI12" s="5">
        <v>158.54416666</v>
      </c>
      <c r="GJ12" s="5">
        <v>158.52716666000001</v>
      </c>
      <c r="GK12" s="5">
        <v>158.52716666000001</v>
      </c>
      <c r="GL12" s="5">
        <v>158.52533333</v>
      </c>
      <c r="GM12" s="5">
        <v>158.52533333</v>
      </c>
      <c r="GN12" s="5">
        <v>158.52533333</v>
      </c>
      <c r="GO12" s="5">
        <v>158.52533333</v>
      </c>
      <c r="GP12" s="5">
        <v>158.52399998999999</v>
      </c>
      <c r="GQ12" s="5">
        <v>158.52399998999999</v>
      </c>
      <c r="GR12" s="5">
        <v>158.52399998999999</v>
      </c>
      <c r="GS12" s="5">
        <v>158.52399998999999</v>
      </c>
      <c r="GT12" s="5">
        <v>158.51266666000001</v>
      </c>
      <c r="GU12" s="5">
        <v>158.50699999</v>
      </c>
      <c r="GV12" s="5">
        <v>158.50699999</v>
      </c>
      <c r="GW12" s="5">
        <v>158.50699999</v>
      </c>
      <c r="GX12" s="5">
        <v>158.50699999</v>
      </c>
      <c r="GY12" s="5">
        <v>158.49999998999999</v>
      </c>
      <c r="GZ12" s="5">
        <v>158.49999998999999</v>
      </c>
      <c r="HA12" s="5">
        <v>158.49999998999999</v>
      </c>
      <c r="HB12" s="5">
        <v>158.49999998999999</v>
      </c>
      <c r="HC12" s="5">
        <v>158.49999998999999</v>
      </c>
      <c r="HD12" s="5">
        <v>158.49999998999999</v>
      </c>
      <c r="HE12" s="5">
        <v>158.48299999</v>
      </c>
      <c r="HF12" s="5">
        <v>158.48299999</v>
      </c>
      <c r="HG12" s="5">
        <v>158.47849998999999</v>
      </c>
      <c r="HH12" s="5">
        <v>158.47433333000001</v>
      </c>
      <c r="HI12" s="5">
        <v>158.47433333000001</v>
      </c>
      <c r="HJ12" s="5">
        <v>158.47433333000001</v>
      </c>
      <c r="HK12" s="5">
        <v>158.46846665999999</v>
      </c>
      <c r="HL12" s="5">
        <v>158.46846665999999</v>
      </c>
      <c r="HM12" s="5">
        <v>158.46680000000001</v>
      </c>
      <c r="HN12" s="5">
        <v>158.46680000000001</v>
      </c>
      <c r="HO12" s="5">
        <v>158.46680000000001</v>
      </c>
      <c r="HP12" s="5">
        <v>158.46680000000001</v>
      </c>
      <c r="HQ12" s="5">
        <v>158.45249999000001</v>
      </c>
      <c r="HR12" s="5">
        <v>158.45249999000001</v>
      </c>
      <c r="HS12" s="5">
        <v>158.45249999000001</v>
      </c>
      <c r="HT12" s="5">
        <v>158.45249999000001</v>
      </c>
      <c r="HU12" s="5">
        <v>158.44449999</v>
      </c>
      <c r="HV12" s="5">
        <v>158.44449999</v>
      </c>
      <c r="HW12" s="5">
        <v>158.40733333</v>
      </c>
      <c r="HX12" s="5">
        <v>158.40733333</v>
      </c>
      <c r="HY12" s="5">
        <v>158.40733333</v>
      </c>
      <c r="HZ12" s="5">
        <v>158.39033333</v>
      </c>
      <c r="IA12" s="5">
        <v>158.39033333</v>
      </c>
      <c r="IB12" s="5">
        <v>158.39033333</v>
      </c>
      <c r="IC12" s="5">
        <v>158.37979999000001</v>
      </c>
      <c r="ID12" s="5">
        <v>158.37979999000001</v>
      </c>
      <c r="IE12" s="5">
        <v>158.36149999</v>
      </c>
      <c r="IF12" s="5">
        <v>158.36149999</v>
      </c>
      <c r="IG12" s="5">
        <v>158.35663331999999</v>
      </c>
      <c r="IH12" s="5">
        <v>158.35663331999999</v>
      </c>
      <c r="II12" s="5">
        <v>158.34433333000001</v>
      </c>
      <c r="IJ12" s="5">
        <v>158.34433333000001</v>
      </c>
      <c r="IK12" s="5">
        <v>158.34433333000001</v>
      </c>
      <c r="IL12" s="5">
        <v>158.34433333000001</v>
      </c>
      <c r="IM12" s="5">
        <v>158.34433333000001</v>
      </c>
      <c r="IN12" s="5">
        <v>158.34433333000001</v>
      </c>
      <c r="IO12" s="5">
        <v>158.34433333000001</v>
      </c>
      <c r="IP12" s="5">
        <v>158.34433333000001</v>
      </c>
      <c r="IQ12" s="5">
        <v>158.33266667000001</v>
      </c>
    </row>
    <row r="15" spans="1:251">
      <c r="A15" s="7" t="s">
        <v>32</v>
      </c>
      <c r="B15" s="5" t="s">
        <v>31</v>
      </c>
      <c r="C15" s="5" t="s">
        <v>31</v>
      </c>
      <c r="D15" s="5" t="s">
        <v>31</v>
      </c>
      <c r="E15" s="5" t="s">
        <v>31</v>
      </c>
      <c r="F15" s="5" t="s">
        <v>31</v>
      </c>
      <c r="G15" s="5" t="s">
        <v>31</v>
      </c>
      <c r="H15" s="5" t="s">
        <v>31</v>
      </c>
      <c r="I15" s="5" t="s">
        <v>31</v>
      </c>
      <c r="J15" s="5" t="s">
        <v>31</v>
      </c>
      <c r="K15" s="5" t="s">
        <v>31</v>
      </c>
      <c r="L15" s="5" t="s">
        <v>31</v>
      </c>
      <c r="M15" s="5" t="s">
        <v>31</v>
      </c>
      <c r="N15" s="5" t="s">
        <v>31</v>
      </c>
      <c r="O15" s="5" t="s">
        <v>31</v>
      </c>
      <c r="P15" s="5" t="s">
        <v>31</v>
      </c>
      <c r="Q15" s="5" t="s">
        <v>31</v>
      </c>
      <c r="R15" s="5" t="s">
        <v>31</v>
      </c>
      <c r="S15" s="5" t="s">
        <v>31</v>
      </c>
      <c r="T15" s="5" t="s">
        <v>31</v>
      </c>
      <c r="U15" s="5" t="s">
        <v>31</v>
      </c>
      <c r="V15" s="5" t="s">
        <v>31</v>
      </c>
      <c r="W15" s="5" t="s">
        <v>31</v>
      </c>
      <c r="X15" s="5" t="s">
        <v>31</v>
      </c>
      <c r="Y15" s="5" t="s">
        <v>31</v>
      </c>
      <c r="Z15" s="5" t="s">
        <v>31</v>
      </c>
      <c r="AA15" s="5" t="s">
        <v>31</v>
      </c>
      <c r="AB15" s="5" t="s">
        <v>31</v>
      </c>
      <c r="AC15" s="5" t="s">
        <v>31</v>
      </c>
      <c r="AD15" s="5" t="s">
        <v>31</v>
      </c>
      <c r="AE15" s="5" t="s">
        <v>31</v>
      </c>
      <c r="AF15" s="5" t="s">
        <v>31</v>
      </c>
      <c r="AG15" s="5" t="s">
        <v>31</v>
      </c>
      <c r="AH15" s="5" t="s">
        <v>31</v>
      </c>
      <c r="AI15" s="5" t="s">
        <v>31</v>
      </c>
      <c r="AJ15" s="5" t="s">
        <v>31</v>
      </c>
      <c r="AK15" s="5" t="s">
        <v>31</v>
      </c>
      <c r="AL15" s="5" t="s">
        <v>31</v>
      </c>
      <c r="AM15" s="5" t="s">
        <v>31</v>
      </c>
      <c r="AN15" s="5" t="s">
        <v>31</v>
      </c>
      <c r="AO15" s="5" t="s">
        <v>31</v>
      </c>
      <c r="AP15" s="5" t="s">
        <v>31</v>
      </c>
      <c r="AQ15" s="5" t="s">
        <v>31</v>
      </c>
      <c r="AR15" s="5" t="s">
        <v>31</v>
      </c>
      <c r="AS15" s="5" t="s">
        <v>31</v>
      </c>
      <c r="AT15" s="5" t="s">
        <v>31</v>
      </c>
      <c r="AU15" s="5" t="s">
        <v>31</v>
      </c>
      <c r="AV15" s="5" t="s">
        <v>31</v>
      </c>
      <c r="AW15" s="5" t="s">
        <v>31</v>
      </c>
      <c r="AX15" s="5" t="s">
        <v>31</v>
      </c>
      <c r="AY15" s="5" t="s">
        <v>31</v>
      </c>
      <c r="AZ15" s="5" t="s">
        <v>31</v>
      </c>
      <c r="BA15" s="5" t="s">
        <v>31</v>
      </c>
      <c r="BB15" s="5" t="s">
        <v>31</v>
      </c>
      <c r="BC15" s="5" t="s">
        <v>31</v>
      </c>
      <c r="BD15" s="5" t="s">
        <v>31</v>
      </c>
      <c r="BE15" s="5" t="s">
        <v>31</v>
      </c>
      <c r="BF15" s="5" t="s">
        <v>31</v>
      </c>
      <c r="BG15" s="5" t="s">
        <v>31</v>
      </c>
      <c r="BH15" s="5" t="s">
        <v>31</v>
      </c>
      <c r="BI15" s="5" t="s">
        <v>31</v>
      </c>
      <c r="BJ15" s="5" t="s">
        <v>31</v>
      </c>
      <c r="BK15" s="5" t="s">
        <v>31</v>
      </c>
      <c r="BL15" s="5" t="s">
        <v>31</v>
      </c>
      <c r="BM15" s="5" t="s">
        <v>31</v>
      </c>
      <c r="BN15" s="5" t="s">
        <v>31</v>
      </c>
      <c r="BO15" s="5" t="s">
        <v>31</v>
      </c>
      <c r="BP15" s="5" t="s">
        <v>31</v>
      </c>
      <c r="BQ15" s="5" t="s">
        <v>31</v>
      </c>
      <c r="BR15" s="5" t="s">
        <v>31</v>
      </c>
      <c r="BS15" s="5" t="s">
        <v>31</v>
      </c>
      <c r="BT15" s="5" t="s">
        <v>31</v>
      </c>
      <c r="BU15" s="5" t="s">
        <v>31</v>
      </c>
      <c r="BV15" s="5" t="s">
        <v>31</v>
      </c>
      <c r="BW15" s="5" t="s">
        <v>31</v>
      </c>
      <c r="BX15" s="5" t="s">
        <v>31</v>
      </c>
      <c r="BY15" s="5" t="s">
        <v>31</v>
      </c>
      <c r="BZ15" s="5" t="s">
        <v>31</v>
      </c>
      <c r="CA15" s="5" t="s">
        <v>31</v>
      </c>
      <c r="CB15" s="5" t="s">
        <v>31</v>
      </c>
      <c r="CC15" s="5" t="s">
        <v>31</v>
      </c>
      <c r="CD15" s="5" t="s">
        <v>31</v>
      </c>
      <c r="CE15" s="5" t="s">
        <v>31</v>
      </c>
      <c r="CF15" s="5" t="s">
        <v>31</v>
      </c>
      <c r="CG15" s="5" t="s">
        <v>31</v>
      </c>
      <c r="CH15" s="5" t="s">
        <v>31</v>
      </c>
      <c r="CI15" s="5" t="s">
        <v>31</v>
      </c>
      <c r="CJ15" s="5" t="s">
        <v>31</v>
      </c>
      <c r="CK15" s="5" t="s">
        <v>31</v>
      </c>
      <c r="CL15" s="5" t="s">
        <v>31</v>
      </c>
      <c r="CM15" s="5" t="s">
        <v>31</v>
      </c>
      <c r="CN15" s="5" t="s">
        <v>31</v>
      </c>
      <c r="CO15" s="5" t="s">
        <v>31</v>
      </c>
      <c r="CP15" s="5" t="s">
        <v>31</v>
      </c>
      <c r="CQ15" s="5" t="s">
        <v>31</v>
      </c>
      <c r="CR15" s="5" t="s">
        <v>31</v>
      </c>
      <c r="CS15" s="5" t="s">
        <v>31</v>
      </c>
      <c r="CT15" s="5" t="s">
        <v>31</v>
      </c>
      <c r="CU15" s="5" t="s">
        <v>31</v>
      </c>
      <c r="CV15" s="5" t="s">
        <v>31</v>
      </c>
      <c r="CW15" s="5" t="s">
        <v>31</v>
      </c>
      <c r="CX15" s="5" t="s">
        <v>31</v>
      </c>
      <c r="CY15" s="5" t="s">
        <v>31</v>
      </c>
      <c r="CZ15" s="5" t="s">
        <v>31</v>
      </c>
      <c r="DA15" s="5" t="s">
        <v>31</v>
      </c>
      <c r="DB15" s="5" t="s">
        <v>31</v>
      </c>
      <c r="DC15" s="5" t="s">
        <v>31</v>
      </c>
      <c r="DD15" s="5" t="s">
        <v>31</v>
      </c>
      <c r="DE15" s="5" t="s">
        <v>31</v>
      </c>
      <c r="DF15" s="5" t="s">
        <v>31</v>
      </c>
      <c r="DG15" s="5" t="s">
        <v>31</v>
      </c>
      <c r="DH15" s="5" t="s">
        <v>31</v>
      </c>
      <c r="DI15" s="5" t="s">
        <v>31</v>
      </c>
      <c r="DJ15" s="5" t="s">
        <v>31</v>
      </c>
      <c r="DK15" s="5" t="s">
        <v>31</v>
      </c>
      <c r="DL15" s="5" t="s">
        <v>31</v>
      </c>
      <c r="DM15" s="5" t="s">
        <v>31</v>
      </c>
      <c r="DN15" s="5" t="s">
        <v>31</v>
      </c>
      <c r="DO15" s="5" t="s">
        <v>31</v>
      </c>
      <c r="DP15" s="5" t="s">
        <v>31</v>
      </c>
      <c r="DQ15" s="5" t="s">
        <v>31</v>
      </c>
      <c r="DR15" s="5" t="s">
        <v>31</v>
      </c>
      <c r="DS15" s="5" t="s">
        <v>31</v>
      </c>
      <c r="DT15" s="5" t="s">
        <v>31</v>
      </c>
      <c r="DU15" s="5" t="s">
        <v>31</v>
      </c>
      <c r="DV15" s="5" t="s">
        <v>31</v>
      </c>
      <c r="DW15" s="5" t="s">
        <v>31</v>
      </c>
      <c r="DX15" s="5" t="s">
        <v>31</v>
      </c>
      <c r="DY15" s="5" t="s">
        <v>31</v>
      </c>
      <c r="DZ15" s="5" t="s">
        <v>31</v>
      </c>
      <c r="EA15" s="5" t="s">
        <v>31</v>
      </c>
      <c r="EB15" s="5" t="s">
        <v>31</v>
      </c>
      <c r="EC15" s="5" t="s">
        <v>31</v>
      </c>
      <c r="ED15" s="5" t="s">
        <v>31</v>
      </c>
      <c r="EE15" s="5" t="s">
        <v>31</v>
      </c>
      <c r="EF15" s="5" t="s">
        <v>31</v>
      </c>
      <c r="EG15" s="5" t="s">
        <v>31</v>
      </c>
      <c r="EH15" s="5" t="s">
        <v>31</v>
      </c>
      <c r="EI15" s="5" t="s">
        <v>31</v>
      </c>
      <c r="EJ15" s="5" t="s">
        <v>31</v>
      </c>
      <c r="EK15" s="5" t="s">
        <v>31</v>
      </c>
      <c r="EL15" s="5" t="s">
        <v>31</v>
      </c>
      <c r="EM15" s="5" t="s">
        <v>31</v>
      </c>
      <c r="EN15" s="5" t="s">
        <v>31</v>
      </c>
      <c r="EO15" s="5" t="s">
        <v>31</v>
      </c>
      <c r="EP15" s="5" t="s">
        <v>31</v>
      </c>
      <c r="EQ15" s="5" t="s">
        <v>31</v>
      </c>
      <c r="ER15" s="5" t="s">
        <v>31</v>
      </c>
      <c r="ES15" s="5" t="s">
        <v>31</v>
      </c>
      <c r="ET15" s="5" t="s">
        <v>31</v>
      </c>
      <c r="EU15" s="5" t="s">
        <v>31</v>
      </c>
      <c r="EV15" s="5" t="s">
        <v>31</v>
      </c>
      <c r="EW15" s="5" t="s">
        <v>31</v>
      </c>
      <c r="EX15" s="5" t="s">
        <v>31</v>
      </c>
      <c r="EY15" s="5" t="s">
        <v>31</v>
      </c>
      <c r="EZ15" s="5" t="s">
        <v>31</v>
      </c>
      <c r="FA15" s="5" t="s">
        <v>31</v>
      </c>
      <c r="FB15" s="5" t="s">
        <v>31</v>
      </c>
      <c r="FC15" s="5" t="s">
        <v>31</v>
      </c>
      <c r="FD15" s="5" t="s">
        <v>31</v>
      </c>
      <c r="FE15" s="5" t="s">
        <v>31</v>
      </c>
      <c r="FF15" s="5" t="s">
        <v>31</v>
      </c>
      <c r="FG15" s="5" t="s">
        <v>31</v>
      </c>
      <c r="FH15" s="5" t="s">
        <v>31</v>
      </c>
      <c r="FI15" s="5" t="s">
        <v>31</v>
      </c>
      <c r="FJ15" s="5" t="s">
        <v>31</v>
      </c>
      <c r="FK15" s="5" t="s">
        <v>31</v>
      </c>
      <c r="FL15" s="5" t="s">
        <v>31</v>
      </c>
      <c r="FM15" s="5" t="s">
        <v>31</v>
      </c>
      <c r="FN15" s="5" t="s">
        <v>31</v>
      </c>
      <c r="FO15" s="5" t="s">
        <v>31</v>
      </c>
      <c r="FP15" s="5" t="s">
        <v>31</v>
      </c>
      <c r="FQ15" s="5" t="s">
        <v>31</v>
      </c>
      <c r="FR15" s="5" t="s">
        <v>31</v>
      </c>
      <c r="FS15" s="5" t="s">
        <v>31</v>
      </c>
      <c r="FT15" s="5" t="s">
        <v>31</v>
      </c>
      <c r="FU15" s="5" t="s">
        <v>31</v>
      </c>
      <c r="FV15" s="5" t="s">
        <v>31</v>
      </c>
      <c r="FW15" s="5" t="s">
        <v>31</v>
      </c>
      <c r="FX15" s="5" t="s">
        <v>31</v>
      </c>
      <c r="FY15" s="5" t="s">
        <v>31</v>
      </c>
      <c r="FZ15" s="5" t="s">
        <v>31</v>
      </c>
      <c r="GA15" s="5" t="s">
        <v>31</v>
      </c>
      <c r="GB15" s="5" t="s">
        <v>31</v>
      </c>
      <c r="GC15" s="5" t="s">
        <v>31</v>
      </c>
      <c r="GD15" s="5" t="s">
        <v>31</v>
      </c>
      <c r="GE15" s="5" t="s">
        <v>31</v>
      </c>
      <c r="GF15" s="5" t="s">
        <v>31</v>
      </c>
      <c r="GG15" s="5" t="s">
        <v>31</v>
      </c>
      <c r="GH15" s="5" t="s">
        <v>31</v>
      </c>
      <c r="GI15" s="5" t="s">
        <v>31</v>
      </c>
      <c r="GJ15" s="5" t="s">
        <v>31</v>
      </c>
      <c r="GK15" s="5" t="s">
        <v>31</v>
      </c>
      <c r="GL15" s="5" t="s">
        <v>31</v>
      </c>
      <c r="GM15" s="5" t="s">
        <v>31</v>
      </c>
      <c r="GN15" s="5" t="s">
        <v>31</v>
      </c>
      <c r="GO15" s="5" t="s">
        <v>31</v>
      </c>
      <c r="GP15" s="5" t="s">
        <v>31</v>
      </c>
      <c r="GQ15" s="5" t="s">
        <v>31</v>
      </c>
      <c r="GR15" s="5" t="s">
        <v>31</v>
      </c>
      <c r="GS15" s="5" t="s">
        <v>31</v>
      </c>
      <c r="GT15" s="5" t="s">
        <v>31</v>
      </c>
      <c r="GU15" s="5" t="s">
        <v>31</v>
      </c>
      <c r="GV15" s="5" t="s">
        <v>31</v>
      </c>
      <c r="GW15" s="5" t="s">
        <v>31</v>
      </c>
      <c r="GX15" s="5" t="s">
        <v>31</v>
      </c>
      <c r="GY15" s="5" t="s">
        <v>31</v>
      </c>
      <c r="GZ15" s="5" t="s">
        <v>31</v>
      </c>
      <c r="HA15" s="5" t="s">
        <v>31</v>
      </c>
      <c r="HB15" s="5" t="s">
        <v>31</v>
      </c>
      <c r="HC15" s="5" t="s">
        <v>31</v>
      </c>
      <c r="HD15" s="5" t="s">
        <v>31</v>
      </c>
      <c r="HE15" s="5" t="s">
        <v>31</v>
      </c>
      <c r="HF15" s="5" t="s">
        <v>31</v>
      </c>
      <c r="HG15" s="5" t="s">
        <v>31</v>
      </c>
      <c r="HH15" s="5" t="s">
        <v>31</v>
      </c>
      <c r="HI15" s="5" t="s">
        <v>31</v>
      </c>
      <c r="HJ15" s="5" t="s">
        <v>31</v>
      </c>
      <c r="HK15" s="5" t="s">
        <v>31</v>
      </c>
      <c r="HL15" s="5" t="s">
        <v>31</v>
      </c>
      <c r="HM15" s="5" t="s">
        <v>31</v>
      </c>
      <c r="HN15" s="5" t="s">
        <v>31</v>
      </c>
      <c r="HO15" s="5" t="s">
        <v>31</v>
      </c>
      <c r="HP15" s="5" t="s">
        <v>31</v>
      </c>
      <c r="HQ15" s="5" t="s">
        <v>31</v>
      </c>
      <c r="HR15" s="5" t="s">
        <v>31</v>
      </c>
      <c r="HS15" s="5" t="s">
        <v>31</v>
      </c>
      <c r="HT15" s="5" t="s">
        <v>31</v>
      </c>
      <c r="HU15" s="5" t="s">
        <v>31</v>
      </c>
      <c r="HV15" s="5" t="s">
        <v>31</v>
      </c>
      <c r="HW15" s="5" t="s">
        <v>31</v>
      </c>
      <c r="HX15" s="5" t="s">
        <v>31</v>
      </c>
      <c r="HY15" s="5" t="s">
        <v>31</v>
      </c>
      <c r="HZ15" s="5" t="s">
        <v>31</v>
      </c>
      <c r="IA15" s="5" t="s">
        <v>31</v>
      </c>
      <c r="IB15" s="5" t="s">
        <v>31</v>
      </c>
      <c r="IC15" s="5" t="s">
        <v>31</v>
      </c>
      <c r="ID15" s="5" t="s">
        <v>31</v>
      </c>
      <c r="IE15" s="5" t="s">
        <v>31</v>
      </c>
      <c r="IF15" s="5" t="s">
        <v>31</v>
      </c>
      <c r="IG15" s="5" t="s">
        <v>31</v>
      </c>
      <c r="IH15" s="5" t="s">
        <v>31</v>
      </c>
      <c r="II15" s="5" t="s">
        <v>31</v>
      </c>
      <c r="IJ15" s="5" t="s">
        <v>31</v>
      </c>
      <c r="IK15" s="5" t="s">
        <v>31</v>
      </c>
      <c r="IL15" s="5" t="s">
        <v>31</v>
      </c>
      <c r="IM15" s="5" t="s">
        <v>31</v>
      </c>
      <c r="IN15" s="5" t="s">
        <v>31</v>
      </c>
      <c r="IO15" s="5" t="s">
        <v>31</v>
      </c>
      <c r="IP15" s="5" t="s">
        <v>31</v>
      </c>
      <c r="IQ15" s="5" t="s">
        <v>31</v>
      </c>
    </row>
    <row r="16" spans="1:251">
      <c r="A16" s="7" t="s">
        <v>594</v>
      </c>
      <c r="B16" s="5" t="s">
        <v>112</v>
      </c>
      <c r="C16" s="5" t="s">
        <v>112</v>
      </c>
      <c r="D16" s="5" t="s">
        <v>112</v>
      </c>
      <c r="E16" s="5" t="s">
        <v>112</v>
      </c>
      <c r="F16" s="5" t="s">
        <v>112</v>
      </c>
      <c r="G16" s="5" t="s">
        <v>112</v>
      </c>
      <c r="H16" s="5" t="s">
        <v>112</v>
      </c>
      <c r="I16" s="5" t="s">
        <v>112</v>
      </c>
      <c r="J16" s="5" t="s">
        <v>112</v>
      </c>
      <c r="K16" s="5" t="s">
        <v>112</v>
      </c>
      <c r="L16" s="5" t="s">
        <v>112</v>
      </c>
      <c r="M16" s="5" t="s">
        <v>199</v>
      </c>
      <c r="N16" s="5" t="s">
        <v>112</v>
      </c>
      <c r="O16" s="5" t="s">
        <v>112</v>
      </c>
      <c r="P16" s="5" t="s">
        <v>112</v>
      </c>
      <c r="Q16" s="5" t="s">
        <v>112</v>
      </c>
      <c r="R16" s="5" t="s">
        <v>112</v>
      </c>
      <c r="S16" s="5" t="s">
        <v>112</v>
      </c>
      <c r="T16" s="5" t="s">
        <v>112</v>
      </c>
      <c r="U16" s="5" t="s">
        <v>112</v>
      </c>
      <c r="V16" s="5" t="s">
        <v>112</v>
      </c>
      <c r="W16" s="5" t="s">
        <v>112</v>
      </c>
      <c r="X16" s="5" t="s">
        <v>112</v>
      </c>
      <c r="Y16" s="5" t="s">
        <v>112</v>
      </c>
      <c r="Z16" s="5" t="s">
        <v>112</v>
      </c>
      <c r="AA16" s="5" t="s">
        <v>112</v>
      </c>
      <c r="AB16" s="5" t="s">
        <v>112</v>
      </c>
      <c r="AC16" s="5" t="s">
        <v>275</v>
      </c>
      <c r="AD16" s="5" t="s">
        <v>112</v>
      </c>
      <c r="AE16" s="5" t="s">
        <v>112</v>
      </c>
      <c r="AF16" s="5" t="s">
        <v>112</v>
      </c>
      <c r="AG16" s="5" t="s">
        <v>112</v>
      </c>
      <c r="AH16" s="5" t="s">
        <v>112</v>
      </c>
      <c r="AI16" s="5" t="s">
        <v>275</v>
      </c>
      <c r="AJ16" s="5" t="s">
        <v>112</v>
      </c>
      <c r="AK16" s="5" t="s">
        <v>112</v>
      </c>
      <c r="AL16" s="5" t="s">
        <v>112</v>
      </c>
      <c r="AM16" s="5" t="s">
        <v>112</v>
      </c>
      <c r="AN16" s="5" t="s">
        <v>112</v>
      </c>
      <c r="AO16" s="5" t="s">
        <v>112</v>
      </c>
      <c r="AP16" s="5" t="s">
        <v>112</v>
      </c>
      <c r="AQ16" s="5" t="s">
        <v>112</v>
      </c>
      <c r="AR16" s="5" t="s">
        <v>112</v>
      </c>
      <c r="AS16" s="5" t="s">
        <v>112</v>
      </c>
      <c r="AT16" s="5" t="s">
        <v>112</v>
      </c>
      <c r="AU16" s="5" t="s">
        <v>112</v>
      </c>
      <c r="AV16" s="5" t="s">
        <v>112</v>
      </c>
      <c r="AW16" s="5" t="s">
        <v>112</v>
      </c>
      <c r="AX16" s="5" t="s">
        <v>112</v>
      </c>
      <c r="AY16" s="5" t="s">
        <v>112</v>
      </c>
      <c r="AZ16" s="5" t="s">
        <v>112</v>
      </c>
      <c r="BA16" s="5" t="s">
        <v>112</v>
      </c>
      <c r="BB16" s="5" t="s">
        <v>112</v>
      </c>
      <c r="BC16" s="5" t="s">
        <v>112</v>
      </c>
      <c r="BD16" s="5" t="s">
        <v>112</v>
      </c>
      <c r="BE16" s="5" t="s">
        <v>112</v>
      </c>
      <c r="BF16" s="5" t="s">
        <v>112</v>
      </c>
      <c r="BG16" s="5" t="s">
        <v>112</v>
      </c>
      <c r="BH16" s="5" t="s">
        <v>112</v>
      </c>
      <c r="BI16" s="5" t="s">
        <v>112</v>
      </c>
      <c r="BJ16" s="5" t="s">
        <v>112</v>
      </c>
      <c r="BK16" s="5" t="s">
        <v>112</v>
      </c>
      <c r="BL16" s="5" t="s">
        <v>112</v>
      </c>
      <c r="BM16" s="5" t="s">
        <v>112</v>
      </c>
      <c r="BN16" s="5" t="s">
        <v>112</v>
      </c>
      <c r="BO16" s="5" t="s">
        <v>112</v>
      </c>
      <c r="BP16" s="5" t="s">
        <v>112</v>
      </c>
      <c r="BQ16" s="5" t="s">
        <v>112</v>
      </c>
      <c r="BR16" s="5" t="s">
        <v>112</v>
      </c>
      <c r="BS16" s="5" t="s">
        <v>112</v>
      </c>
      <c r="BT16" s="5" t="s">
        <v>112</v>
      </c>
      <c r="BU16" s="5" t="s">
        <v>112</v>
      </c>
      <c r="BV16" s="5" t="s">
        <v>112</v>
      </c>
      <c r="BW16" s="5" t="s">
        <v>112</v>
      </c>
      <c r="BX16" s="5" t="s">
        <v>112</v>
      </c>
      <c r="BY16" s="5" t="s">
        <v>112</v>
      </c>
      <c r="BZ16" s="5" t="s">
        <v>112</v>
      </c>
      <c r="CA16" s="5" t="s">
        <v>112</v>
      </c>
      <c r="CB16" s="5" t="s">
        <v>112</v>
      </c>
      <c r="CC16" s="5" t="s">
        <v>112</v>
      </c>
      <c r="CD16" s="5" t="s">
        <v>112</v>
      </c>
      <c r="CE16" s="5" t="s">
        <v>112</v>
      </c>
      <c r="CF16" s="5" t="s">
        <v>112</v>
      </c>
      <c r="CG16" s="5" t="s">
        <v>112</v>
      </c>
      <c r="CH16" s="5" t="s">
        <v>112</v>
      </c>
      <c r="CI16" s="5" t="s">
        <v>112</v>
      </c>
      <c r="CJ16" s="5" t="s">
        <v>112</v>
      </c>
      <c r="CK16" s="5" t="s">
        <v>112</v>
      </c>
      <c r="CL16" s="5" t="s">
        <v>112</v>
      </c>
      <c r="CM16" s="5" t="s">
        <v>112</v>
      </c>
      <c r="CN16" s="5" t="s">
        <v>112</v>
      </c>
      <c r="CO16" s="5" t="s">
        <v>112</v>
      </c>
      <c r="CP16" s="5" t="s">
        <v>112</v>
      </c>
      <c r="CQ16" s="5" t="s">
        <v>112</v>
      </c>
      <c r="CR16" s="5" t="s">
        <v>112</v>
      </c>
      <c r="CS16" s="5" t="s">
        <v>112</v>
      </c>
      <c r="CT16" s="5" t="s">
        <v>112</v>
      </c>
      <c r="CU16" s="5" t="s">
        <v>112</v>
      </c>
      <c r="CV16" s="5" t="s">
        <v>112</v>
      </c>
      <c r="CW16" s="5" t="s">
        <v>112</v>
      </c>
      <c r="CX16" s="5" t="s">
        <v>112</v>
      </c>
      <c r="CY16" s="5" t="s">
        <v>112</v>
      </c>
      <c r="CZ16" s="5" t="s">
        <v>112</v>
      </c>
      <c r="DA16" s="5" t="s">
        <v>112</v>
      </c>
      <c r="DB16" s="5" t="s">
        <v>112</v>
      </c>
      <c r="DC16" s="5" t="s">
        <v>112</v>
      </c>
      <c r="DD16" s="5" t="s">
        <v>112</v>
      </c>
      <c r="DE16" s="5" t="s">
        <v>112</v>
      </c>
      <c r="DF16" s="5" t="s">
        <v>112</v>
      </c>
      <c r="DG16" s="5" t="s">
        <v>112</v>
      </c>
      <c r="DH16" s="5" t="s">
        <v>112</v>
      </c>
      <c r="DI16" s="5" t="s">
        <v>112</v>
      </c>
      <c r="DJ16" s="5" t="s">
        <v>112</v>
      </c>
      <c r="DK16" s="5" t="s">
        <v>112</v>
      </c>
      <c r="DL16" s="5" t="s">
        <v>112</v>
      </c>
      <c r="DM16" s="5" t="s">
        <v>112</v>
      </c>
      <c r="DN16" s="5" t="s">
        <v>112</v>
      </c>
      <c r="DO16" s="5" t="s">
        <v>112</v>
      </c>
      <c r="DP16" s="5" t="s">
        <v>112</v>
      </c>
      <c r="DQ16" s="5" t="s">
        <v>112</v>
      </c>
      <c r="DR16" s="5" t="s">
        <v>112</v>
      </c>
      <c r="DS16" s="5" t="s">
        <v>112</v>
      </c>
      <c r="DT16" s="5" t="s">
        <v>112</v>
      </c>
      <c r="DU16" s="5" t="s">
        <v>112</v>
      </c>
      <c r="DV16" s="5" t="s">
        <v>112</v>
      </c>
      <c r="DW16" s="5" t="s">
        <v>112</v>
      </c>
      <c r="DX16" s="5" t="s">
        <v>112</v>
      </c>
      <c r="DY16" s="5" t="s">
        <v>112</v>
      </c>
      <c r="DZ16" s="5" t="s">
        <v>112</v>
      </c>
      <c r="EA16" s="5" t="s">
        <v>112</v>
      </c>
      <c r="EB16" s="5" t="s">
        <v>112</v>
      </c>
      <c r="EC16" s="5" t="s">
        <v>112</v>
      </c>
      <c r="ED16" s="5" t="s">
        <v>112</v>
      </c>
      <c r="EE16" s="5" t="s">
        <v>112</v>
      </c>
      <c r="EF16" s="5" t="s">
        <v>112</v>
      </c>
      <c r="EG16" s="5" t="s">
        <v>112</v>
      </c>
      <c r="EH16" s="5" t="s">
        <v>112</v>
      </c>
      <c r="EI16" s="5" t="s">
        <v>112</v>
      </c>
      <c r="EJ16" s="5" t="s">
        <v>112</v>
      </c>
      <c r="EK16" s="5" t="s">
        <v>112</v>
      </c>
      <c r="EL16" s="5" t="s">
        <v>112</v>
      </c>
      <c r="EM16" s="5" t="s">
        <v>112</v>
      </c>
      <c r="EN16" s="5" t="s">
        <v>112</v>
      </c>
      <c r="EO16" s="5" t="s">
        <v>112</v>
      </c>
      <c r="EP16" s="5" t="s">
        <v>112</v>
      </c>
      <c r="EQ16" s="5" t="s">
        <v>112</v>
      </c>
      <c r="ER16" s="5" t="s">
        <v>112</v>
      </c>
      <c r="ES16" s="5" t="s">
        <v>112</v>
      </c>
      <c r="ET16" s="5" t="s">
        <v>112</v>
      </c>
      <c r="EU16" s="5" t="s">
        <v>112</v>
      </c>
      <c r="EV16" s="5" t="s">
        <v>112</v>
      </c>
      <c r="EW16" s="5" t="s">
        <v>112</v>
      </c>
      <c r="EX16" s="5" t="s">
        <v>112</v>
      </c>
      <c r="EY16" s="5" t="s">
        <v>112</v>
      </c>
      <c r="EZ16" s="5" t="s">
        <v>112</v>
      </c>
      <c r="FA16" s="5" t="s">
        <v>112</v>
      </c>
      <c r="FB16" s="5" t="s">
        <v>112</v>
      </c>
      <c r="FC16" s="5" t="s">
        <v>112</v>
      </c>
      <c r="FD16" s="5" t="s">
        <v>112</v>
      </c>
      <c r="FE16" s="5" t="s">
        <v>112</v>
      </c>
      <c r="FF16" s="5" t="s">
        <v>112</v>
      </c>
      <c r="FG16" s="5" t="s">
        <v>112</v>
      </c>
      <c r="FH16" s="5" t="s">
        <v>112</v>
      </c>
      <c r="FI16" s="5" t="s">
        <v>112</v>
      </c>
      <c r="FJ16" s="5" t="s">
        <v>112</v>
      </c>
      <c r="FK16" s="5" t="s">
        <v>112</v>
      </c>
      <c r="FL16" s="5" t="s">
        <v>112</v>
      </c>
      <c r="FM16" s="5" t="s">
        <v>112</v>
      </c>
      <c r="FN16" s="5" t="s">
        <v>112</v>
      </c>
      <c r="FO16" s="5" t="s">
        <v>112</v>
      </c>
      <c r="FP16" s="5" t="s">
        <v>112</v>
      </c>
      <c r="FQ16" s="5" t="s">
        <v>112</v>
      </c>
      <c r="FR16" s="5" t="s">
        <v>112</v>
      </c>
      <c r="FS16" s="5" t="s">
        <v>112</v>
      </c>
      <c r="FT16" s="5" t="s">
        <v>112</v>
      </c>
      <c r="FU16" s="5" t="s">
        <v>112</v>
      </c>
      <c r="FV16" s="5" t="s">
        <v>112</v>
      </c>
      <c r="FW16" s="5" t="s">
        <v>112</v>
      </c>
      <c r="FX16" s="5" t="s">
        <v>112</v>
      </c>
      <c r="FY16" s="5" t="s">
        <v>112</v>
      </c>
      <c r="FZ16" s="5" t="s">
        <v>112</v>
      </c>
      <c r="GA16" s="5" t="s">
        <v>112</v>
      </c>
      <c r="GB16" s="5" t="s">
        <v>112</v>
      </c>
      <c r="GC16" s="5" t="s">
        <v>112</v>
      </c>
      <c r="GD16" s="5" t="s">
        <v>112</v>
      </c>
      <c r="GE16" s="5" t="s">
        <v>112</v>
      </c>
      <c r="GF16" s="5" t="s">
        <v>112</v>
      </c>
      <c r="GG16" s="5" t="s">
        <v>112</v>
      </c>
      <c r="GH16" s="5" t="s">
        <v>112</v>
      </c>
      <c r="GI16" s="5" t="s">
        <v>91</v>
      </c>
      <c r="GJ16" s="5" t="s">
        <v>91</v>
      </c>
      <c r="GK16" s="5" t="s">
        <v>91</v>
      </c>
      <c r="GL16" s="5" t="s">
        <v>91</v>
      </c>
      <c r="GM16" s="5" t="s">
        <v>91</v>
      </c>
      <c r="GN16" s="5" t="s">
        <v>91</v>
      </c>
      <c r="GO16" s="5" t="s">
        <v>91</v>
      </c>
      <c r="GP16" s="5" t="s">
        <v>91</v>
      </c>
      <c r="GQ16" s="5" t="s">
        <v>91</v>
      </c>
      <c r="GR16" s="5" t="s">
        <v>91</v>
      </c>
      <c r="GS16" s="5" t="s">
        <v>91</v>
      </c>
      <c r="GT16" s="5" t="s">
        <v>91</v>
      </c>
      <c r="GU16" s="5" t="s">
        <v>91</v>
      </c>
      <c r="GV16" s="5" t="s">
        <v>91</v>
      </c>
      <c r="GW16" s="5" t="s">
        <v>91</v>
      </c>
      <c r="GX16" s="5" t="s">
        <v>91</v>
      </c>
      <c r="GY16" s="5" t="s">
        <v>91</v>
      </c>
      <c r="GZ16" s="5" t="s">
        <v>91</v>
      </c>
      <c r="HA16" s="5" t="s">
        <v>91</v>
      </c>
      <c r="HB16" s="5" t="s">
        <v>91</v>
      </c>
      <c r="HC16" s="5" t="s">
        <v>91</v>
      </c>
      <c r="HD16" s="5" t="s">
        <v>91</v>
      </c>
      <c r="HE16" s="5" t="s">
        <v>91</v>
      </c>
      <c r="HF16" s="5" t="s">
        <v>91</v>
      </c>
      <c r="HG16" s="5" t="s">
        <v>91</v>
      </c>
      <c r="HH16" s="5" t="s">
        <v>91</v>
      </c>
      <c r="HI16" s="5" t="s">
        <v>91</v>
      </c>
      <c r="HJ16" s="5" t="s">
        <v>91</v>
      </c>
      <c r="HK16" s="5" t="s">
        <v>91</v>
      </c>
      <c r="HL16" s="5" t="s">
        <v>91</v>
      </c>
      <c r="HM16" s="5" t="s">
        <v>91</v>
      </c>
      <c r="HN16" s="5" t="s">
        <v>91</v>
      </c>
      <c r="HO16" s="5" t="s">
        <v>91</v>
      </c>
      <c r="HP16" s="5" t="s">
        <v>91</v>
      </c>
      <c r="HQ16" s="5" t="s">
        <v>91</v>
      </c>
      <c r="HR16" s="5" t="s">
        <v>91</v>
      </c>
      <c r="HS16" s="5" t="s">
        <v>91</v>
      </c>
      <c r="HT16" s="5" t="s">
        <v>91</v>
      </c>
      <c r="HU16" s="5" t="s">
        <v>91</v>
      </c>
      <c r="HV16" s="5" t="s">
        <v>91</v>
      </c>
      <c r="HW16" s="5" t="s">
        <v>91</v>
      </c>
      <c r="HX16" s="5" t="s">
        <v>91</v>
      </c>
      <c r="HY16" s="5" t="s">
        <v>91</v>
      </c>
      <c r="HZ16" s="5" t="s">
        <v>91</v>
      </c>
      <c r="IA16" s="5" t="s">
        <v>91</v>
      </c>
      <c r="IB16" s="5" t="s">
        <v>91</v>
      </c>
      <c r="IC16" s="5" t="s">
        <v>91</v>
      </c>
      <c r="ID16" s="5" t="s">
        <v>91</v>
      </c>
      <c r="IE16" s="5" t="s">
        <v>91</v>
      </c>
      <c r="IF16" s="5" t="s">
        <v>91</v>
      </c>
      <c r="IG16" s="5" t="s">
        <v>91</v>
      </c>
      <c r="IH16" s="5" t="s">
        <v>91</v>
      </c>
      <c r="II16" s="5" t="s">
        <v>91</v>
      </c>
      <c r="IJ16" s="5" t="s">
        <v>91</v>
      </c>
      <c r="IK16" s="5" t="s">
        <v>91</v>
      </c>
      <c r="IL16" s="5" t="s">
        <v>91</v>
      </c>
      <c r="IM16" s="5" t="s">
        <v>91</v>
      </c>
      <c r="IN16" s="5" t="s">
        <v>91</v>
      </c>
      <c r="IO16" s="5" t="s">
        <v>91</v>
      </c>
      <c r="IP16" s="5" t="s">
        <v>91</v>
      </c>
      <c r="IQ16" s="5" t="s">
        <v>91</v>
      </c>
    </row>
    <row r="17" spans="1:251">
      <c r="A17" s="7" t="s">
        <v>595</v>
      </c>
      <c r="B17" s="5" t="s">
        <v>275</v>
      </c>
      <c r="C17" s="5" t="s">
        <v>275</v>
      </c>
      <c r="D17" s="5" t="s">
        <v>275</v>
      </c>
      <c r="E17" s="5" t="s">
        <v>275</v>
      </c>
      <c r="F17" s="5" t="s">
        <v>275</v>
      </c>
      <c r="G17" s="5" t="s">
        <v>275</v>
      </c>
      <c r="H17" s="5" t="s">
        <v>275</v>
      </c>
      <c r="I17" s="5" t="s">
        <v>275</v>
      </c>
      <c r="J17" s="5" t="s">
        <v>275</v>
      </c>
      <c r="K17" s="5" t="s">
        <v>275</v>
      </c>
      <c r="L17" s="5" t="s">
        <v>199</v>
      </c>
      <c r="M17" s="5" t="s">
        <v>275</v>
      </c>
      <c r="N17" s="5" t="s">
        <v>241</v>
      </c>
      <c r="O17" s="5" t="s">
        <v>241</v>
      </c>
      <c r="P17" s="5" t="s">
        <v>275</v>
      </c>
      <c r="Q17" s="5" t="s">
        <v>275</v>
      </c>
      <c r="R17" s="5" t="s">
        <v>275</v>
      </c>
      <c r="S17" s="5" t="s">
        <v>275</v>
      </c>
      <c r="T17" s="5" t="s">
        <v>275</v>
      </c>
      <c r="U17" s="5" t="s">
        <v>275</v>
      </c>
      <c r="V17" s="5" t="s">
        <v>275</v>
      </c>
      <c r="W17" s="5" t="s">
        <v>275</v>
      </c>
      <c r="X17" s="5" t="s">
        <v>241</v>
      </c>
      <c r="Y17" s="5" t="s">
        <v>241</v>
      </c>
      <c r="Z17" s="5" t="s">
        <v>347</v>
      </c>
      <c r="AA17" s="5" t="s">
        <v>275</v>
      </c>
      <c r="AB17" s="5" t="s">
        <v>347</v>
      </c>
      <c r="AC17" s="5" t="s">
        <v>347</v>
      </c>
      <c r="AD17" s="5" t="s">
        <v>275</v>
      </c>
      <c r="AE17" s="5" t="s">
        <v>275</v>
      </c>
      <c r="AF17" s="5" t="s">
        <v>275</v>
      </c>
      <c r="AG17" s="5" t="s">
        <v>275</v>
      </c>
      <c r="AH17" s="5" t="s">
        <v>275</v>
      </c>
      <c r="AI17" s="5" t="s">
        <v>347</v>
      </c>
      <c r="AJ17" s="5" t="s">
        <v>241</v>
      </c>
      <c r="AK17" s="5" t="s">
        <v>241</v>
      </c>
      <c r="AL17" s="5" t="s">
        <v>275</v>
      </c>
      <c r="AM17" s="5" t="s">
        <v>241</v>
      </c>
      <c r="AN17" s="5" t="s">
        <v>241</v>
      </c>
      <c r="AO17" s="5" t="s">
        <v>275</v>
      </c>
      <c r="AP17" s="5" t="s">
        <v>199</v>
      </c>
      <c r="AQ17" s="5" t="s">
        <v>199</v>
      </c>
      <c r="AR17" s="5" t="s">
        <v>199</v>
      </c>
      <c r="AS17" s="5" t="s">
        <v>199</v>
      </c>
      <c r="AT17" s="5" t="s">
        <v>241</v>
      </c>
      <c r="AU17" s="5" t="s">
        <v>241</v>
      </c>
      <c r="AV17" s="5" t="s">
        <v>275</v>
      </c>
      <c r="AW17" s="5" t="s">
        <v>275</v>
      </c>
      <c r="AX17" s="5" t="s">
        <v>275</v>
      </c>
      <c r="AY17" s="5" t="s">
        <v>275</v>
      </c>
      <c r="AZ17" s="5" t="s">
        <v>275</v>
      </c>
      <c r="BA17" s="5" t="s">
        <v>275</v>
      </c>
      <c r="BB17" s="5" t="s">
        <v>241</v>
      </c>
      <c r="BC17" s="5" t="s">
        <v>241</v>
      </c>
      <c r="BD17" s="5" t="s">
        <v>275</v>
      </c>
      <c r="BE17" s="5" t="s">
        <v>275</v>
      </c>
      <c r="BF17" s="5" t="s">
        <v>347</v>
      </c>
      <c r="BG17" s="5" t="s">
        <v>275</v>
      </c>
      <c r="BH17" s="5" t="s">
        <v>275</v>
      </c>
      <c r="BI17" s="5" t="s">
        <v>347</v>
      </c>
      <c r="BJ17" s="5" t="s">
        <v>347</v>
      </c>
      <c r="BK17" s="5" t="s">
        <v>347</v>
      </c>
      <c r="BL17" s="5" t="s">
        <v>347</v>
      </c>
      <c r="BM17" s="5" t="s">
        <v>347</v>
      </c>
      <c r="BN17" s="5" t="s">
        <v>347</v>
      </c>
      <c r="BO17" s="5" t="s">
        <v>347</v>
      </c>
      <c r="BP17" s="5" t="s">
        <v>241</v>
      </c>
      <c r="BQ17" s="5" t="s">
        <v>347</v>
      </c>
      <c r="BR17" s="5" t="s">
        <v>347</v>
      </c>
      <c r="BS17" s="5" t="s">
        <v>241</v>
      </c>
      <c r="BT17" s="5" t="s">
        <v>347</v>
      </c>
      <c r="BU17" s="5" t="s">
        <v>241</v>
      </c>
      <c r="BV17" s="5" t="s">
        <v>275</v>
      </c>
      <c r="BW17" s="5" t="s">
        <v>241</v>
      </c>
      <c r="BX17" s="5" t="s">
        <v>347</v>
      </c>
      <c r="BY17" s="5" t="s">
        <v>275</v>
      </c>
      <c r="BZ17" s="5" t="s">
        <v>347</v>
      </c>
      <c r="CA17" s="5" t="s">
        <v>275</v>
      </c>
      <c r="CB17" s="5" t="s">
        <v>347</v>
      </c>
      <c r="CC17" s="5" t="s">
        <v>347</v>
      </c>
      <c r="CD17" s="5" t="s">
        <v>347</v>
      </c>
      <c r="CE17" s="5" t="s">
        <v>275</v>
      </c>
      <c r="CF17" s="5" t="s">
        <v>275</v>
      </c>
      <c r="CG17" s="5" t="s">
        <v>275</v>
      </c>
      <c r="CH17" s="5" t="s">
        <v>347</v>
      </c>
      <c r="CI17" s="5" t="s">
        <v>275</v>
      </c>
      <c r="CJ17" s="5" t="s">
        <v>347</v>
      </c>
      <c r="CK17" s="5" t="s">
        <v>275</v>
      </c>
      <c r="CL17" s="5" t="s">
        <v>347</v>
      </c>
      <c r="CM17" s="5" t="s">
        <v>347</v>
      </c>
      <c r="CN17" s="5" t="s">
        <v>275</v>
      </c>
      <c r="CO17" s="5" t="s">
        <v>241</v>
      </c>
      <c r="CP17" s="5" t="s">
        <v>275</v>
      </c>
      <c r="CQ17" s="5" t="s">
        <v>275</v>
      </c>
      <c r="CR17" s="5" t="s">
        <v>241</v>
      </c>
      <c r="CS17" s="5" t="s">
        <v>241</v>
      </c>
      <c r="CT17" s="5" t="s">
        <v>241</v>
      </c>
      <c r="CU17" s="5" t="s">
        <v>199</v>
      </c>
      <c r="CV17" s="5" t="s">
        <v>241</v>
      </c>
      <c r="CW17" s="5" t="s">
        <v>241</v>
      </c>
      <c r="CX17" s="5" t="s">
        <v>199</v>
      </c>
      <c r="CY17" s="5" t="s">
        <v>241</v>
      </c>
      <c r="CZ17" s="5" t="s">
        <v>241</v>
      </c>
      <c r="DA17" s="5" t="s">
        <v>275</v>
      </c>
      <c r="DB17" s="5" t="s">
        <v>275</v>
      </c>
      <c r="DC17" s="5" t="s">
        <v>199</v>
      </c>
      <c r="DD17" s="5" t="s">
        <v>275</v>
      </c>
      <c r="DE17" s="5" t="s">
        <v>275</v>
      </c>
      <c r="DF17" s="5" t="s">
        <v>275</v>
      </c>
      <c r="DG17" s="5" t="s">
        <v>275</v>
      </c>
      <c r="DH17" s="5" t="s">
        <v>199</v>
      </c>
      <c r="DI17" s="5" t="s">
        <v>241</v>
      </c>
      <c r="DJ17" s="5" t="s">
        <v>241</v>
      </c>
      <c r="DK17" s="5" t="s">
        <v>241</v>
      </c>
      <c r="DL17" s="5" t="s">
        <v>241</v>
      </c>
      <c r="DM17" s="5" t="s">
        <v>275</v>
      </c>
      <c r="DN17" s="5" t="s">
        <v>275</v>
      </c>
      <c r="DO17" s="5" t="s">
        <v>241</v>
      </c>
      <c r="DP17" s="5" t="s">
        <v>241</v>
      </c>
      <c r="DQ17" s="5" t="s">
        <v>275</v>
      </c>
      <c r="DR17" s="5" t="s">
        <v>275</v>
      </c>
      <c r="DS17" s="5" t="s">
        <v>275</v>
      </c>
      <c r="DT17" s="5" t="s">
        <v>241</v>
      </c>
      <c r="DU17" s="5" t="s">
        <v>241</v>
      </c>
      <c r="DV17" s="5" t="s">
        <v>199</v>
      </c>
      <c r="DW17" s="5" t="s">
        <v>241</v>
      </c>
      <c r="DX17" s="5" t="s">
        <v>241</v>
      </c>
      <c r="DY17" s="5" t="s">
        <v>241</v>
      </c>
      <c r="DZ17" s="5" t="s">
        <v>241</v>
      </c>
      <c r="EA17" s="5" t="s">
        <v>199</v>
      </c>
      <c r="EB17" s="5" t="s">
        <v>241</v>
      </c>
      <c r="EC17" s="5" t="s">
        <v>241</v>
      </c>
      <c r="ED17" s="5" t="s">
        <v>241</v>
      </c>
      <c r="EE17" s="5" t="s">
        <v>199</v>
      </c>
      <c r="EF17" s="5" t="s">
        <v>241</v>
      </c>
      <c r="EG17" s="5" t="s">
        <v>241</v>
      </c>
      <c r="EH17" s="5" t="s">
        <v>241</v>
      </c>
      <c r="EI17" s="5" t="s">
        <v>275</v>
      </c>
      <c r="EJ17" s="5" t="s">
        <v>275</v>
      </c>
      <c r="EK17" s="5" t="s">
        <v>199</v>
      </c>
      <c r="EL17" s="5" t="s">
        <v>275</v>
      </c>
      <c r="EM17" s="5" t="s">
        <v>241</v>
      </c>
      <c r="EN17" s="5" t="s">
        <v>275</v>
      </c>
      <c r="EO17" s="5" t="s">
        <v>199</v>
      </c>
      <c r="EP17" s="5" t="s">
        <v>275</v>
      </c>
      <c r="EQ17" s="5" t="s">
        <v>275</v>
      </c>
      <c r="ER17" s="5" t="s">
        <v>199</v>
      </c>
      <c r="ES17" s="5" t="s">
        <v>275</v>
      </c>
      <c r="ET17" s="5" t="s">
        <v>199</v>
      </c>
      <c r="EU17" s="5" t="s">
        <v>275</v>
      </c>
      <c r="EV17" s="5" t="s">
        <v>199</v>
      </c>
      <c r="EW17" s="5" t="s">
        <v>275</v>
      </c>
      <c r="EX17" s="5" t="s">
        <v>241</v>
      </c>
      <c r="EY17" s="5" t="s">
        <v>241</v>
      </c>
      <c r="EZ17" s="5" t="s">
        <v>241</v>
      </c>
      <c r="FA17" s="5" t="s">
        <v>275</v>
      </c>
      <c r="FB17" s="5" t="s">
        <v>275</v>
      </c>
      <c r="FC17" s="5" t="s">
        <v>275</v>
      </c>
      <c r="FD17" s="5" t="s">
        <v>241</v>
      </c>
      <c r="FE17" s="5" t="s">
        <v>241</v>
      </c>
      <c r="FF17" s="5" t="s">
        <v>241</v>
      </c>
      <c r="FG17" s="5" t="s">
        <v>275</v>
      </c>
      <c r="FH17" s="5" t="s">
        <v>275</v>
      </c>
      <c r="FI17" s="5" t="s">
        <v>275</v>
      </c>
      <c r="FJ17" s="5" t="s">
        <v>241</v>
      </c>
      <c r="FK17" s="5" t="s">
        <v>199</v>
      </c>
      <c r="FL17" s="5" t="s">
        <v>199</v>
      </c>
      <c r="FM17" s="5" t="s">
        <v>241</v>
      </c>
      <c r="FN17" s="5" t="s">
        <v>241</v>
      </c>
      <c r="FO17" s="5" t="s">
        <v>199</v>
      </c>
      <c r="FP17" s="5" t="s">
        <v>199</v>
      </c>
      <c r="FQ17" s="5" t="s">
        <v>199</v>
      </c>
      <c r="FR17" s="5" t="s">
        <v>199</v>
      </c>
      <c r="FS17" s="5" t="s">
        <v>241</v>
      </c>
      <c r="FT17" s="5" t="s">
        <v>241</v>
      </c>
      <c r="FU17" s="5" t="s">
        <v>241</v>
      </c>
      <c r="FV17" s="5" t="s">
        <v>241</v>
      </c>
      <c r="FW17" s="5" t="s">
        <v>199</v>
      </c>
      <c r="FX17" s="5" t="s">
        <v>199</v>
      </c>
      <c r="FY17" s="5" t="s">
        <v>199</v>
      </c>
      <c r="FZ17" s="5" t="s">
        <v>241</v>
      </c>
      <c r="GA17" s="5" t="s">
        <v>199</v>
      </c>
      <c r="GB17" s="5" t="s">
        <v>241</v>
      </c>
      <c r="GC17" s="5" t="s">
        <v>199</v>
      </c>
      <c r="GD17" s="5" t="s">
        <v>199</v>
      </c>
      <c r="GE17" s="5" t="s">
        <v>199</v>
      </c>
      <c r="GF17" s="5" t="s">
        <v>199</v>
      </c>
      <c r="GG17" s="5" t="s">
        <v>199</v>
      </c>
      <c r="GH17" s="5" t="s">
        <v>199</v>
      </c>
      <c r="GI17" s="5" t="s">
        <v>112</v>
      </c>
      <c r="GJ17" s="5" t="s">
        <v>112</v>
      </c>
      <c r="GK17" s="5" t="s">
        <v>112</v>
      </c>
      <c r="GL17" s="5" t="s">
        <v>112</v>
      </c>
      <c r="GM17" s="5" t="s">
        <v>112</v>
      </c>
      <c r="GN17" s="5" t="s">
        <v>112</v>
      </c>
      <c r="GO17" s="5" t="s">
        <v>112</v>
      </c>
      <c r="GP17" s="5" t="s">
        <v>112</v>
      </c>
      <c r="GQ17" s="5" t="s">
        <v>112</v>
      </c>
      <c r="GR17" s="5" t="s">
        <v>112</v>
      </c>
      <c r="GS17" s="5" t="s">
        <v>112</v>
      </c>
      <c r="GT17" s="5" t="s">
        <v>112</v>
      </c>
      <c r="GU17" s="5" t="s">
        <v>112</v>
      </c>
      <c r="GV17" s="5" t="s">
        <v>112</v>
      </c>
      <c r="GW17" s="5" t="s">
        <v>112</v>
      </c>
      <c r="GX17" s="5" t="s">
        <v>112</v>
      </c>
      <c r="GY17" s="5" t="s">
        <v>112</v>
      </c>
      <c r="GZ17" s="5" t="s">
        <v>112</v>
      </c>
      <c r="HA17" s="5" t="s">
        <v>112</v>
      </c>
      <c r="HB17" s="5" t="s">
        <v>112</v>
      </c>
      <c r="HC17" s="5" t="s">
        <v>112</v>
      </c>
      <c r="HD17" s="5" t="s">
        <v>112</v>
      </c>
      <c r="HE17" s="5" t="s">
        <v>112</v>
      </c>
      <c r="HF17" s="5" t="s">
        <v>112</v>
      </c>
      <c r="HG17" s="5" t="s">
        <v>112</v>
      </c>
      <c r="HH17" s="5" t="s">
        <v>112</v>
      </c>
      <c r="HI17" s="5" t="s">
        <v>112</v>
      </c>
      <c r="HJ17" s="5" t="s">
        <v>112</v>
      </c>
      <c r="HK17" s="5" t="s">
        <v>112</v>
      </c>
      <c r="HL17" s="5" t="s">
        <v>112</v>
      </c>
      <c r="HM17" s="5" t="s">
        <v>112</v>
      </c>
      <c r="HN17" s="5" t="s">
        <v>112</v>
      </c>
      <c r="HO17" s="5" t="s">
        <v>112</v>
      </c>
      <c r="HP17" s="5" t="s">
        <v>112</v>
      </c>
      <c r="HQ17" s="5" t="s">
        <v>112</v>
      </c>
      <c r="HR17" s="5" t="s">
        <v>112</v>
      </c>
      <c r="HS17" s="5" t="s">
        <v>112</v>
      </c>
      <c r="HT17" s="5" t="s">
        <v>112</v>
      </c>
      <c r="HU17" s="5" t="s">
        <v>112</v>
      </c>
      <c r="HV17" s="5" t="s">
        <v>112</v>
      </c>
      <c r="HW17" s="5" t="s">
        <v>112</v>
      </c>
      <c r="HX17" s="5" t="s">
        <v>112</v>
      </c>
      <c r="HY17" s="5" t="s">
        <v>112</v>
      </c>
      <c r="HZ17" s="5" t="s">
        <v>112</v>
      </c>
      <c r="IA17" s="5" t="s">
        <v>112</v>
      </c>
      <c r="IB17" s="5" t="s">
        <v>112</v>
      </c>
      <c r="IC17" s="5" t="s">
        <v>112</v>
      </c>
      <c r="ID17" s="5" t="s">
        <v>112</v>
      </c>
      <c r="IE17" s="5" t="s">
        <v>112</v>
      </c>
      <c r="IF17" s="5" t="s">
        <v>112</v>
      </c>
      <c r="IG17" s="5" t="s">
        <v>112</v>
      </c>
      <c r="IH17" s="5" t="s">
        <v>112</v>
      </c>
      <c r="II17" s="5" t="s">
        <v>112</v>
      </c>
      <c r="IJ17" s="5" t="s">
        <v>112</v>
      </c>
      <c r="IK17" s="5" t="s">
        <v>112</v>
      </c>
      <c r="IL17" s="5" t="s">
        <v>112</v>
      </c>
      <c r="IM17" s="5" t="s">
        <v>112</v>
      </c>
      <c r="IN17" s="5" t="s">
        <v>112</v>
      </c>
      <c r="IO17" s="5" t="s">
        <v>112</v>
      </c>
      <c r="IP17" s="5" t="s">
        <v>112</v>
      </c>
      <c r="IQ17" s="5" t="s">
        <v>112</v>
      </c>
    </row>
    <row r="18" spans="1:251">
      <c r="A18" s="7" t="s">
        <v>596</v>
      </c>
      <c r="B18" s="5" t="s">
        <v>43</v>
      </c>
      <c r="C18" s="5" t="s">
        <v>28</v>
      </c>
      <c r="D18" s="5" t="s">
        <v>28</v>
      </c>
      <c r="E18" s="5" t="s">
        <v>43</v>
      </c>
      <c r="F18" s="5" t="s">
        <v>28</v>
      </c>
      <c r="G18" s="5" t="s">
        <v>28</v>
      </c>
      <c r="H18" s="5" t="s">
        <v>28</v>
      </c>
      <c r="I18" s="5" t="s">
        <v>28</v>
      </c>
      <c r="J18" s="5" t="s">
        <v>28</v>
      </c>
      <c r="K18" s="5" t="s">
        <v>28</v>
      </c>
      <c r="L18" s="5" t="s">
        <v>28</v>
      </c>
      <c r="M18" s="5" t="s">
        <v>28</v>
      </c>
      <c r="N18" s="5" t="s">
        <v>43</v>
      </c>
      <c r="O18" s="5" t="s">
        <v>43</v>
      </c>
      <c r="P18" s="5" t="s">
        <v>43</v>
      </c>
      <c r="Q18" s="5" t="s">
        <v>43</v>
      </c>
      <c r="R18" s="5" t="s">
        <v>43</v>
      </c>
      <c r="S18" s="5" t="s">
        <v>43</v>
      </c>
      <c r="T18" s="5" t="s">
        <v>28</v>
      </c>
      <c r="U18" s="5" t="s">
        <v>28</v>
      </c>
      <c r="V18" s="5" t="s">
        <v>28</v>
      </c>
      <c r="W18" s="5" t="s">
        <v>28</v>
      </c>
      <c r="X18" s="5" t="s">
        <v>28</v>
      </c>
      <c r="Y18" s="5" t="s">
        <v>28</v>
      </c>
      <c r="Z18" s="5" t="s">
        <v>28</v>
      </c>
      <c r="AA18" s="5" t="s">
        <v>43</v>
      </c>
      <c r="AB18" s="5" t="s">
        <v>28</v>
      </c>
      <c r="AC18" s="5" t="s">
        <v>28</v>
      </c>
      <c r="AD18" s="5" t="s">
        <v>28</v>
      </c>
      <c r="AE18" s="5" t="s">
        <v>43</v>
      </c>
      <c r="AF18" s="5" t="s">
        <v>28</v>
      </c>
      <c r="AG18" s="5" t="s">
        <v>28</v>
      </c>
      <c r="AH18" s="5" t="s">
        <v>28</v>
      </c>
      <c r="AI18" s="5" t="s">
        <v>28</v>
      </c>
      <c r="AJ18" s="5" t="s">
        <v>43</v>
      </c>
      <c r="AK18" s="5" t="s">
        <v>43</v>
      </c>
      <c r="AL18" s="5" t="s">
        <v>28</v>
      </c>
      <c r="AM18" s="5" t="s">
        <v>28</v>
      </c>
      <c r="AN18" s="5" t="s">
        <v>28</v>
      </c>
      <c r="AO18" s="5" t="s">
        <v>28</v>
      </c>
      <c r="AP18" s="5" t="s">
        <v>28</v>
      </c>
      <c r="AQ18" s="5" t="s">
        <v>28</v>
      </c>
      <c r="AR18" s="5" t="s">
        <v>43</v>
      </c>
      <c r="AS18" s="5" t="s">
        <v>43</v>
      </c>
      <c r="AT18" s="5" t="s">
        <v>28</v>
      </c>
      <c r="AU18" s="5" t="s">
        <v>43</v>
      </c>
      <c r="AV18" s="5" t="s">
        <v>43</v>
      </c>
      <c r="AW18" s="5" t="s">
        <v>28</v>
      </c>
      <c r="AX18" s="5" t="s">
        <v>28</v>
      </c>
      <c r="AY18" s="5" t="s">
        <v>43</v>
      </c>
      <c r="AZ18" s="5" t="s">
        <v>43</v>
      </c>
      <c r="BA18" s="5" t="s">
        <v>28</v>
      </c>
      <c r="BB18" s="5" t="s">
        <v>28</v>
      </c>
      <c r="BC18" s="5" t="s">
        <v>43</v>
      </c>
      <c r="BD18" s="5" t="s">
        <v>28</v>
      </c>
      <c r="BE18" s="5" t="s">
        <v>28</v>
      </c>
      <c r="BF18" s="5" t="s">
        <v>28</v>
      </c>
      <c r="BG18" s="5" t="s">
        <v>43</v>
      </c>
      <c r="BH18" s="5" t="s">
        <v>43</v>
      </c>
      <c r="BI18" s="5" t="s">
        <v>28</v>
      </c>
      <c r="BJ18" s="5" t="s">
        <v>28</v>
      </c>
      <c r="BK18" s="5" t="s">
        <v>28</v>
      </c>
      <c r="BL18" s="5" t="s">
        <v>43</v>
      </c>
      <c r="BM18" s="5" t="s">
        <v>43</v>
      </c>
      <c r="BN18" s="5" t="s">
        <v>43</v>
      </c>
      <c r="BO18" s="5" t="s">
        <v>43</v>
      </c>
      <c r="BP18" s="5" t="s">
        <v>28</v>
      </c>
      <c r="BQ18" s="5" t="s">
        <v>43</v>
      </c>
      <c r="BR18" s="5" t="s">
        <v>28</v>
      </c>
      <c r="BS18" s="5" t="s">
        <v>28</v>
      </c>
      <c r="BT18" s="5" t="s">
        <v>28</v>
      </c>
      <c r="BU18" s="5" t="s">
        <v>28</v>
      </c>
      <c r="BV18" s="5" t="s">
        <v>28</v>
      </c>
      <c r="BW18" s="5" t="s">
        <v>28</v>
      </c>
      <c r="BX18" s="5" t="s">
        <v>28</v>
      </c>
      <c r="BY18" s="5" t="s">
        <v>28</v>
      </c>
      <c r="BZ18" s="5" t="s">
        <v>43</v>
      </c>
      <c r="CA18" s="5" t="s">
        <v>43</v>
      </c>
      <c r="CB18" s="5" t="s">
        <v>28</v>
      </c>
      <c r="CC18" s="5" t="s">
        <v>28</v>
      </c>
      <c r="CD18" s="5" t="s">
        <v>43</v>
      </c>
      <c r="CE18" s="5" t="s">
        <v>43</v>
      </c>
      <c r="CF18" s="5" t="s">
        <v>28</v>
      </c>
      <c r="CG18" s="5" t="s">
        <v>28</v>
      </c>
      <c r="CH18" s="5" t="s">
        <v>28</v>
      </c>
      <c r="CI18" s="5" t="s">
        <v>28</v>
      </c>
      <c r="CJ18" s="5" t="s">
        <v>43</v>
      </c>
      <c r="CK18" s="5" t="s">
        <v>28</v>
      </c>
      <c r="CL18" s="5" t="s">
        <v>43</v>
      </c>
      <c r="CM18" s="5" t="s">
        <v>28</v>
      </c>
      <c r="CN18" s="5" t="s">
        <v>28</v>
      </c>
      <c r="CO18" s="5" t="s">
        <v>28</v>
      </c>
      <c r="CP18" s="5" t="s">
        <v>28</v>
      </c>
      <c r="CQ18" s="5" t="s">
        <v>28</v>
      </c>
      <c r="CR18" s="5" t="s">
        <v>28</v>
      </c>
      <c r="CS18" s="5" t="s">
        <v>28</v>
      </c>
      <c r="CT18" s="5" t="s">
        <v>28</v>
      </c>
      <c r="CU18" s="5" t="s">
        <v>28</v>
      </c>
      <c r="CV18" s="5" t="s">
        <v>28</v>
      </c>
      <c r="CW18" s="5" t="s">
        <v>28</v>
      </c>
      <c r="CX18" s="5" t="s">
        <v>28</v>
      </c>
      <c r="CY18" s="5" t="s">
        <v>28</v>
      </c>
      <c r="CZ18" s="5" t="s">
        <v>28</v>
      </c>
      <c r="DA18" s="5" t="s">
        <v>28</v>
      </c>
      <c r="DB18" s="5" t="s">
        <v>28</v>
      </c>
      <c r="DC18" s="5" t="s">
        <v>28</v>
      </c>
      <c r="DD18" s="5" t="s">
        <v>28</v>
      </c>
      <c r="DE18" s="5" t="s">
        <v>28</v>
      </c>
      <c r="DF18" s="5" t="s">
        <v>28</v>
      </c>
      <c r="DG18" s="5" t="s">
        <v>28</v>
      </c>
      <c r="DH18" s="5" t="s">
        <v>28</v>
      </c>
      <c r="DI18" s="5" t="s">
        <v>43</v>
      </c>
      <c r="DJ18" s="5" t="s">
        <v>28</v>
      </c>
      <c r="DK18" s="5" t="s">
        <v>43</v>
      </c>
      <c r="DL18" s="5" t="s">
        <v>28</v>
      </c>
      <c r="DM18" s="5" t="s">
        <v>28</v>
      </c>
      <c r="DN18" s="5" t="s">
        <v>28</v>
      </c>
      <c r="DO18" s="5" t="s">
        <v>28</v>
      </c>
      <c r="DP18" s="5" t="s">
        <v>28</v>
      </c>
      <c r="DQ18" s="5" t="s">
        <v>28</v>
      </c>
      <c r="DR18" s="5" t="s">
        <v>28</v>
      </c>
      <c r="DS18" s="5" t="s">
        <v>28</v>
      </c>
      <c r="DT18" s="5" t="s">
        <v>28</v>
      </c>
      <c r="DU18" s="5" t="s">
        <v>28</v>
      </c>
      <c r="DV18" s="5" t="s">
        <v>28</v>
      </c>
      <c r="DW18" s="5" t="s">
        <v>28</v>
      </c>
      <c r="DX18" s="5" t="s">
        <v>43</v>
      </c>
      <c r="DY18" s="5" t="s">
        <v>43</v>
      </c>
      <c r="DZ18" s="5" t="s">
        <v>28</v>
      </c>
      <c r="EA18" s="5" t="s">
        <v>28</v>
      </c>
      <c r="EB18" s="5" t="s">
        <v>28</v>
      </c>
      <c r="EC18" s="5" t="s">
        <v>28</v>
      </c>
      <c r="ED18" s="5" t="s">
        <v>28</v>
      </c>
      <c r="EE18" s="5" t="s">
        <v>43</v>
      </c>
      <c r="EF18" s="5" t="s">
        <v>43</v>
      </c>
      <c r="EG18" s="5" t="s">
        <v>28</v>
      </c>
      <c r="EH18" s="5" t="s">
        <v>43</v>
      </c>
      <c r="EI18" s="5" t="s">
        <v>28</v>
      </c>
      <c r="EJ18" s="5" t="s">
        <v>28</v>
      </c>
      <c r="EK18" s="5" t="s">
        <v>28</v>
      </c>
      <c r="EL18" s="5" t="s">
        <v>28</v>
      </c>
      <c r="EM18" s="5" t="s">
        <v>43</v>
      </c>
      <c r="EN18" s="5" t="s">
        <v>28</v>
      </c>
      <c r="EO18" s="5" t="s">
        <v>43</v>
      </c>
      <c r="EP18" s="5" t="s">
        <v>28</v>
      </c>
      <c r="EQ18" s="5" t="s">
        <v>28</v>
      </c>
      <c r="ER18" s="5" t="s">
        <v>28</v>
      </c>
      <c r="ES18" s="5" t="s">
        <v>28</v>
      </c>
      <c r="ET18" s="5" t="s">
        <v>28</v>
      </c>
      <c r="EU18" s="5" t="s">
        <v>28</v>
      </c>
      <c r="EV18" s="5" t="s">
        <v>28</v>
      </c>
      <c r="EW18" s="5" t="s">
        <v>28</v>
      </c>
      <c r="EX18" s="5" t="s">
        <v>28</v>
      </c>
      <c r="EY18" s="5" t="s">
        <v>28</v>
      </c>
      <c r="EZ18" s="5" t="s">
        <v>28</v>
      </c>
      <c r="FA18" s="5" t="s">
        <v>28</v>
      </c>
      <c r="FB18" s="5" t="s">
        <v>28</v>
      </c>
      <c r="FC18" s="5" t="s">
        <v>28</v>
      </c>
      <c r="FD18" s="5" t="s">
        <v>28</v>
      </c>
      <c r="FE18" s="5" t="s">
        <v>43</v>
      </c>
      <c r="FF18" s="5" t="s">
        <v>43</v>
      </c>
      <c r="FG18" s="5" t="s">
        <v>28</v>
      </c>
      <c r="FH18" s="5" t="s">
        <v>28</v>
      </c>
      <c r="FI18" s="5" t="s">
        <v>28</v>
      </c>
      <c r="FJ18" s="5" t="s">
        <v>28</v>
      </c>
      <c r="FK18" s="5" t="s">
        <v>43</v>
      </c>
      <c r="FL18" s="5" t="s">
        <v>28</v>
      </c>
      <c r="FM18" s="5" t="s">
        <v>28</v>
      </c>
      <c r="FN18" s="5" t="s">
        <v>28</v>
      </c>
      <c r="FO18" s="5" t="s">
        <v>43</v>
      </c>
      <c r="FP18" s="5" t="s">
        <v>28</v>
      </c>
      <c r="FQ18" s="5" t="s">
        <v>28</v>
      </c>
      <c r="FR18" s="5" t="s">
        <v>28</v>
      </c>
      <c r="FS18" s="5" t="s">
        <v>28</v>
      </c>
      <c r="FT18" s="5" t="s">
        <v>28</v>
      </c>
      <c r="FU18" s="5" t="s">
        <v>28</v>
      </c>
      <c r="FV18" s="5" t="s">
        <v>28</v>
      </c>
      <c r="FW18" s="5" t="s">
        <v>28</v>
      </c>
      <c r="FX18" s="5" t="s">
        <v>28</v>
      </c>
      <c r="FY18" s="5" t="s">
        <v>43</v>
      </c>
      <c r="FZ18" s="5" t="s">
        <v>28</v>
      </c>
      <c r="GA18" s="5" t="s">
        <v>28</v>
      </c>
      <c r="GB18" s="5" t="s">
        <v>28</v>
      </c>
      <c r="GC18" s="5" t="s">
        <v>28</v>
      </c>
      <c r="GD18" s="5" t="s">
        <v>28</v>
      </c>
      <c r="GE18" s="5" t="s">
        <v>28</v>
      </c>
      <c r="GF18" s="5" t="s">
        <v>28</v>
      </c>
      <c r="GG18" s="5" t="s">
        <v>28</v>
      </c>
      <c r="GH18" s="5" t="s">
        <v>28</v>
      </c>
      <c r="GI18" s="5" t="s">
        <v>28</v>
      </c>
      <c r="GJ18" s="5" t="s">
        <v>43</v>
      </c>
      <c r="GK18" s="5" t="s">
        <v>28</v>
      </c>
      <c r="GL18" s="5" t="s">
        <v>28</v>
      </c>
      <c r="GM18" s="5" t="s">
        <v>28</v>
      </c>
      <c r="GN18" s="5" t="s">
        <v>28</v>
      </c>
      <c r="GO18" s="5" t="s">
        <v>28</v>
      </c>
      <c r="GP18" s="5" t="s">
        <v>28</v>
      </c>
      <c r="GQ18" s="5" t="s">
        <v>28</v>
      </c>
      <c r="GR18" s="5" t="s">
        <v>28</v>
      </c>
      <c r="GS18" s="5" t="s">
        <v>43</v>
      </c>
      <c r="GT18" s="5" t="s">
        <v>28</v>
      </c>
      <c r="GU18" s="5" t="s">
        <v>43</v>
      </c>
      <c r="GV18" s="5" t="s">
        <v>43</v>
      </c>
      <c r="GW18" s="5" t="s">
        <v>43</v>
      </c>
      <c r="GX18" s="5" t="s">
        <v>28</v>
      </c>
      <c r="GY18" s="5" t="s">
        <v>43</v>
      </c>
      <c r="GZ18" s="5" t="s">
        <v>43</v>
      </c>
      <c r="HA18" s="5" t="s">
        <v>28</v>
      </c>
      <c r="HB18" s="5" t="s">
        <v>28</v>
      </c>
      <c r="HC18" s="5" t="s">
        <v>43</v>
      </c>
      <c r="HD18" s="5" t="s">
        <v>43</v>
      </c>
      <c r="HE18" s="5" t="s">
        <v>43</v>
      </c>
      <c r="HF18" s="5" t="s">
        <v>43</v>
      </c>
      <c r="HG18" s="5" t="s">
        <v>43</v>
      </c>
      <c r="HH18" s="5" t="s">
        <v>43</v>
      </c>
      <c r="HI18" s="5" t="s">
        <v>28</v>
      </c>
      <c r="HJ18" s="5" t="s">
        <v>28</v>
      </c>
      <c r="HK18" s="5" t="s">
        <v>28</v>
      </c>
      <c r="HL18" s="5" t="s">
        <v>28</v>
      </c>
      <c r="HM18" s="5" t="s">
        <v>43</v>
      </c>
      <c r="HN18" s="5" t="s">
        <v>43</v>
      </c>
      <c r="HO18" s="5" t="s">
        <v>43</v>
      </c>
      <c r="HP18" s="5" t="s">
        <v>43</v>
      </c>
      <c r="HQ18" s="5" t="s">
        <v>43</v>
      </c>
      <c r="HR18" s="5" t="s">
        <v>43</v>
      </c>
      <c r="HS18" s="5" t="s">
        <v>28</v>
      </c>
      <c r="HT18" s="5" t="s">
        <v>43</v>
      </c>
      <c r="HU18" s="5" t="s">
        <v>43</v>
      </c>
      <c r="HV18" s="5" t="s">
        <v>43</v>
      </c>
      <c r="HW18" s="5" t="s">
        <v>43</v>
      </c>
      <c r="HX18" s="5" t="s">
        <v>43</v>
      </c>
      <c r="HY18" s="5" t="s">
        <v>43</v>
      </c>
      <c r="HZ18" s="5" t="s">
        <v>43</v>
      </c>
      <c r="IA18" s="5" t="s">
        <v>43</v>
      </c>
      <c r="IB18" s="5" t="s">
        <v>43</v>
      </c>
      <c r="IC18" s="5" t="s">
        <v>43</v>
      </c>
      <c r="ID18" s="5" t="s">
        <v>43</v>
      </c>
      <c r="IE18" s="5" t="s">
        <v>43</v>
      </c>
      <c r="IF18" s="5" t="s">
        <v>43</v>
      </c>
      <c r="IG18" s="5" t="s">
        <v>43</v>
      </c>
      <c r="IH18" s="5" t="s">
        <v>43</v>
      </c>
      <c r="II18" s="5" t="s">
        <v>43</v>
      </c>
      <c r="IJ18" s="5" t="s">
        <v>43</v>
      </c>
      <c r="IK18" s="5" t="s">
        <v>43</v>
      </c>
      <c r="IL18" s="5" t="s">
        <v>43</v>
      </c>
      <c r="IM18" s="5" t="s">
        <v>43</v>
      </c>
      <c r="IN18" s="5" t="s">
        <v>43</v>
      </c>
      <c r="IO18" s="5" t="s">
        <v>43</v>
      </c>
      <c r="IP18" s="5" t="s">
        <v>43</v>
      </c>
      <c r="IQ18" s="5" t="s">
        <v>43</v>
      </c>
    </row>
    <row r="19" spans="1:251">
      <c r="A19" s="7" t="s">
        <v>597</v>
      </c>
      <c r="B19" s="5" t="s">
        <v>110</v>
      </c>
      <c r="C19" s="5" t="s">
        <v>43</v>
      </c>
      <c r="D19" s="5" t="s">
        <v>43</v>
      </c>
      <c r="E19" s="5" t="s">
        <v>110</v>
      </c>
      <c r="F19" s="5" t="s">
        <v>43</v>
      </c>
      <c r="G19" s="5" t="s">
        <v>43</v>
      </c>
      <c r="H19" s="5" t="s">
        <v>43</v>
      </c>
      <c r="I19" s="5" t="s">
        <v>43</v>
      </c>
      <c r="J19" s="5" t="s">
        <v>43</v>
      </c>
      <c r="K19" s="5" t="s">
        <v>43</v>
      </c>
      <c r="L19" s="5" t="s">
        <v>43</v>
      </c>
      <c r="M19" s="5" t="s">
        <v>43</v>
      </c>
      <c r="N19" s="5" t="s">
        <v>110</v>
      </c>
      <c r="O19" s="5" t="s">
        <v>110</v>
      </c>
      <c r="P19" s="5" t="s">
        <v>110</v>
      </c>
      <c r="Q19" s="5" t="s">
        <v>110</v>
      </c>
      <c r="R19" s="5" t="s">
        <v>110</v>
      </c>
      <c r="S19" s="5" t="s">
        <v>110</v>
      </c>
      <c r="T19" s="5" t="s">
        <v>43</v>
      </c>
      <c r="U19" s="5" t="s">
        <v>43</v>
      </c>
      <c r="V19" s="5" t="s">
        <v>43</v>
      </c>
      <c r="W19" s="5" t="s">
        <v>43</v>
      </c>
      <c r="X19" s="5" t="s">
        <v>43</v>
      </c>
      <c r="Y19" s="5" t="s">
        <v>43</v>
      </c>
      <c r="Z19" s="5" t="s">
        <v>43</v>
      </c>
      <c r="AA19" s="5" t="s">
        <v>110</v>
      </c>
      <c r="AB19" s="5" t="s">
        <v>43</v>
      </c>
      <c r="AC19" s="5" t="s">
        <v>43</v>
      </c>
      <c r="AD19" s="5" t="s">
        <v>43</v>
      </c>
      <c r="AE19" s="5" t="s">
        <v>110</v>
      </c>
      <c r="AF19" s="5" t="s">
        <v>43</v>
      </c>
      <c r="AG19" s="5" t="s">
        <v>43</v>
      </c>
      <c r="AH19" s="5" t="s">
        <v>43</v>
      </c>
      <c r="AI19" s="5" t="s">
        <v>43</v>
      </c>
      <c r="AJ19" s="5" t="s">
        <v>110</v>
      </c>
      <c r="AK19" s="5" t="s">
        <v>110</v>
      </c>
      <c r="AL19" s="5" t="s">
        <v>43</v>
      </c>
      <c r="AM19" s="5" t="s">
        <v>43</v>
      </c>
      <c r="AN19" s="5" t="s">
        <v>43</v>
      </c>
      <c r="AO19" s="5" t="s">
        <v>43</v>
      </c>
      <c r="AP19" s="5" t="s">
        <v>43</v>
      </c>
      <c r="AQ19" s="5" t="s">
        <v>43</v>
      </c>
      <c r="AR19" s="5" t="s">
        <v>110</v>
      </c>
      <c r="AS19" s="5" t="s">
        <v>110</v>
      </c>
      <c r="AT19" s="5" t="s">
        <v>43</v>
      </c>
      <c r="AU19" s="5" t="s">
        <v>110</v>
      </c>
      <c r="AV19" s="5" t="s">
        <v>110</v>
      </c>
      <c r="AW19" s="5" t="s">
        <v>43</v>
      </c>
      <c r="AX19" s="5" t="s">
        <v>43</v>
      </c>
      <c r="AY19" s="5" t="s">
        <v>110</v>
      </c>
      <c r="AZ19" s="5" t="s">
        <v>110</v>
      </c>
      <c r="BA19" s="5" t="s">
        <v>43</v>
      </c>
      <c r="BB19" s="5" t="s">
        <v>43</v>
      </c>
      <c r="BC19" s="5" t="s">
        <v>110</v>
      </c>
      <c r="BD19" s="5" t="s">
        <v>43</v>
      </c>
      <c r="BE19" s="5" t="s">
        <v>43</v>
      </c>
      <c r="BF19" s="5" t="s">
        <v>43</v>
      </c>
      <c r="BG19" s="5" t="s">
        <v>110</v>
      </c>
      <c r="BH19" s="5" t="s">
        <v>110</v>
      </c>
      <c r="BI19" s="5" t="s">
        <v>43</v>
      </c>
      <c r="BJ19" s="5" t="s">
        <v>43</v>
      </c>
      <c r="BK19" s="5" t="s">
        <v>43</v>
      </c>
      <c r="BL19" s="5" t="s">
        <v>110</v>
      </c>
      <c r="BM19" s="5" t="s">
        <v>110</v>
      </c>
      <c r="BN19" s="5" t="s">
        <v>110</v>
      </c>
      <c r="BO19" s="5" t="s">
        <v>110</v>
      </c>
      <c r="BP19" s="5" t="s">
        <v>43</v>
      </c>
      <c r="BQ19" s="5" t="s">
        <v>110</v>
      </c>
      <c r="BR19" s="5" t="s">
        <v>43</v>
      </c>
      <c r="BS19" s="5" t="s">
        <v>43</v>
      </c>
      <c r="BT19" s="5" t="s">
        <v>43</v>
      </c>
      <c r="BU19" s="5" t="s">
        <v>43</v>
      </c>
      <c r="BV19" s="5" t="s">
        <v>43</v>
      </c>
      <c r="BW19" s="5" t="s">
        <v>43</v>
      </c>
      <c r="BX19" s="5" t="s">
        <v>43</v>
      </c>
      <c r="BY19" s="5" t="s">
        <v>43</v>
      </c>
      <c r="BZ19" s="5" t="s">
        <v>110</v>
      </c>
      <c r="CA19" s="5" t="s">
        <v>110</v>
      </c>
      <c r="CB19" s="5" t="s">
        <v>43</v>
      </c>
      <c r="CC19" s="5" t="s">
        <v>43</v>
      </c>
      <c r="CD19" s="5" t="s">
        <v>110</v>
      </c>
      <c r="CE19" s="5" t="s">
        <v>110</v>
      </c>
      <c r="CF19" s="5" t="s">
        <v>43</v>
      </c>
      <c r="CG19" s="5" t="s">
        <v>43</v>
      </c>
      <c r="CH19" s="5" t="s">
        <v>43</v>
      </c>
      <c r="CI19" s="5" t="s">
        <v>43</v>
      </c>
      <c r="CJ19" s="5" t="s">
        <v>110</v>
      </c>
      <c r="CK19" s="5" t="s">
        <v>43</v>
      </c>
      <c r="CL19" s="5" t="s">
        <v>110</v>
      </c>
      <c r="CM19" s="5" t="s">
        <v>43</v>
      </c>
      <c r="CN19" s="5" t="s">
        <v>43</v>
      </c>
      <c r="CO19" s="5" t="s">
        <v>43</v>
      </c>
      <c r="CP19" s="5" t="s">
        <v>43</v>
      </c>
      <c r="CQ19" s="5" t="s">
        <v>43</v>
      </c>
      <c r="CR19" s="5" t="s">
        <v>43</v>
      </c>
      <c r="CS19" s="5" t="s">
        <v>43</v>
      </c>
      <c r="CT19" s="5" t="s">
        <v>43</v>
      </c>
      <c r="CU19" s="5" t="s">
        <v>43</v>
      </c>
      <c r="CV19" s="5" t="s">
        <v>43</v>
      </c>
      <c r="CW19" s="5" t="s">
        <v>43</v>
      </c>
      <c r="CX19" s="5" t="s">
        <v>43</v>
      </c>
      <c r="CY19" s="5" t="s">
        <v>43</v>
      </c>
      <c r="CZ19" s="5" t="s">
        <v>43</v>
      </c>
      <c r="DA19" s="5" t="s">
        <v>43</v>
      </c>
      <c r="DB19" s="5" t="s">
        <v>43</v>
      </c>
      <c r="DC19" s="5" t="s">
        <v>43</v>
      </c>
      <c r="DD19" s="5" t="s">
        <v>43</v>
      </c>
      <c r="DE19" s="5" t="s">
        <v>43</v>
      </c>
      <c r="DF19" s="5" t="s">
        <v>43</v>
      </c>
      <c r="DG19" s="5" t="s">
        <v>43</v>
      </c>
      <c r="DH19" s="5" t="s">
        <v>43</v>
      </c>
      <c r="DI19" s="5" t="s">
        <v>110</v>
      </c>
      <c r="DJ19" s="5" t="s">
        <v>43</v>
      </c>
      <c r="DK19" s="5" t="s">
        <v>110</v>
      </c>
      <c r="DL19" s="5" t="s">
        <v>43</v>
      </c>
      <c r="DM19" s="5" t="s">
        <v>43</v>
      </c>
      <c r="DN19" s="5" t="s">
        <v>43</v>
      </c>
      <c r="DO19" s="5" t="s">
        <v>43</v>
      </c>
      <c r="DP19" s="5" t="s">
        <v>43</v>
      </c>
      <c r="DQ19" s="5" t="s">
        <v>43</v>
      </c>
      <c r="DR19" s="5" t="s">
        <v>43</v>
      </c>
      <c r="DS19" s="5" t="s">
        <v>43</v>
      </c>
      <c r="DT19" s="5" t="s">
        <v>43</v>
      </c>
      <c r="DU19" s="5" t="s">
        <v>43</v>
      </c>
      <c r="DV19" s="5" t="s">
        <v>43</v>
      </c>
      <c r="DW19" s="5" t="s">
        <v>43</v>
      </c>
      <c r="DX19" s="5" t="s">
        <v>110</v>
      </c>
      <c r="DY19" s="5" t="s">
        <v>110</v>
      </c>
      <c r="DZ19" s="5" t="s">
        <v>43</v>
      </c>
      <c r="EA19" s="5" t="s">
        <v>43</v>
      </c>
      <c r="EB19" s="5" t="s">
        <v>43</v>
      </c>
      <c r="EC19" s="5" t="s">
        <v>43</v>
      </c>
      <c r="ED19" s="5" t="s">
        <v>43</v>
      </c>
      <c r="EE19" s="5" t="s">
        <v>110</v>
      </c>
      <c r="EF19" s="5" t="s">
        <v>110</v>
      </c>
      <c r="EG19" s="5" t="s">
        <v>43</v>
      </c>
      <c r="EH19" s="5" t="s">
        <v>110</v>
      </c>
      <c r="EI19" s="5" t="s">
        <v>43</v>
      </c>
      <c r="EJ19" s="5" t="s">
        <v>43</v>
      </c>
      <c r="EK19" s="5" t="s">
        <v>43</v>
      </c>
      <c r="EL19" s="5" t="s">
        <v>43</v>
      </c>
      <c r="EM19" s="5" t="s">
        <v>110</v>
      </c>
      <c r="EN19" s="5" t="s">
        <v>43</v>
      </c>
      <c r="EO19" s="5" t="s">
        <v>110</v>
      </c>
      <c r="EP19" s="5" t="s">
        <v>43</v>
      </c>
      <c r="EQ19" s="5" t="s">
        <v>43</v>
      </c>
      <c r="ER19" s="5" t="s">
        <v>43</v>
      </c>
      <c r="ES19" s="5" t="s">
        <v>43</v>
      </c>
      <c r="ET19" s="5" t="s">
        <v>43</v>
      </c>
      <c r="EU19" s="5" t="s">
        <v>43</v>
      </c>
      <c r="EV19" s="5" t="s">
        <v>43</v>
      </c>
      <c r="EW19" s="5" t="s">
        <v>43</v>
      </c>
      <c r="EX19" s="5" t="s">
        <v>43</v>
      </c>
      <c r="EY19" s="5" t="s">
        <v>43</v>
      </c>
      <c r="EZ19" s="5" t="s">
        <v>43</v>
      </c>
      <c r="FA19" s="5" t="s">
        <v>43</v>
      </c>
      <c r="FB19" s="5" t="s">
        <v>43</v>
      </c>
      <c r="FC19" s="5" t="s">
        <v>43</v>
      </c>
      <c r="FD19" s="5" t="s">
        <v>43</v>
      </c>
      <c r="FE19" s="5" t="s">
        <v>110</v>
      </c>
      <c r="FF19" s="5" t="s">
        <v>110</v>
      </c>
      <c r="FG19" s="5" t="s">
        <v>43</v>
      </c>
      <c r="FH19" s="5" t="s">
        <v>43</v>
      </c>
      <c r="FI19" s="5" t="s">
        <v>43</v>
      </c>
      <c r="FJ19" s="5" t="s">
        <v>43</v>
      </c>
      <c r="FK19" s="5" t="s">
        <v>110</v>
      </c>
      <c r="FL19" s="5" t="s">
        <v>43</v>
      </c>
      <c r="FM19" s="5" t="s">
        <v>43</v>
      </c>
      <c r="FN19" s="5" t="s">
        <v>43</v>
      </c>
      <c r="FO19" s="5" t="s">
        <v>110</v>
      </c>
      <c r="FP19" s="5" t="s">
        <v>43</v>
      </c>
      <c r="FQ19" s="5" t="s">
        <v>43</v>
      </c>
      <c r="FR19" s="5" t="s">
        <v>43</v>
      </c>
      <c r="FS19" s="5" t="s">
        <v>43</v>
      </c>
      <c r="FT19" s="5" t="s">
        <v>43</v>
      </c>
      <c r="FU19" s="5" t="s">
        <v>43</v>
      </c>
      <c r="FV19" s="5" t="s">
        <v>43</v>
      </c>
      <c r="FW19" s="5" t="s">
        <v>43</v>
      </c>
      <c r="FX19" s="5" t="s">
        <v>43</v>
      </c>
      <c r="FY19" s="5" t="s">
        <v>110</v>
      </c>
      <c r="FZ19" s="5" t="s">
        <v>43</v>
      </c>
      <c r="GA19" s="5" t="s">
        <v>43</v>
      </c>
      <c r="GB19" s="5" t="s">
        <v>43</v>
      </c>
      <c r="GC19" s="5" t="s">
        <v>43</v>
      </c>
      <c r="GD19" s="5" t="s">
        <v>43</v>
      </c>
      <c r="GE19" s="5" t="s">
        <v>43</v>
      </c>
      <c r="GF19" s="5" t="s">
        <v>43</v>
      </c>
      <c r="GG19" s="5" t="s">
        <v>43</v>
      </c>
      <c r="GH19" s="5" t="s">
        <v>43</v>
      </c>
      <c r="GI19" s="5" t="s">
        <v>43</v>
      </c>
      <c r="GJ19" s="5" t="s">
        <v>110</v>
      </c>
      <c r="GK19" s="5" t="s">
        <v>43</v>
      </c>
      <c r="GL19" s="5" t="s">
        <v>43</v>
      </c>
      <c r="GM19" s="5" t="s">
        <v>43</v>
      </c>
      <c r="GN19" s="5" t="s">
        <v>43</v>
      </c>
      <c r="GO19" s="5" t="s">
        <v>43</v>
      </c>
      <c r="GP19" s="5" t="s">
        <v>43</v>
      </c>
      <c r="GQ19" s="5" t="s">
        <v>43</v>
      </c>
      <c r="GR19" s="5" t="s">
        <v>43</v>
      </c>
      <c r="GS19" s="5" t="s">
        <v>110</v>
      </c>
      <c r="GT19" s="5" t="s">
        <v>43</v>
      </c>
      <c r="GU19" s="5" t="s">
        <v>110</v>
      </c>
      <c r="GV19" s="5" t="s">
        <v>110</v>
      </c>
      <c r="GW19" s="5" t="s">
        <v>110</v>
      </c>
      <c r="GX19" s="5" t="s">
        <v>43</v>
      </c>
      <c r="GY19" s="5" t="s">
        <v>70</v>
      </c>
      <c r="GZ19" s="5" t="s">
        <v>70</v>
      </c>
      <c r="HA19" s="5" t="s">
        <v>43</v>
      </c>
      <c r="HB19" s="5" t="s">
        <v>43</v>
      </c>
      <c r="HC19" s="5" t="s">
        <v>110</v>
      </c>
      <c r="HD19" s="5" t="s">
        <v>110</v>
      </c>
      <c r="HE19" s="5" t="s">
        <v>110</v>
      </c>
      <c r="HF19" s="5" t="s">
        <v>110</v>
      </c>
      <c r="HG19" s="5" t="s">
        <v>70</v>
      </c>
      <c r="HH19" s="5" t="s">
        <v>70</v>
      </c>
      <c r="HI19" s="5" t="s">
        <v>43</v>
      </c>
      <c r="HJ19" s="5" t="s">
        <v>43</v>
      </c>
      <c r="HK19" s="5" t="s">
        <v>43</v>
      </c>
      <c r="HL19" s="5" t="s">
        <v>43</v>
      </c>
      <c r="HM19" s="5" t="s">
        <v>110</v>
      </c>
      <c r="HN19" s="5" t="s">
        <v>110</v>
      </c>
      <c r="HO19" s="5" t="s">
        <v>110</v>
      </c>
      <c r="HP19" s="5" t="s">
        <v>110</v>
      </c>
      <c r="HQ19" s="5" t="s">
        <v>110</v>
      </c>
      <c r="HR19" s="5" t="s">
        <v>110</v>
      </c>
      <c r="HS19" s="5" t="s">
        <v>43</v>
      </c>
      <c r="HT19" s="5" t="s">
        <v>110</v>
      </c>
      <c r="HU19" s="5" t="s">
        <v>110</v>
      </c>
      <c r="HV19" s="5" t="s">
        <v>110</v>
      </c>
      <c r="HW19" s="5" t="s">
        <v>110</v>
      </c>
      <c r="HX19" s="5" t="s">
        <v>110</v>
      </c>
      <c r="HY19" s="5" t="s">
        <v>70</v>
      </c>
      <c r="HZ19" s="5" t="s">
        <v>110</v>
      </c>
      <c r="IA19" s="5" t="s">
        <v>110</v>
      </c>
      <c r="IB19" s="5" t="s">
        <v>110</v>
      </c>
      <c r="IC19" s="5" t="s">
        <v>110</v>
      </c>
      <c r="ID19" s="5" t="s">
        <v>110</v>
      </c>
      <c r="IE19" s="5" t="s">
        <v>110</v>
      </c>
      <c r="IF19" s="5" t="s">
        <v>110</v>
      </c>
      <c r="IG19" s="5" t="s">
        <v>110</v>
      </c>
      <c r="IH19" s="5" t="s">
        <v>110</v>
      </c>
      <c r="II19" s="5" t="s">
        <v>110</v>
      </c>
      <c r="IJ19" s="5" t="s">
        <v>110</v>
      </c>
      <c r="IK19" s="5" t="s">
        <v>110</v>
      </c>
      <c r="IL19" s="5" t="s">
        <v>110</v>
      </c>
      <c r="IM19" s="5" t="s">
        <v>110</v>
      </c>
      <c r="IN19" s="5" t="s">
        <v>110</v>
      </c>
      <c r="IO19" s="5" t="s">
        <v>110</v>
      </c>
      <c r="IP19" s="5" t="s">
        <v>70</v>
      </c>
      <c r="IQ19" s="5" t="s">
        <v>70</v>
      </c>
    </row>
    <row r="20" spans="1:251">
      <c r="A20" s="7" t="s">
        <v>598</v>
      </c>
      <c r="B20" s="5" t="s">
        <v>214</v>
      </c>
      <c r="C20" s="5" t="s">
        <v>110</v>
      </c>
      <c r="D20" s="5" t="s">
        <v>110</v>
      </c>
      <c r="E20" s="5" t="s">
        <v>214</v>
      </c>
      <c r="F20" s="5" t="s">
        <v>110</v>
      </c>
      <c r="G20" s="5" t="s">
        <v>110</v>
      </c>
      <c r="H20" s="5" t="s">
        <v>110</v>
      </c>
      <c r="I20" s="5" t="s">
        <v>110</v>
      </c>
      <c r="J20" s="5" t="s">
        <v>110</v>
      </c>
      <c r="K20" s="5" t="s">
        <v>110</v>
      </c>
      <c r="L20" s="5" t="s">
        <v>110</v>
      </c>
      <c r="M20" s="5" t="s">
        <v>110</v>
      </c>
      <c r="N20" s="5" t="s">
        <v>214</v>
      </c>
      <c r="O20" s="5" t="s">
        <v>214</v>
      </c>
      <c r="P20" s="5" t="s">
        <v>144</v>
      </c>
      <c r="Q20" s="5" t="s">
        <v>132</v>
      </c>
      <c r="R20" s="5" t="s">
        <v>132</v>
      </c>
      <c r="S20" s="5" t="s">
        <v>144</v>
      </c>
      <c r="T20" s="5" t="s">
        <v>110</v>
      </c>
      <c r="U20" s="5" t="s">
        <v>110</v>
      </c>
      <c r="V20" s="5" t="s">
        <v>110</v>
      </c>
      <c r="W20" s="5" t="s">
        <v>110</v>
      </c>
      <c r="X20" s="5" t="s">
        <v>110</v>
      </c>
      <c r="Y20" s="5" t="s">
        <v>110</v>
      </c>
      <c r="Z20" s="5" t="s">
        <v>110</v>
      </c>
      <c r="AA20" s="5" t="s">
        <v>214</v>
      </c>
      <c r="AB20" s="5" t="s">
        <v>110</v>
      </c>
      <c r="AC20" s="5" t="s">
        <v>110</v>
      </c>
      <c r="AD20" s="5" t="s">
        <v>110</v>
      </c>
      <c r="AE20" s="5" t="s">
        <v>214</v>
      </c>
      <c r="AF20" s="5" t="s">
        <v>110</v>
      </c>
      <c r="AG20" s="5" t="s">
        <v>110</v>
      </c>
      <c r="AH20" s="5" t="s">
        <v>110</v>
      </c>
      <c r="AI20" s="5" t="s">
        <v>110</v>
      </c>
      <c r="AJ20" s="5" t="s">
        <v>223</v>
      </c>
      <c r="AK20" s="5" t="s">
        <v>223</v>
      </c>
      <c r="AL20" s="5" t="s">
        <v>110</v>
      </c>
      <c r="AM20" s="5" t="s">
        <v>110</v>
      </c>
      <c r="AN20" s="5" t="s">
        <v>110</v>
      </c>
      <c r="AO20" s="5" t="s">
        <v>110</v>
      </c>
      <c r="AP20" s="5" t="s">
        <v>110</v>
      </c>
      <c r="AQ20" s="5" t="s">
        <v>110</v>
      </c>
      <c r="AR20" s="5" t="s">
        <v>292</v>
      </c>
      <c r="AS20" s="5" t="s">
        <v>292</v>
      </c>
      <c r="AT20" s="5" t="s">
        <v>110</v>
      </c>
      <c r="AU20" s="5" t="s">
        <v>292</v>
      </c>
      <c r="AV20" s="5" t="s">
        <v>115</v>
      </c>
      <c r="AW20" s="5" t="s">
        <v>110</v>
      </c>
      <c r="AX20" s="5" t="s">
        <v>110</v>
      </c>
      <c r="AY20" s="5" t="s">
        <v>132</v>
      </c>
      <c r="AZ20" s="5" t="s">
        <v>144</v>
      </c>
      <c r="BA20" s="5" t="s">
        <v>110</v>
      </c>
      <c r="BB20" s="5" t="s">
        <v>110</v>
      </c>
      <c r="BC20" s="5" t="s">
        <v>214</v>
      </c>
      <c r="BD20" s="5" t="s">
        <v>110</v>
      </c>
      <c r="BE20" s="5" t="s">
        <v>110</v>
      </c>
      <c r="BF20" s="5" t="s">
        <v>110</v>
      </c>
      <c r="BG20" s="5" t="s">
        <v>223</v>
      </c>
      <c r="BH20" s="5" t="s">
        <v>223</v>
      </c>
      <c r="BI20" s="5" t="s">
        <v>110</v>
      </c>
      <c r="BJ20" s="5" t="s">
        <v>115</v>
      </c>
      <c r="BK20" s="5" t="s">
        <v>115</v>
      </c>
      <c r="BL20" s="5" t="s">
        <v>144</v>
      </c>
      <c r="BM20" s="5" t="s">
        <v>115</v>
      </c>
      <c r="BN20" s="5" t="s">
        <v>115</v>
      </c>
      <c r="BO20" s="5" t="s">
        <v>144</v>
      </c>
      <c r="BP20" s="5" t="s">
        <v>110</v>
      </c>
      <c r="BQ20" s="5" t="s">
        <v>132</v>
      </c>
      <c r="BR20" s="5" t="s">
        <v>110</v>
      </c>
      <c r="BS20" s="5" t="s">
        <v>110</v>
      </c>
      <c r="BT20" s="5" t="s">
        <v>110</v>
      </c>
      <c r="BU20" s="5" t="s">
        <v>110</v>
      </c>
      <c r="BV20" s="5" t="s">
        <v>115</v>
      </c>
      <c r="BW20" s="5" t="s">
        <v>110</v>
      </c>
      <c r="BX20" s="5" t="s">
        <v>110</v>
      </c>
      <c r="BY20" s="5" t="s">
        <v>110</v>
      </c>
      <c r="BZ20" s="5" t="s">
        <v>292</v>
      </c>
      <c r="CA20" s="5" t="s">
        <v>292</v>
      </c>
      <c r="CB20" s="5" t="s">
        <v>110</v>
      </c>
      <c r="CC20" s="5" t="s">
        <v>110</v>
      </c>
      <c r="CD20" s="5" t="s">
        <v>292</v>
      </c>
      <c r="CE20" s="5" t="s">
        <v>214</v>
      </c>
      <c r="CF20" s="5" t="s">
        <v>110</v>
      </c>
      <c r="CG20" s="5" t="s">
        <v>110</v>
      </c>
      <c r="CH20" s="5" t="s">
        <v>110</v>
      </c>
      <c r="CI20" s="5" t="s">
        <v>110</v>
      </c>
      <c r="CJ20" s="5" t="s">
        <v>214</v>
      </c>
      <c r="CK20" s="5" t="s">
        <v>110</v>
      </c>
      <c r="CL20" s="5" t="s">
        <v>214</v>
      </c>
      <c r="CM20" s="5" t="s">
        <v>110</v>
      </c>
      <c r="CN20" s="5" t="s">
        <v>110</v>
      </c>
      <c r="CO20" s="5" t="s">
        <v>110</v>
      </c>
      <c r="CP20" s="5" t="s">
        <v>110</v>
      </c>
      <c r="CQ20" s="5" t="s">
        <v>110</v>
      </c>
      <c r="CR20" s="5" t="s">
        <v>110</v>
      </c>
      <c r="CS20" s="5" t="s">
        <v>110</v>
      </c>
      <c r="CT20" s="5" t="s">
        <v>110</v>
      </c>
      <c r="CU20" s="5" t="s">
        <v>110</v>
      </c>
      <c r="CV20" s="5" t="s">
        <v>110</v>
      </c>
      <c r="CW20" s="5" t="s">
        <v>110</v>
      </c>
      <c r="CX20" s="5" t="s">
        <v>110</v>
      </c>
      <c r="CY20" s="5" t="s">
        <v>110</v>
      </c>
      <c r="CZ20" s="5" t="s">
        <v>110</v>
      </c>
      <c r="DA20" s="5" t="s">
        <v>110</v>
      </c>
      <c r="DB20" s="5" t="s">
        <v>110</v>
      </c>
      <c r="DC20" s="5" t="s">
        <v>110</v>
      </c>
      <c r="DD20" s="5" t="s">
        <v>110</v>
      </c>
      <c r="DE20" s="5" t="s">
        <v>110</v>
      </c>
      <c r="DF20" s="5" t="s">
        <v>110</v>
      </c>
      <c r="DG20" s="5" t="s">
        <v>110</v>
      </c>
      <c r="DH20" s="5" t="s">
        <v>110</v>
      </c>
      <c r="DI20" s="5" t="s">
        <v>292</v>
      </c>
      <c r="DJ20" s="5" t="s">
        <v>110</v>
      </c>
      <c r="DK20" s="5" t="s">
        <v>292</v>
      </c>
      <c r="DL20" s="5" t="s">
        <v>110</v>
      </c>
      <c r="DM20" s="5" t="s">
        <v>110</v>
      </c>
      <c r="DN20" s="5" t="s">
        <v>115</v>
      </c>
      <c r="DO20" s="5" t="s">
        <v>110</v>
      </c>
      <c r="DP20" s="5" t="s">
        <v>110</v>
      </c>
      <c r="DQ20" s="5" t="s">
        <v>110</v>
      </c>
      <c r="DR20" s="5" t="s">
        <v>110</v>
      </c>
      <c r="DS20" s="5" t="s">
        <v>110</v>
      </c>
      <c r="DT20" s="5" t="s">
        <v>110</v>
      </c>
      <c r="DU20" s="5" t="s">
        <v>110</v>
      </c>
      <c r="DV20" s="5" t="s">
        <v>110</v>
      </c>
      <c r="DW20" s="5" t="s">
        <v>110</v>
      </c>
      <c r="DX20" s="5" t="s">
        <v>132</v>
      </c>
      <c r="DY20" s="5" t="s">
        <v>115</v>
      </c>
      <c r="DZ20" s="5" t="s">
        <v>115</v>
      </c>
      <c r="EA20" s="5" t="s">
        <v>110</v>
      </c>
      <c r="EB20" s="5" t="s">
        <v>110</v>
      </c>
      <c r="EC20" s="5" t="s">
        <v>110</v>
      </c>
      <c r="ED20" s="5" t="s">
        <v>110</v>
      </c>
      <c r="EE20" s="5" t="s">
        <v>292</v>
      </c>
      <c r="EF20" s="5" t="s">
        <v>144</v>
      </c>
      <c r="EG20" s="5" t="s">
        <v>110</v>
      </c>
      <c r="EH20" s="5" t="s">
        <v>223</v>
      </c>
      <c r="EI20" s="5" t="s">
        <v>110</v>
      </c>
      <c r="EJ20" s="5" t="s">
        <v>110</v>
      </c>
      <c r="EK20" s="5" t="s">
        <v>110</v>
      </c>
      <c r="EL20" s="5" t="s">
        <v>110</v>
      </c>
      <c r="EM20" s="5" t="s">
        <v>223</v>
      </c>
      <c r="EN20" s="5" t="s">
        <v>110</v>
      </c>
      <c r="EO20" s="5" t="s">
        <v>292</v>
      </c>
      <c r="EP20" s="5" t="s">
        <v>110</v>
      </c>
      <c r="EQ20" s="5" t="s">
        <v>110</v>
      </c>
      <c r="ER20" s="5" t="s">
        <v>110</v>
      </c>
      <c r="ES20" s="5" t="s">
        <v>110</v>
      </c>
      <c r="ET20" s="5" t="s">
        <v>110</v>
      </c>
      <c r="EU20" s="5" t="s">
        <v>110</v>
      </c>
      <c r="EV20" s="5" t="s">
        <v>110</v>
      </c>
      <c r="EW20" s="5" t="s">
        <v>110</v>
      </c>
      <c r="EX20" s="5" t="s">
        <v>110</v>
      </c>
      <c r="EY20" s="5" t="s">
        <v>110</v>
      </c>
      <c r="EZ20" s="5" t="s">
        <v>115</v>
      </c>
      <c r="FA20" s="5" t="s">
        <v>110</v>
      </c>
      <c r="FB20" s="5" t="s">
        <v>110</v>
      </c>
      <c r="FC20" s="5" t="s">
        <v>110</v>
      </c>
      <c r="FD20" s="5" t="s">
        <v>110</v>
      </c>
      <c r="FE20" s="5" t="s">
        <v>115</v>
      </c>
      <c r="FF20" s="5" t="s">
        <v>214</v>
      </c>
      <c r="FG20" s="5" t="s">
        <v>110</v>
      </c>
      <c r="FH20" s="5" t="s">
        <v>110</v>
      </c>
      <c r="FI20" s="5" t="s">
        <v>115</v>
      </c>
      <c r="FJ20" s="5" t="s">
        <v>110</v>
      </c>
      <c r="FK20" s="5" t="s">
        <v>292</v>
      </c>
      <c r="FL20" s="5" t="s">
        <v>110</v>
      </c>
      <c r="FM20" s="5" t="s">
        <v>110</v>
      </c>
      <c r="FN20" s="5" t="s">
        <v>110</v>
      </c>
      <c r="FO20" s="5" t="s">
        <v>214</v>
      </c>
      <c r="FP20" s="5" t="s">
        <v>110</v>
      </c>
      <c r="FQ20" s="5" t="s">
        <v>110</v>
      </c>
      <c r="FR20" s="5" t="s">
        <v>110</v>
      </c>
      <c r="FS20" s="5" t="s">
        <v>110</v>
      </c>
      <c r="FT20" s="5" t="s">
        <v>110</v>
      </c>
      <c r="FU20" s="5" t="s">
        <v>110</v>
      </c>
      <c r="FV20" s="5" t="s">
        <v>110</v>
      </c>
      <c r="FW20" s="5" t="s">
        <v>110</v>
      </c>
      <c r="FX20" s="5" t="s">
        <v>110</v>
      </c>
      <c r="FY20" s="5" t="s">
        <v>214</v>
      </c>
      <c r="FZ20" s="5" t="s">
        <v>110</v>
      </c>
      <c r="GA20" s="5" t="s">
        <v>110</v>
      </c>
      <c r="GB20" s="5" t="s">
        <v>110</v>
      </c>
      <c r="GC20" s="5" t="s">
        <v>110</v>
      </c>
      <c r="GD20" s="5" t="s">
        <v>110</v>
      </c>
      <c r="GE20" s="5" t="s">
        <v>110</v>
      </c>
      <c r="GF20" s="5" t="s">
        <v>110</v>
      </c>
      <c r="GG20" s="5" t="s">
        <v>110</v>
      </c>
      <c r="GH20" s="5" t="s">
        <v>110</v>
      </c>
      <c r="GI20" s="5" t="s">
        <v>110</v>
      </c>
      <c r="GJ20" s="5" t="s">
        <v>292</v>
      </c>
      <c r="GK20" s="5" t="s">
        <v>110</v>
      </c>
      <c r="GL20" s="5" t="s">
        <v>110</v>
      </c>
      <c r="GM20" s="5" t="s">
        <v>110</v>
      </c>
      <c r="GN20" s="5" t="s">
        <v>110</v>
      </c>
      <c r="GO20" s="5" t="s">
        <v>110</v>
      </c>
      <c r="GP20" s="5" t="s">
        <v>110</v>
      </c>
      <c r="GQ20" s="5" t="s">
        <v>110</v>
      </c>
      <c r="GR20" s="5" t="s">
        <v>110</v>
      </c>
      <c r="GS20" s="5" t="s">
        <v>115</v>
      </c>
      <c r="GT20" s="5" t="s">
        <v>110</v>
      </c>
      <c r="GU20" s="5" t="s">
        <v>115</v>
      </c>
      <c r="GV20" s="5" t="s">
        <v>214</v>
      </c>
      <c r="GW20" s="5" t="s">
        <v>214</v>
      </c>
      <c r="GX20" s="5" t="s">
        <v>110</v>
      </c>
      <c r="GY20" s="5" t="s">
        <v>110</v>
      </c>
      <c r="GZ20" s="5" t="s">
        <v>110</v>
      </c>
      <c r="HA20" s="5" t="s">
        <v>110</v>
      </c>
      <c r="HB20" s="5" t="s">
        <v>110</v>
      </c>
      <c r="HC20" s="5" t="s">
        <v>115</v>
      </c>
      <c r="HD20" s="5" t="s">
        <v>115</v>
      </c>
      <c r="HE20" s="5" t="s">
        <v>115</v>
      </c>
      <c r="HF20" s="5" t="s">
        <v>115</v>
      </c>
      <c r="HG20" s="5" t="s">
        <v>110</v>
      </c>
      <c r="HH20" s="5" t="s">
        <v>110</v>
      </c>
      <c r="HI20" s="5" t="s">
        <v>110</v>
      </c>
      <c r="HJ20" s="5" t="s">
        <v>110</v>
      </c>
      <c r="HK20" s="5" t="s">
        <v>110</v>
      </c>
      <c r="HL20" s="5" t="s">
        <v>110</v>
      </c>
      <c r="HM20" s="5" t="s">
        <v>144</v>
      </c>
      <c r="HN20" s="5" t="s">
        <v>132</v>
      </c>
      <c r="HO20" s="5" t="s">
        <v>144</v>
      </c>
      <c r="HP20" s="5" t="s">
        <v>214</v>
      </c>
      <c r="HQ20" s="5" t="s">
        <v>214</v>
      </c>
      <c r="HR20" s="5" t="s">
        <v>132</v>
      </c>
      <c r="HS20" s="5" t="s">
        <v>110</v>
      </c>
      <c r="HT20" s="5" t="s">
        <v>115</v>
      </c>
      <c r="HU20" s="5" t="s">
        <v>214</v>
      </c>
      <c r="HV20" s="5" t="s">
        <v>214</v>
      </c>
      <c r="HW20" s="5" t="s">
        <v>214</v>
      </c>
      <c r="HX20" s="5" t="s">
        <v>115</v>
      </c>
      <c r="HY20" s="5" t="s">
        <v>110</v>
      </c>
      <c r="HZ20" s="5" t="s">
        <v>132</v>
      </c>
      <c r="IA20" s="5" t="s">
        <v>115</v>
      </c>
      <c r="IB20" s="5" t="s">
        <v>144</v>
      </c>
      <c r="IC20" s="5" t="s">
        <v>115</v>
      </c>
      <c r="ID20" s="5" t="s">
        <v>144</v>
      </c>
      <c r="IE20" s="5" t="s">
        <v>115</v>
      </c>
      <c r="IF20" s="5" t="s">
        <v>115</v>
      </c>
      <c r="IG20" s="5" t="s">
        <v>144</v>
      </c>
      <c r="IH20" s="5" t="s">
        <v>144</v>
      </c>
      <c r="II20" s="5" t="s">
        <v>132</v>
      </c>
      <c r="IJ20" s="5" t="s">
        <v>132</v>
      </c>
      <c r="IK20" s="5" t="s">
        <v>132</v>
      </c>
      <c r="IL20" s="5" t="s">
        <v>132</v>
      </c>
      <c r="IM20" s="5" t="s">
        <v>132</v>
      </c>
      <c r="IN20" s="5" t="s">
        <v>144</v>
      </c>
      <c r="IO20" s="5" t="s">
        <v>144</v>
      </c>
      <c r="IP20" s="5" t="s">
        <v>110</v>
      </c>
      <c r="IQ20" s="5" t="s">
        <v>110</v>
      </c>
    </row>
    <row r="21" spans="1:251">
      <c r="A21" s="7" t="s">
        <v>38</v>
      </c>
      <c r="B21" s="5" t="s">
        <v>358</v>
      </c>
      <c r="C21" s="5" t="s">
        <v>358</v>
      </c>
      <c r="D21" s="5" t="s">
        <v>358</v>
      </c>
      <c r="E21" s="5" t="s">
        <v>358</v>
      </c>
      <c r="F21" s="5" t="s">
        <v>358</v>
      </c>
      <c r="G21" s="5" t="s">
        <v>358</v>
      </c>
      <c r="H21" s="5" t="s">
        <v>210</v>
      </c>
      <c r="I21" s="5" t="s">
        <v>210</v>
      </c>
      <c r="J21" s="5" t="s">
        <v>358</v>
      </c>
      <c r="K21" s="5" t="s">
        <v>358</v>
      </c>
      <c r="L21" s="5" t="s">
        <v>358</v>
      </c>
      <c r="M21" s="5" t="s">
        <v>358</v>
      </c>
      <c r="N21" s="5" t="s">
        <v>496</v>
      </c>
      <c r="O21" s="5" t="s">
        <v>496</v>
      </c>
      <c r="P21" s="5" t="s">
        <v>496</v>
      </c>
      <c r="Q21" s="5" t="s">
        <v>496</v>
      </c>
      <c r="R21" s="5" t="s">
        <v>496</v>
      </c>
      <c r="S21" s="5" t="s">
        <v>496</v>
      </c>
      <c r="T21" s="5" t="s">
        <v>496</v>
      </c>
      <c r="U21" s="5" t="s">
        <v>496</v>
      </c>
      <c r="V21" s="5" t="s">
        <v>496</v>
      </c>
      <c r="W21" s="5" t="s">
        <v>496</v>
      </c>
      <c r="X21" s="5" t="s">
        <v>496</v>
      </c>
      <c r="Y21" s="5" t="s">
        <v>496</v>
      </c>
      <c r="Z21" s="5" t="s">
        <v>210</v>
      </c>
      <c r="AA21" s="5" t="s">
        <v>496</v>
      </c>
      <c r="AB21" s="5" t="s">
        <v>210</v>
      </c>
      <c r="AC21" s="5" t="s">
        <v>210</v>
      </c>
      <c r="AD21" s="5" t="s">
        <v>496</v>
      </c>
      <c r="AE21" s="5" t="s">
        <v>496</v>
      </c>
      <c r="AF21" s="5" t="s">
        <v>496</v>
      </c>
      <c r="AG21" s="5" t="s">
        <v>210</v>
      </c>
      <c r="AH21" s="5" t="s">
        <v>210</v>
      </c>
      <c r="AI21" s="5" t="s">
        <v>210</v>
      </c>
      <c r="AJ21" s="5" t="s">
        <v>358</v>
      </c>
      <c r="AK21" s="5" t="s">
        <v>358</v>
      </c>
      <c r="AL21" s="5" t="s">
        <v>358</v>
      </c>
      <c r="AM21" s="5" t="s">
        <v>358</v>
      </c>
      <c r="AN21" s="5" t="s">
        <v>358</v>
      </c>
      <c r="AO21" s="5" t="s">
        <v>358</v>
      </c>
      <c r="AP21" s="5" t="s">
        <v>358</v>
      </c>
      <c r="AQ21" s="5" t="s">
        <v>358</v>
      </c>
      <c r="AR21" s="5" t="s">
        <v>358</v>
      </c>
      <c r="AS21" s="5" t="s">
        <v>358</v>
      </c>
      <c r="AT21" s="5" t="s">
        <v>210</v>
      </c>
      <c r="AU21" s="5" t="s">
        <v>210</v>
      </c>
      <c r="AV21" s="5" t="s">
        <v>496</v>
      </c>
      <c r="AW21" s="5" t="s">
        <v>358</v>
      </c>
      <c r="AX21" s="5" t="s">
        <v>496</v>
      </c>
      <c r="AY21" s="5" t="s">
        <v>358</v>
      </c>
      <c r="AZ21" s="5" t="s">
        <v>358</v>
      </c>
      <c r="BA21" s="5" t="s">
        <v>358</v>
      </c>
      <c r="BB21" s="5" t="s">
        <v>358</v>
      </c>
      <c r="BC21" s="5" t="s">
        <v>358</v>
      </c>
      <c r="BD21" s="5" t="s">
        <v>358</v>
      </c>
      <c r="BE21" s="5" t="s">
        <v>358</v>
      </c>
      <c r="BF21" s="5" t="s">
        <v>496</v>
      </c>
      <c r="BG21" s="5" t="s">
        <v>358</v>
      </c>
      <c r="BH21" s="5" t="s">
        <v>358</v>
      </c>
      <c r="BI21" s="5" t="s">
        <v>496</v>
      </c>
      <c r="BJ21" s="5" t="s">
        <v>496</v>
      </c>
      <c r="BK21" s="5" t="s">
        <v>496</v>
      </c>
      <c r="BL21" s="5" t="s">
        <v>358</v>
      </c>
      <c r="BM21" s="5" t="s">
        <v>496</v>
      </c>
      <c r="BN21" s="5" t="s">
        <v>496</v>
      </c>
      <c r="BO21" s="5" t="s">
        <v>358</v>
      </c>
      <c r="BP21" s="5" t="s">
        <v>496</v>
      </c>
      <c r="BQ21" s="5" t="s">
        <v>358</v>
      </c>
      <c r="BR21" s="5" t="s">
        <v>358</v>
      </c>
      <c r="BS21" s="5" t="s">
        <v>210</v>
      </c>
      <c r="BT21" s="5" t="s">
        <v>358</v>
      </c>
      <c r="BU21" s="5" t="s">
        <v>496</v>
      </c>
      <c r="BV21" s="5" t="s">
        <v>496</v>
      </c>
      <c r="BW21" s="5" t="s">
        <v>210</v>
      </c>
      <c r="BX21" s="5" t="s">
        <v>358</v>
      </c>
      <c r="BY21" s="5" t="s">
        <v>210</v>
      </c>
      <c r="BZ21" s="5" t="s">
        <v>210</v>
      </c>
      <c r="CA21" s="5" t="s">
        <v>210</v>
      </c>
      <c r="CB21" s="5" t="s">
        <v>210</v>
      </c>
      <c r="CC21" s="5" t="s">
        <v>210</v>
      </c>
      <c r="CD21" s="5" t="s">
        <v>210</v>
      </c>
      <c r="CE21" s="5" t="s">
        <v>358</v>
      </c>
      <c r="CF21" s="5" t="s">
        <v>358</v>
      </c>
      <c r="CG21" s="5" t="s">
        <v>210</v>
      </c>
      <c r="CH21" s="5" t="s">
        <v>358</v>
      </c>
      <c r="CI21" s="5" t="s">
        <v>496</v>
      </c>
      <c r="CJ21" s="5" t="s">
        <v>358</v>
      </c>
      <c r="CK21" s="5" t="s">
        <v>496</v>
      </c>
      <c r="CL21" s="5" t="s">
        <v>358</v>
      </c>
      <c r="CM21" s="5" t="s">
        <v>358</v>
      </c>
      <c r="CN21" s="5" t="s">
        <v>210</v>
      </c>
      <c r="CO21" s="5" t="s">
        <v>358</v>
      </c>
      <c r="CP21" s="5" t="s">
        <v>358</v>
      </c>
      <c r="CQ21" s="5" t="s">
        <v>358</v>
      </c>
      <c r="CR21" s="5" t="s">
        <v>358</v>
      </c>
      <c r="CS21" s="5" t="s">
        <v>358</v>
      </c>
      <c r="CT21" s="5" t="s">
        <v>210</v>
      </c>
      <c r="CU21" s="5" t="s">
        <v>496</v>
      </c>
      <c r="CV21" s="5" t="s">
        <v>496</v>
      </c>
      <c r="CW21" s="5" t="s">
        <v>496</v>
      </c>
      <c r="CX21" s="5" t="s">
        <v>496</v>
      </c>
      <c r="CY21" s="5" t="s">
        <v>496</v>
      </c>
      <c r="CZ21" s="5" t="s">
        <v>496</v>
      </c>
      <c r="DA21" s="5" t="s">
        <v>210</v>
      </c>
      <c r="DB21" s="5" t="s">
        <v>358</v>
      </c>
      <c r="DC21" s="5" t="s">
        <v>496</v>
      </c>
      <c r="DD21" s="5" t="s">
        <v>496</v>
      </c>
      <c r="DE21" s="5" t="s">
        <v>496</v>
      </c>
      <c r="DF21" s="5" t="s">
        <v>496</v>
      </c>
      <c r="DG21" s="5" t="s">
        <v>496</v>
      </c>
      <c r="DH21" s="5" t="s">
        <v>496</v>
      </c>
      <c r="DI21" s="5" t="s">
        <v>358</v>
      </c>
      <c r="DJ21" s="5" t="s">
        <v>358</v>
      </c>
      <c r="DK21" s="5" t="s">
        <v>358</v>
      </c>
      <c r="DL21" s="5" t="s">
        <v>358</v>
      </c>
      <c r="DM21" s="5" t="s">
        <v>358</v>
      </c>
      <c r="DN21" s="5" t="s">
        <v>358</v>
      </c>
      <c r="DO21" s="5" t="s">
        <v>496</v>
      </c>
      <c r="DP21" s="5" t="s">
        <v>496</v>
      </c>
      <c r="DQ21" s="5" t="s">
        <v>210</v>
      </c>
      <c r="DR21" s="5" t="s">
        <v>358</v>
      </c>
      <c r="DS21" s="5" t="s">
        <v>358</v>
      </c>
      <c r="DT21" s="5" t="s">
        <v>358</v>
      </c>
      <c r="DU21" s="5" t="s">
        <v>358</v>
      </c>
      <c r="DV21" s="5" t="s">
        <v>358</v>
      </c>
      <c r="DW21" s="5" t="s">
        <v>496</v>
      </c>
      <c r="DX21" s="5" t="s">
        <v>496</v>
      </c>
      <c r="DY21" s="5" t="s">
        <v>358</v>
      </c>
      <c r="DZ21" s="5" t="s">
        <v>358</v>
      </c>
      <c r="EA21" s="5" t="s">
        <v>496</v>
      </c>
      <c r="EB21" s="5" t="s">
        <v>496</v>
      </c>
      <c r="EC21" s="5" t="s">
        <v>358</v>
      </c>
      <c r="ED21" s="5" t="s">
        <v>496</v>
      </c>
      <c r="EE21" s="5" t="s">
        <v>496</v>
      </c>
      <c r="EF21" s="5" t="s">
        <v>496</v>
      </c>
      <c r="EG21" s="5" t="s">
        <v>496</v>
      </c>
      <c r="EH21" s="5" t="s">
        <v>496</v>
      </c>
      <c r="EI21" s="5" t="s">
        <v>496</v>
      </c>
      <c r="EJ21" s="5" t="s">
        <v>210</v>
      </c>
      <c r="EK21" s="5" t="s">
        <v>496</v>
      </c>
      <c r="EL21" s="5" t="s">
        <v>496</v>
      </c>
      <c r="EM21" s="5" t="s">
        <v>496</v>
      </c>
      <c r="EN21" s="5" t="s">
        <v>210</v>
      </c>
      <c r="EO21" s="5" t="s">
        <v>496</v>
      </c>
      <c r="EP21" s="5" t="s">
        <v>358</v>
      </c>
      <c r="EQ21" s="5" t="s">
        <v>358</v>
      </c>
      <c r="ER21" s="5" t="s">
        <v>358</v>
      </c>
      <c r="ES21" s="5" t="s">
        <v>358</v>
      </c>
      <c r="ET21" s="5" t="s">
        <v>358</v>
      </c>
      <c r="EU21" s="5" t="s">
        <v>358</v>
      </c>
      <c r="EV21" s="5" t="s">
        <v>358</v>
      </c>
      <c r="EW21" s="5" t="s">
        <v>210</v>
      </c>
      <c r="EX21" s="5" t="s">
        <v>210</v>
      </c>
      <c r="EY21" s="5" t="s">
        <v>358</v>
      </c>
      <c r="EZ21" s="5" t="s">
        <v>358</v>
      </c>
      <c r="FA21" s="5" t="s">
        <v>496</v>
      </c>
      <c r="FB21" s="5" t="s">
        <v>496</v>
      </c>
      <c r="FC21" s="5" t="s">
        <v>496</v>
      </c>
      <c r="FD21" s="5" t="s">
        <v>496</v>
      </c>
      <c r="FE21" s="5" t="s">
        <v>358</v>
      </c>
      <c r="FF21" s="5" t="s">
        <v>496</v>
      </c>
      <c r="FG21" s="5" t="s">
        <v>496</v>
      </c>
      <c r="FH21" s="5" t="s">
        <v>358</v>
      </c>
      <c r="FI21" s="5" t="s">
        <v>358</v>
      </c>
      <c r="FJ21" s="5" t="s">
        <v>358</v>
      </c>
      <c r="FK21" s="5" t="s">
        <v>358</v>
      </c>
      <c r="FL21" s="5" t="s">
        <v>358</v>
      </c>
      <c r="FM21" s="5" t="s">
        <v>358</v>
      </c>
      <c r="FN21" s="5" t="s">
        <v>210</v>
      </c>
      <c r="FO21" s="5" t="s">
        <v>358</v>
      </c>
      <c r="FP21" s="5" t="s">
        <v>358</v>
      </c>
      <c r="FQ21" s="5" t="s">
        <v>358</v>
      </c>
      <c r="FR21" s="5" t="s">
        <v>496</v>
      </c>
      <c r="FS21" s="5" t="s">
        <v>358</v>
      </c>
      <c r="FT21" s="5" t="s">
        <v>496</v>
      </c>
      <c r="FU21" s="5" t="s">
        <v>358</v>
      </c>
      <c r="FV21" s="5" t="s">
        <v>496</v>
      </c>
      <c r="FW21" s="5" t="s">
        <v>496</v>
      </c>
      <c r="FX21" s="5" t="s">
        <v>358</v>
      </c>
      <c r="FY21" s="5" t="s">
        <v>358</v>
      </c>
      <c r="FZ21" s="5" t="s">
        <v>496</v>
      </c>
      <c r="GA21" s="5" t="s">
        <v>358</v>
      </c>
      <c r="GB21" s="5" t="s">
        <v>210</v>
      </c>
      <c r="GC21" s="5" t="s">
        <v>496</v>
      </c>
      <c r="GD21" s="5" t="s">
        <v>496</v>
      </c>
      <c r="GE21" s="5" t="s">
        <v>496</v>
      </c>
      <c r="GF21" s="5" t="s">
        <v>210</v>
      </c>
      <c r="GG21" s="5" t="s">
        <v>496</v>
      </c>
      <c r="GH21" s="5" t="s">
        <v>358</v>
      </c>
      <c r="GI21" s="5" t="s">
        <v>358</v>
      </c>
      <c r="GJ21" s="5" t="s">
        <v>358</v>
      </c>
      <c r="GK21" s="5" t="s">
        <v>496</v>
      </c>
      <c r="GL21" s="5" t="s">
        <v>496</v>
      </c>
      <c r="GM21" s="5" t="s">
        <v>496</v>
      </c>
      <c r="GN21" s="5" t="s">
        <v>496</v>
      </c>
      <c r="GO21" s="5" t="s">
        <v>496</v>
      </c>
      <c r="GP21" s="5" t="s">
        <v>496</v>
      </c>
      <c r="GQ21" s="5" t="s">
        <v>358</v>
      </c>
      <c r="GR21" s="5" t="s">
        <v>358</v>
      </c>
      <c r="GS21" s="5" t="s">
        <v>358</v>
      </c>
      <c r="GT21" s="5" t="s">
        <v>496</v>
      </c>
      <c r="GU21" s="5" t="s">
        <v>358</v>
      </c>
      <c r="GV21" s="5" t="s">
        <v>358</v>
      </c>
      <c r="GW21" s="5" t="s">
        <v>358</v>
      </c>
      <c r="GX21" s="5" t="s">
        <v>358</v>
      </c>
      <c r="GY21" s="5" t="s">
        <v>358</v>
      </c>
      <c r="GZ21" s="5" t="s">
        <v>358</v>
      </c>
      <c r="HA21" s="5" t="s">
        <v>496</v>
      </c>
      <c r="HB21" s="5" t="s">
        <v>358</v>
      </c>
      <c r="HC21" s="5" t="s">
        <v>358</v>
      </c>
      <c r="HD21" s="5" t="s">
        <v>358</v>
      </c>
      <c r="HE21" s="5" t="s">
        <v>210</v>
      </c>
      <c r="HF21" s="5" t="s">
        <v>210</v>
      </c>
      <c r="HG21" s="5" t="s">
        <v>358</v>
      </c>
      <c r="HH21" s="5" t="s">
        <v>358</v>
      </c>
      <c r="HI21" s="5" t="s">
        <v>496</v>
      </c>
      <c r="HJ21" s="5" t="s">
        <v>358</v>
      </c>
      <c r="HK21" s="5" t="s">
        <v>496</v>
      </c>
      <c r="HL21" s="5" t="s">
        <v>496</v>
      </c>
      <c r="HM21" s="5" t="s">
        <v>210</v>
      </c>
      <c r="HN21" s="5" t="s">
        <v>210</v>
      </c>
      <c r="HO21" s="5" t="s">
        <v>210</v>
      </c>
      <c r="HP21" s="5" t="s">
        <v>210</v>
      </c>
      <c r="HQ21" s="5" t="s">
        <v>210</v>
      </c>
      <c r="HR21" s="5" t="s">
        <v>210</v>
      </c>
      <c r="HS21" s="5" t="s">
        <v>496</v>
      </c>
      <c r="HT21" s="5" t="s">
        <v>358</v>
      </c>
      <c r="HU21" s="5" t="s">
        <v>496</v>
      </c>
      <c r="HV21" s="5" t="s">
        <v>210</v>
      </c>
      <c r="HW21" s="5" t="s">
        <v>210</v>
      </c>
      <c r="HX21" s="5" t="s">
        <v>358</v>
      </c>
      <c r="HY21" s="5" t="s">
        <v>496</v>
      </c>
      <c r="HZ21" s="5" t="s">
        <v>496</v>
      </c>
      <c r="IA21" s="5" t="s">
        <v>496</v>
      </c>
      <c r="IB21" s="5" t="s">
        <v>358</v>
      </c>
      <c r="IC21" s="5" t="s">
        <v>496</v>
      </c>
      <c r="ID21" s="5" t="s">
        <v>358</v>
      </c>
      <c r="IE21" s="5" t="s">
        <v>496</v>
      </c>
      <c r="IF21" s="5" t="s">
        <v>496</v>
      </c>
      <c r="IG21" s="5" t="s">
        <v>496</v>
      </c>
      <c r="IH21" s="5" t="s">
        <v>496</v>
      </c>
      <c r="II21" s="5" t="s">
        <v>358</v>
      </c>
      <c r="IJ21" s="5" t="s">
        <v>358</v>
      </c>
      <c r="IK21" s="5" t="s">
        <v>496</v>
      </c>
      <c r="IL21" s="5" t="s">
        <v>210</v>
      </c>
      <c r="IM21" s="5" t="s">
        <v>210</v>
      </c>
      <c r="IN21" s="5" t="s">
        <v>210</v>
      </c>
      <c r="IO21" s="5" t="s">
        <v>210</v>
      </c>
      <c r="IP21" s="5" t="s">
        <v>496</v>
      </c>
      <c r="IQ21" s="5" t="s">
        <v>496</v>
      </c>
    </row>
    <row r="22" spans="1:251">
      <c r="A22" s="7" t="s">
        <v>591</v>
      </c>
      <c r="B22" s="5" t="s">
        <v>28</v>
      </c>
      <c r="C22" s="5" t="s">
        <v>214</v>
      </c>
      <c r="D22" s="5" t="s">
        <v>214</v>
      </c>
      <c r="E22" s="5" t="s">
        <v>28</v>
      </c>
      <c r="F22" s="5" t="s">
        <v>210</v>
      </c>
      <c r="G22" s="5" t="s">
        <v>210</v>
      </c>
      <c r="H22" s="5" t="s">
        <v>358</v>
      </c>
      <c r="I22" s="5" t="s">
        <v>358</v>
      </c>
      <c r="J22" s="5" t="s">
        <v>198</v>
      </c>
      <c r="K22" s="5" t="s">
        <v>199</v>
      </c>
      <c r="L22" s="5" t="s">
        <v>275</v>
      </c>
      <c r="M22" s="5" t="s">
        <v>112</v>
      </c>
      <c r="N22" s="5" t="s">
        <v>28</v>
      </c>
      <c r="O22" s="5" t="s">
        <v>28</v>
      </c>
      <c r="P22" s="5" t="s">
        <v>28</v>
      </c>
      <c r="Q22" s="5" t="s">
        <v>28</v>
      </c>
      <c r="R22" s="5" t="s">
        <v>28</v>
      </c>
      <c r="S22" s="5" t="s">
        <v>28</v>
      </c>
      <c r="T22" s="5" t="s">
        <v>144</v>
      </c>
      <c r="U22" s="5" t="s">
        <v>132</v>
      </c>
      <c r="V22" s="5" t="s">
        <v>144</v>
      </c>
      <c r="W22" s="5" t="s">
        <v>132</v>
      </c>
      <c r="X22" s="5" t="s">
        <v>214</v>
      </c>
      <c r="Y22" s="5" t="s">
        <v>214</v>
      </c>
      <c r="Z22" s="5" t="s">
        <v>275</v>
      </c>
      <c r="AA22" s="5" t="s">
        <v>28</v>
      </c>
      <c r="AB22" s="5" t="s">
        <v>275</v>
      </c>
      <c r="AC22" s="5" t="s">
        <v>112</v>
      </c>
      <c r="AD22" s="5" t="s">
        <v>214</v>
      </c>
      <c r="AE22" s="5" t="s">
        <v>28</v>
      </c>
      <c r="AF22" s="5" t="s">
        <v>214</v>
      </c>
      <c r="AG22" s="5" t="s">
        <v>347</v>
      </c>
      <c r="AH22" s="5" t="s">
        <v>347</v>
      </c>
      <c r="AI22" s="5" t="s">
        <v>112</v>
      </c>
      <c r="AJ22" s="5" t="s">
        <v>28</v>
      </c>
      <c r="AK22" s="5" t="s">
        <v>28</v>
      </c>
      <c r="AL22" s="5" t="s">
        <v>206</v>
      </c>
      <c r="AM22" s="5" t="s">
        <v>223</v>
      </c>
      <c r="AN22" s="5" t="s">
        <v>223</v>
      </c>
      <c r="AO22" s="5" t="s">
        <v>206</v>
      </c>
      <c r="AP22" s="5" t="s">
        <v>292</v>
      </c>
      <c r="AQ22" s="5" t="s">
        <v>292</v>
      </c>
      <c r="AR22" s="5" t="s">
        <v>28</v>
      </c>
      <c r="AS22" s="5" t="s">
        <v>28</v>
      </c>
      <c r="AT22" s="5" t="s">
        <v>292</v>
      </c>
      <c r="AU22" s="5" t="s">
        <v>28</v>
      </c>
      <c r="AV22" s="5" t="s">
        <v>28</v>
      </c>
      <c r="AW22" s="5" t="s">
        <v>223</v>
      </c>
      <c r="AX22" s="5" t="s">
        <v>115</v>
      </c>
      <c r="AY22" s="5" t="s">
        <v>28</v>
      </c>
      <c r="AZ22" s="5" t="s">
        <v>28</v>
      </c>
      <c r="BA22" s="5" t="s">
        <v>223</v>
      </c>
      <c r="BB22" s="5" t="s">
        <v>214</v>
      </c>
      <c r="BC22" s="5" t="s">
        <v>28</v>
      </c>
      <c r="BD22" s="5" t="s">
        <v>132</v>
      </c>
      <c r="BE22" s="5" t="s">
        <v>144</v>
      </c>
      <c r="BF22" s="5" t="s">
        <v>115</v>
      </c>
      <c r="BG22" s="5" t="s">
        <v>28</v>
      </c>
      <c r="BH22" s="5" t="s">
        <v>28</v>
      </c>
      <c r="BI22" s="5" t="s">
        <v>115</v>
      </c>
      <c r="BJ22" s="5" t="s">
        <v>110</v>
      </c>
      <c r="BK22" s="5" t="s">
        <v>110</v>
      </c>
      <c r="BL22" s="5" t="s">
        <v>28</v>
      </c>
      <c r="BM22" s="5" t="s">
        <v>28</v>
      </c>
      <c r="BN22" s="5" t="s">
        <v>28</v>
      </c>
      <c r="BO22" s="5" t="s">
        <v>28</v>
      </c>
      <c r="BP22" s="5" t="s">
        <v>210</v>
      </c>
      <c r="BQ22" s="5" t="s">
        <v>28</v>
      </c>
      <c r="BR22" s="5" t="s">
        <v>132</v>
      </c>
      <c r="BS22" s="5" t="s">
        <v>496</v>
      </c>
      <c r="BT22" s="5" t="s">
        <v>144</v>
      </c>
      <c r="BU22" s="5" t="s">
        <v>210</v>
      </c>
      <c r="BV22" s="5" t="s">
        <v>110</v>
      </c>
      <c r="BW22" s="5" t="s">
        <v>496</v>
      </c>
      <c r="BX22" s="5" t="s">
        <v>144</v>
      </c>
      <c r="BY22" s="5" t="s">
        <v>292</v>
      </c>
      <c r="BZ22" s="5" t="s">
        <v>28</v>
      </c>
      <c r="CA22" s="5" t="s">
        <v>28</v>
      </c>
      <c r="CB22" s="5" t="s">
        <v>292</v>
      </c>
      <c r="CC22" s="5" t="s">
        <v>292</v>
      </c>
      <c r="CD22" s="5" t="s">
        <v>28</v>
      </c>
      <c r="CE22" s="5" t="s">
        <v>28</v>
      </c>
      <c r="CF22" s="5" t="s">
        <v>214</v>
      </c>
      <c r="CG22" s="5" t="s">
        <v>496</v>
      </c>
      <c r="CH22" s="5" t="s">
        <v>214</v>
      </c>
      <c r="CI22" s="5" t="s">
        <v>210</v>
      </c>
      <c r="CJ22" s="5" t="s">
        <v>28</v>
      </c>
      <c r="CK22" s="5" t="s">
        <v>210</v>
      </c>
      <c r="CL22" s="5" t="s">
        <v>28</v>
      </c>
      <c r="CM22" s="5" t="s">
        <v>214</v>
      </c>
      <c r="CN22" s="5" t="s">
        <v>496</v>
      </c>
      <c r="CO22" s="5" t="s">
        <v>275</v>
      </c>
      <c r="CP22" s="5" t="s">
        <v>241</v>
      </c>
      <c r="CQ22" s="5" t="s">
        <v>241</v>
      </c>
      <c r="CR22" s="5" t="s">
        <v>275</v>
      </c>
      <c r="CS22" s="5" t="s">
        <v>210</v>
      </c>
      <c r="CT22" s="5" t="s">
        <v>358</v>
      </c>
      <c r="CU22" s="5" t="s">
        <v>241</v>
      </c>
      <c r="CV22" s="5" t="s">
        <v>199</v>
      </c>
      <c r="CW22" s="5" t="s">
        <v>198</v>
      </c>
      <c r="CX22" s="5" t="s">
        <v>241</v>
      </c>
      <c r="CY22" s="5" t="s">
        <v>199</v>
      </c>
      <c r="CZ22" s="5" t="s">
        <v>198</v>
      </c>
      <c r="DA22" s="5" t="s">
        <v>358</v>
      </c>
      <c r="DB22" s="5" t="s">
        <v>210</v>
      </c>
      <c r="DC22" s="5" t="s">
        <v>275</v>
      </c>
      <c r="DD22" s="5" t="s">
        <v>199</v>
      </c>
      <c r="DE22" s="5" t="s">
        <v>198</v>
      </c>
      <c r="DF22" s="5" t="s">
        <v>199</v>
      </c>
      <c r="DG22" s="5" t="s">
        <v>198</v>
      </c>
      <c r="DH22" s="5" t="s">
        <v>275</v>
      </c>
      <c r="DI22" s="5" t="s">
        <v>28</v>
      </c>
      <c r="DJ22" s="5" t="s">
        <v>292</v>
      </c>
      <c r="DK22" s="5" t="s">
        <v>28</v>
      </c>
      <c r="DL22" s="5" t="s">
        <v>292</v>
      </c>
      <c r="DM22" s="5" t="s">
        <v>115</v>
      </c>
      <c r="DN22" s="5" t="s">
        <v>110</v>
      </c>
      <c r="DO22" s="5" t="s">
        <v>206</v>
      </c>
      <c r="DP22" s="5" t="s">
        <v>206</v>
      </c>
      <c r="DQ22" s="5" t="s">
        <v>271</v>
      </c>
      <c r="DR22" s="5" t="s">
        <v>292</v>
      </c>
      <c r="DS22" s="5" t="s">
        <v>292</v>
      </c>
      <c r="DT22" s="5" t="s">
        <v>199</v>
      </c>
      <c r="DU22" s="5" t="s">
        <v>198</v>
      </c>
      <c r="DV22" s="5" t="s">
        <v>241</v>
      </c>
      <c r="DW22" s="5" t="s">
        <v>144</v>
      </c>
      <c r="DX22" s="5" t="s">
        <v>28</v>
      </c>
      <c r="DY22" s="5" t="s">
        <v>28</v>
      </c>
      <c r="DZ22" s="5" t="s">
        <v>110</v>
      </c>
      <c r="EA22" s="5" t="s">
        <v>292</v>
      </c>
      <c r="EB22" s="5" t="s">
        <v>132</v>
      </c>
      <c r="EC22" s="5" t="s">
        <v>115</v>
      </c>
      <c r="ED22" s="5" t="s">
        <v>223</v>
      </c>
      <c r="EE22" s="5" t="s">
        <v>28</v>
      </c>
      <c r="EF22" s="5" t="s">
        <v>28</v>
      </c>
      <c r="EG22" s="5" t="s">
        <v>223</v>
      </c>
      <c r="EH22" s="5" t="s">
        <v>28</v>
      </c>
      <c r="EI22" s="5" t="s">
        <v>206</v>
      </c>
      <c r="EJ22" s="5" t="s">
        <v>386</v>
      </c>
      <c r="EK22" s="5" t="s">
        <v>292</v>
      </c>
      <c r="EL22" s="5" t="s">
        <v>206</v>
      </c>
      <c r="EM22" s="5" t="s">
        <v>28</v>
      </c>
      <c r="EN22" s="5" t="s">
        <v>386</v>
      </c>
      <c r="EO22" s="5" t="s">
        <v>28</v>
      </c>
      <c r="EP22" s="5" t="s">
        <v>198</v>
      </c>
      <c r="EQ22" s="5" t="s">
        <v>199</v>
      </c>
      <c r="ER22" s="5" t="s">
        <v>275</v>
      </c>
      <c r="ES22" s="5" t="s">
        <v>216</v>
      </c>
      <c r="ET22" s="5" t="s">
        <v>347</v>
      </c>
      <c r="EU22" s="5" t="s">
        <v>216</v>
      </c>
      <c r="EV22" s="5" t="s">
        <v>347</v>
      </c>
      <c r="EW22" s="5" t="s">
        <v>223</v>
      </c>
      <c r="EX22" s="5" t="s">
        <v>347</v>
      </c>
      <c r="EY22" s="5" t="s">
        <v>115</v>
      </c>
      <c r="EZ22" s="5" t="s">
        <v>110</v>
      </c>
      <c r="FA22" s="5" t="s">
        <v>144</v>
      </c>
      <c r="FB22" s="5" t="s">
        <v>132</v>
      </c>
      <c r="FC22" s="5" t="s">
        <v>223</v>
      </c>
      <c r="FD22" s="5" t="s">
        <v>214</v>
      </c>
      <c r="FE22" s="5" t="s">
        <v>28</v>
      </c>
      <c r="FF22" s="5" t="s">
        <v>28</v>
      </c>
      <c r="FG22" s="5" t="s">
        <v>223</v>
      </c>
      <c r="FH22" s="5" t="s">
        <v>115</v>
      </c>
      <c r="FI22" s="5" t="s">
        <v>110</v>
      </c>
      <c r="FJ22" s="5" t="s">
        <v>206</v>
      </c>
      <c r="FK22" s="5" t="s">
        <v>28</v>
      </c>
      <c r="FL22" s="5" t="s">
        <v>292</v>
      </c>
      <c r="FM22" s="5" t="s">
        <v>223</v>
      </c>
      <c r="FN22" s="5" t="s">
        <v>275</v>
      </c>
      <c r="FO22" s="5" t="s">
        <v>28</v>
      </c>
      <c r="FP22" s="5" t="s">
        <v>214</v>
      </c>
      <c r="FQ22" s="5" t="s">
        <v>496</v>
      </c>
      <c r="FR22" s="5" t="s">
        <v>358</v>
      </c>
      <c r="FS22" s="5" t="s">
        <v>271</v>
      </c>
      <c r="FT22" s="5" t="s">
        <v>275</v>
      </c>
      <c r="FU22" s="5" t="s">
        <v>271</v>
      </c>
      <c r="FV22" s="5" t="s">
        <v>275</v>
      </c>
      <c r="FW22" s="5" t="s">
        <v>358</v>
      </c>
      <c r="FX22" s="5" t="s">
        <v>496</v>
      </c>
      <c r="FY22" s="5" t="s">
        <v>28</v>
      </c>
      <c r="FZ22" s="5" t="s">
        <v>210</v>
      </c>
      <c r="GA22" s="5" t="s">
        <v>214</v>
      </c>
      <c r="GB22" s="5" t="s">
        <v>496</v>
      </c>
      <c r="GC22" s="5" t="s">
        <v>223</v>
      </c>
      <c r="GD22" s="5" t="s">
        <v>271</v>
      </c>
      <c r="GE22" s="5" t="s">
        <v>271</v>
      </c>
      <c r="GF22" s="5" t="s">
        <v>358</v>
      </c>
      <c r="GG22" s="5" t="s">
        <v>241</v>
      </c>
      <c r="GH22" s="5" t="s">
        <v>210</v>
      </c>
      <c r="GI22" s="5" t="s">
        <v>292</v>
      </c>
      <c r="GJ22" s="5" t="s">
        <v>28</v>
      </c>
      <c r="GK22" s="5" t="s">
        <v>275</v>
      </c>
      <c r="GL22" s="5" t="s">
        <v>292</v>
      </c>
      <c r="GM22" s="5" t="s">
        <v>275</v>
      </c>
      <c r="GN22" s="5" t="s">
        <v>275</v>
      </c>
      <c r="GO22" s="5" t="s">
        <v>292</v>
      </c>
      <c r="GP22" s="5" t="s">
        <v>358</v>
      </c>
      <c r="GQ22" s="5" t="s">
        <v>496</v>
      </c>
      <c r="GR22" s="5" t="s">
        <v>347</v>
      </c>
      <c r="GS22" s="5" t="s">
        <v>214</v>
      </c>
      <c r="GT22" s="5" t="s">
        <v>292</v>
      </c>
      <c r="GU22" s="5" t="s">
        <v>214</v>
      </c>
      <c r="GV22" s="5" t="s">
        <v>115</v>
      </c>
      <c r="GW22" s="5" t="s">
        <v>115</v>
      </c>
      <c r="GX22" s="5" t="s">
        <v>347</v>
      </c>
      <c r="GY22" s="5" t="s">
        <v>275</v>
      </c>
      <c r="GZ22" s="5" t="s">
        <v>275</v>
      </c>
      <c r="HA22" s="5" t="s">
        <v>358</v>
      </c>
      <c r="HB22" s="5" t="s">
        <v>496</v>
      </c>
      <c r="HC22" s="5" t="s">
        <v>210</v>
      </c>
      <c r="HD22" s="5" t="s">
        <v>210</v>
      </c>
      <c r="HE22" s="5" t="s">
        <v>358</v>
      </c>
      <c r="HF22" s="5" t="s">
        <v>358</v>
      </c>
      <c r="HG22" s="5" t="s">
        <v>292</v>
      </c>
      <c r="HH22" s="5" t="s">
        <v>292</v>
      </c>
      <c r="HI22" s="5" t="s">
        <v>358</v>
      </c>
      <c r="HJ22" s="5" t="s">
        <v>496</v>
      </c>
      <c r="HK22" s="5" t="s">
        <v>271</v>
      </c>
      <c r="HL22" s="5" t="s">
        <v>347</v>
      </c>
      <c r="HM22" s="5" t="s">
        <v>275</v>
      </c>
      <c r="HN22" s="5" t="s">
        <v>275</v>
      </c>
      <c r="HO22" s="5" t="s">
        <v>275</v>
      </c>
      <c r="HP22" s="5" t="s">
        <v>241</v>
      </c>
      <c r="HQ22" s="5" t="s">
        <v>241</v>
      </c>
      <c r="HR22" s="5" t="s">
        <v>275</v>
      </c>
      <c r="HS22" s="5" t="s">
        <v>271</v>
      </c>
      <c r="HT22" s="5" t="s">
        <v>198</v>
      </c>
      <c r="HU22" s="5" t="s">
        <v>70</v>
      </c>
      <c r="HV22" s="5" t="s">
        <v>275</v>
      </c>
      <c r="HW22" s="5" t="s">
        <v>275</v>
      </c>
      <c r="HX22" s="5" t="s">
        <v>199</v>
      </c>
      <c r="HY22" s="5" t="s">
        <v>214</v>
      </c>
      <c r="HZ22" s="5" t="s">
        <v>115</v>
      </c>
      <c r="IA22" s="5" t="s">
        <v>144</v>
      </c>
      <c r="IB22" s="5" t="s">
        <v>132</v>
      </c>
      <c r="IC22" s="5" t="s">
        <v>132</v>
      </c>
      <c r="ID22" s="5" t="s">
        <v>132</v>
      </c>
      <c r="IE22" s="5" t="s">
        <v>144</v>
      </c>
      <c r="IF22" s="5" t="s">
        <v>132</v>
      </c>
      <c r="IG22" s="5" t="s">
        <v>115</v>
      </c>
      <c r="IH22" s="5" t="s">
        <v>115</v>
      </c>
      <c r="II22" s="5" t="s">
        <v>144</v>
      </c>
      <c r="IJ22" s="5" t="s">
        <v>144</v>
      </c>
      <c r="IK22" s="5" t="s">
        <v>115</v>
      </c>
      <c r="IL22" s="5" t="s">
        <v>292</v>
      </c>
      <c r="IM22" s="5" t="s">
        <v>292</v>
      </c>
      <c r="IN22" s="5" t="s">
        <v>292</v>
      </c>
      <c r="IO22" s="5" t="s">
        <v>292</v>
      </c>
      <c r="IP22" s="5" t="s">
        <v>241</v>
      </c>
      <c r="IQ22" s="5" t="s">
        <v>241</v>
      </c>
    </row>
    <row r="23" spans="1:251">
      <c r="A23" s="7" t="s">
        <v>232</v>
      </c>
      <c r="B23" s="5" t="s">
        <v>273</v>
      </c>
      <c r="C23" s="5" t="s">
        <v>262</v>
      </c>
      <c r="D23" s="5" t="s">
        <v>273</v>
      </c>
      <c r="E23" s="5" t="s">
        <v>262</v>
      </c>
      <c r="F23" s="5" t="s">
        <v>273</v>
      </c>
      <c r="G23" s="5" t="s">
        <v>262</v>
      </c>
      <c r="H23" s="5" t="s">
        <v>273</v>
      </c>
      <c r="I23" s="5" t="s">
        <v>262</v>
      </c>
      <c r="J23" s="5" t="s">
        <v>273</v>
      </c>
      <c r="K23" s="5" t="s">
        <v>273</v>
      </c>
      <c r="L23" s="5" t="s">
        <v>273</v>
      </c>
      <c r="M23" s="5" t="s">
        <v>273</v>
      </c>
      <c r="N23" s="5" t="s">
        <v>262</v>
      </c>
      <c r="O23" s="5" t="s">
        <v>273</v>
      </c>
      <c r="P23" s="5" t="s">
        <v>273</v>
      </c>
      <c r="Q23" s="5" t="s">
        <v>262</v>
      </c>
      <c r="R23" s="5" t="s">
        <v>273</v>
      </c>
      <c r="S23" s="5" t="s">
        <v>262</v>
      </c>
      <c r="T23" s="5" t="s">
        <v>273</v>
      </c>
      <c r="U23" s="5" t="s">
        <v>273</v>
      </c>
      <c r="V23" s="5" t="s">
        <v>262</v>
      </c>
      <c r="W23" s="5" t="s">
        <v>262</v>
      </c>
      <c r="X23" s="5" t="s">
        <v>262</v>
      </c>
      <c r="Y23" s="5" t="s">
        <v>273</v>
      </c>
      <c r="Z23" s="5" t="s">
        <v>273</v>
      </c>
      <c r="AA23" s="5" t="s">
        <v>262</v>
      </c>
      <c r="AB23" s="5" t="s">
        <v>262</v>
      </c>
      <c r="AC23" s="5" t="s">
        <v>273</v>
      </c>
      <c r="AD23" s="5" t="s">
        <v>273</v>
      </c>
      <c r="AE23" s="5" t="s">
        <v>273</v>
      </c>
      <c r="AF23" s="5" t="s">
        <v>262</v>
      </c>
      <c r="AG23" s="5" t="s">
        <v>262</v>
      </c>
      <c r="AH23" s="5" t="s">
        <v>273</v>
      </c>
      <c r="AI23" s="5" t="s">
        <v>262</v>
      </c>
      <c r="AJ23" s="5" t="s">
        <v>262</v>
      </c>
      <c r="AK23" s="5" t="s">
        <v>273</v>
      </c>
      <c r="AL23" s="5" t="s">
        <v>273</v>
      </c>
      <c r="AM23" s="5" t="s">
        <v>273</v>
      </c>
      <c r="AN23" s="5" t="s">
        <v>262</v>
      </c>
      <c r="AO23" s="5" t="s">
        <v>262</v>
      </c>
      <c r="AP23" s="5" t="s">
        <v>273</v>
      </c>
      <c r="AQ23" s="5" t="s">
        <v>262</v>
      </c>
      <c r="AR23" s="5" t="s">
        <v>262</v>
      </c>
      <c r="AS23" s="5" t="s">
        <v>273</v>
      </c>
      <c r="AT23" s="5" t="s">
        <v>478</v>
      </c>
      <c r="AU23" s="5" t="s">
        <v>478</v>
      </c>
      <c r="AV23" s="5" t="s">
        <v>478</v>
      </c>
      <c r="AW23" s="5" t="s">
        <v>262</v>
      </c>
      <c r="AX23" s="5" t="s">
        <v>478</v>
      </c>
      <c r="AY23" s="5" t="s">
        <v>478</v>
      </c>
      <c r="AZ23" s="5" t="s">
        <v>478</v>
      </c>
      <c r="BA23" s="5" t="s">
        <v>273</v>
      </c>
      <c r="BB23" s="5" t="s">
        <v>478</v>
      </c>
      <c r="BC23" s="5" t="s">
        <v>478</v>
      </c>
      <c r="BD23" s="5" t="s">
        <v>478</v>
      </c>
      <c r="BE23" s="5" t="s">
        <v>478</v>
      </c>
      <c r="BF23" s="5" t="s">
        <v>262</v>
      </c>
      <c r="BG23" s="5" t="s">
        <v>262</v>
      </c>
      <c r="BH23" s="5" t="s">
        <v>273</v>
      </c>
      <c r="BI23" s="5" t="s">
        <v>273</v>
      </c>
      <c r="BJ23" s="5" t="s">
        <v>262</v>
      </c>
      <c r="BK23" s="5" t="s">
        <v>273</v>
      </c>
      <c r="BL23" s="5" t="s">
        <v>273</v>
      </c>
      <c r="BM23" s="5" t="s">
        <v>262</v>
      </c>
      <c r="BN23" s="5" t="s">
        <v>273</v>
      </c>
      <c r="BO23" s="5" t="s">
        <v>262</v>
      </c>
      <c r="BP23" s="5" t="s">
        <v>273</v>
      </c>
      <c r="BQ23" s="5" t="s">
        <v>273</v>
      </c>
      <c r="BR23" s="5" t="s">
        <v>273</v>
      </c>
      <c r="BS23" s="5" t="s">
        <v>262</v>
      </c>
      <c r="BT23" s="5" t="s">
        <v>273</v>
      </c>
      <c r="BU23" s="5" t="s">
        <v>262</v>
      </c>
      <c r="BV23" s="5" t="s">
        <v>478</v>
      </c>
      <c r="BW23" s="5" t="s">
        <v>273</v>
      </c>
      <c r="BX23" s="5" t="s">
        <v>262</v>
      </c>
      <c r="BY23" s="5" t="s">
        <v>478</v>
      </c>
      <c r="BZ23" s="5" t="s">
        <v>273</v>
      </c>
      <c r="CA23" s="5" t="s">
        <v>478</v>
      </c>
      <c r="CB23" s="5" t="s">
        <v>262</v>
      </c>
      <c r="CC23" s="5" t="s">
        <v>273</v>
      </c>
      <c r="CD23" s="5" t="s">
        <v>262</v>
      </c>
      <c r="CE23" s="5" t="s">
        <v>478</v>
      </c>
      <c r="CF23" s="5" t="s">
        <v>478</v>
      </c>
      <c r="CG23" s="5" t="s">
        <v>273</v>
      </c>
      <c r="CH23" s="5" t="s">
        <v>262</v>
      </c>
      <c r="CI23" s="5" t="s">
        <v>262</v>
      </c>
      <c r="CJ23" s="5" t="s">
        <v>262</v>
      </c>
      <c r="CK23" s="5" t="s">
        <v>273</v>
      </c>
      <c r="CL23" s="5" t="s">
        <v>273</v>
      </c>
      <c r="CM23" s="5" t="s">
        <v>273</v>
      </c>
      <c r="CN23" s="5" t="s">
        <v>262</v>
      </c>
      <c r="CO23" s="5" t="s">
        <v>273</v>
      </c>
      <c r="CP23" s="5" t="s">
        <v>273</v>
      </c>
      <c r="CQ23" s="5" t="s">
        <v>262</v>
      </c>
      <c r="CR23" s="5" t="s">
        <v>262</v>
      </c>
      <c r="CS23" s="5" t="s">
        <v>478</v>
      </c>
      <c r="CT23" s="5" t="s">
        <v>478</v>
      </c>
      <c r="CU23" s="5" t="s">
        <v>273</v>
      </c>
      <c r="CV23" s="5" t="s">
        <v>273</v>
      </c>
      <c r="CW23" s="5" t="s">
        <v>262</v>
      </c>
      <c r="CX23" s="5" t="s">
        <v>262</v>
      </c>
      <c r="CY23" s="5" t="s">
        <v>262</v>
      </c>
      <c r="CZ23" s="5" t="s">
        <v>273</v>
      </c>
      <c r="DA23" s="5" t="s">
        <v>478</v>
      </c>
      <c r="DB23" s="5" t="s">
        <v>478</v>
      </c>
      <c r="DC23" s="5" t="s">
        <v>262</v>
      </c>
      <c r="DD23" s="5" t="s">
        <v>273</v>
      </c>
      <c r="DE23" s="5" t="s">
        <v>273</v>
      </c>
      <c r="DF23" s="5" t="s">
        <v>262</v>
      </c>
      <c r="DG23" s="5" t="s">
        <v>262</v>
      </c>
      <c r="DH23" s="5" t="s">
        <v>273</v>
      </c>
      <c r="DI23" s="5" t="s">
        <v>262</v>
      </c>
      <c r="DJ23" s="5" t="s">
        <v>262</v>
      </c>
      <c r="DK23" s="5" t="s">
        <v>273</v>
      </c>
      <c r="DL23" s="5" t="s">
        <v>273</v>
      </c>
      <c r="DM23" s="5" t="s">
        <v>576</v>
      </c>
      <c r="DN23" s="5" t="s">
        <v>576</v>
      </c>
      <c r="DO23" s="5" t="s">
        <v>273</v>
      </c>
      <c r="DP23" s="5" t="s">
        <v>262</v>
      </c>
      <c r="DQ23" s="5" t="s">
        <v>478</v>
      </c>
      <c r="DR23" s="5" t="s">
        <v>262</v>
      </c>
      <c r="DS23" s="5" t="s">
        <v>273</v>
      </c>
      <c r="DT23" s="5" t="s">
        <v>478</v>
      </c>
      <c r="DU23" s="5" t="s">
        <v>478</v>
      </c>
      <c r="DV23" s="5" t="s">
        <v>478</v>
      </c>
      <c r="DW23" s="5" t="s">
        <v>478</v>
      </c>
      <c r="DX23" s="5" t="s">
        <v>478</v>
      </c>
      <c r="DY23" s="5" t="s">
        <v>577</v>
      </c>
      <c r="DZ23" s="5" t="s">
        <v>577</v>
      </c>
      <c r="EA23" s="5" t="s">
        <v>273</v>
      </c>
      <c r="EB23" s="5" t="s">
        <v>478</v>
      </c>
      <c r="EC23" s="5" t="s">
        <v>577</v>
      </c>
      <c r="ED23" s="5" t="s">
        <v>273</v>
      </c>
      <c r="EE23" s="5" t="s">
        <v>262</v>
      </c>
      <c r="EF23" s="5" t="s">
        <v>478</v>
      </c>
      <c r="EG23" s="5" t="s">
        <v>262</v>
      </c>
      <c r="EH23" s="5" t="s">
        <v>273</v>
      </c>
      <c r="EI23" s="5" t="s">
        <v>262</v>
      </c>
      <c r="EJ23" s="5" t="s">
        <v>273</v>
      </c>
      <c r="EK23" s="5" t="s">
        <v>262</v>
      </c>
      <c r="EL23" s="5" t="s">
        <v>273</v>
      </c>
      <c r="EM23" s="5" t="s">
        <v>262</v>
      </c>
      <c r="EN23" s="5" t="s">
        <v>262</v>
      </c>
      <c r="EO23" s="5" t="s">
        <v>273</v>
      </c>
      <c r="EP23" s="5" t="s">
        <v>478</v>
      </c>
      <c r="EQ23" s="5" t="s">
        <v>478</v>
      </c>
      <c r="ER23" s="5" t="s">
        <v>478</v>
      </c>
      <c r="ES23" s="5" t="s">
        <v>262</v>
      </c>
      <c r="ET23" s="5" t="s">
        <v>273</v>
      </c>
      <c r="EU23" s="5" t="s">
        <v>273</v>
      </c>
      <c r="EV23" s="5" t="s">
        <v>262</v>
      </c>
      <c r="EW23" s="5" t="s">
        <v>576</v>
      </c>
      <c r="EX23" s="5" t="s">
        <v>478</v>
      </c>
      <c r="EY23" s="5" t="s">
        <v>579</v>
      </c>
      <c r="EZ23" s="5" t="s">
        <v>579</v>
      </c>
      <c r="FA23" s="5" t="s">
        <v>478</v>
      </c>
      <c r="FB23" s="5" t="s">
        <v>478</v>
      </c>
      <c r="FC23" s="5" t="s">
        <v>273</v>
      </c>
      <c r="FD23" s="5" t="s">
        <v>478</v>
      </c>
      <c r="FE23" s="5" t="s">
        <v>579</v>
      </c>
      <c r="FF23" s="5" t="s">
        <v>478</v>
      </c>
      <c r="FG23" s="5" t="s">
        <v>262</v>
      </c>
      <c r="FH23" s="5" t="s">
        <v>577</v>
      </c>
      <c r="FI23" s="5" t="s">
        <v>577</v>
      </c>
      <c r="FJ23" s="5" t="s">
        <v>478</v>
      </c>
      <c r="FK23" s="5" t="s">
        <v>478</v>
      </c>
      <c r="FL23" s="5" t="s">
        <v>478</v>
      </c>
      <c r="FM23" s="5" t="s">
        <v>478</v>
      </c>
      <c r="FN23" s="5" t="s">
        <v>576</v>
      </c>
      <c r="FO23" s="5" t="s">
        <v>577</v>
      </c>
      <c r="FP23" s="5" t="s">
        <v>577</v>
      </c>
      <c r="FQ23" s="5" t="s">
        <v>273</v>
      </c>
      <c r="FR23" s="5" t="s">
        <v>273</v>
      </c>
      <c r="FS23" s="5" t="s">
        <v>273</v>
      </c>
      <c r="FT23" s="5" t="s">
        <v>273</v>
      </c>
      <c r="FU23" s="5" t="s">
        <v>262</v>
      </c>
      <c r="FV23" s="5" t="s">
        <v>262</v>
      </c>
      <c r="FW23" s="5" t="s">
        <v>262</v>
      </c>
      <c r="FX23" s="5" t="s">
        <v>262</v>
      </c>
      <c r="FY23" s="5" t="s">
        <v>579</v>
      </c>
      <c r="FZ23" s="5" t="s">
        <v>478</v>
      </c>
      <c r="GA23" s="5" t="s">
        <v>579</v>
      </c>
      <c r="GB23" s="5" t="s">
        <v>478</v>
      </c>
      <c r="GC23" s="5" t="s">
        <v>478</v>
      </c>
      <c r="GD23" s="5" t="s">
        <v>273</v>
      </c>
      <c r="GE23" s="5" t="s">
        <v>262</v>
      </c>
      <c r="GF23" s="5" t="s">
        <v>579</v>
      </c>
      <c r="GG23" s="5" t="s">
        <v>478</v>
      </c>
      <c r="GH23" s="5" t="s">
        <v>579</v>
      </c>
      <c r="GI23" s="5" t="s">
        <v>579</v>
      </c>
      <c r="GJ23" s="5" t="s">
        <v>579</v>
      </c>
      <c r="GK23" s="5" t="s">
        <v>576</v>
      </c>
      <c r="GL23" s="5" t="s">
        <v>576</v>
      </c>
      <c r="GM23" s="5" t="s">
        <v>577</v>
      </c>
      <c r="GN23" s="5" t="s">
        <v>579</v>
      </c>
      <c r="GO23" s="5" t="s">
        <v>577</v>
      </c>
      <c r="GP23" s="5" t="s">
        <v>576</v>
      </c>
      <c r="GQ23" s="5" t="s">
        <v>576</v>
      </c>
      <c r="GR23" s="5" t="s">
        <v>577</v>
      </c>
      <c r="GS23" s="5" t="s">
        <v>262</v>
      </c>
      <c r="GT23" s="5" t="s">
        <v>579</v>
      </c>
      <c r="GU23" s="5" t="s">
        <v>273</v>
      </c>
      <c r="GV23" s="5" t="s">
        <v>273</v>
      </c>
      <c r="GW23" s="5" t="s">
        <v>262</v>
      </c>
      <c r="GX23" s="5" t="s">
        <v>579</v>
      </c>
      <c r="GY23" s="5" t="s">
        <v>262</v>
      </c>
      <c r="GZ23" s="5" t="s">
        <v>273</v>
      </c>
      <c r="HA23" s="5" t="s">
        <v>577</v>
      </c>
      <c r="HB23" s="5" t="s">
        <v>577</v>
      </c>
      <c r="HC23" s="5" t="s">
        <v>262</v>
      </c>
      <c r="HD23" s="5" t="s">
        <v>273</v>
      </c>
      <c r="HE23" s="5" t="s">
        <v>273</v>
      </c>
      <c r="HF23" s="5" t="s">
        <v>262</v>
      </c>
      <c r="HG23" s="5" t="s">
        <v>262</v>
      </c>
      <c r="HH23" s="5" t="s">
        <v>273</v>
      </c>
      <c r="HI23" s="5" t="s">
        <v>579</v>
      </c>
      <c r="HJ23" s="5" t="s">
        <v>579</v>
      </c>
      <c r="HK23" s="5" t="s">
        <v>577</v>
      </c>
      <c r="HL23" s="5" t="s">
        <v>576</v>
      </c>
      <c r="HM23" s="5" t="s">
        <v>273</v>
      </c>
      <c r="HN23" s="5" t="s">
        <v>262</v>
      </c>
      <c r="HO23" s="5" t="s">
        <v>262</v>
      </c>
      <c r="HP23" s="5" t="s">
        <v>262</v>
      </c>
      <c r="HQ23" s="5" t="s">
        <v>273</v>
      </c>
      <c r="HR23" s="5" t="s">
        <v>273</v>
      </c>
      <c r="HS23" s="5" t="s">
        <v>579</v>
      </c>
      <c r="HT23" s="5" t="s">
        <v>273</v>
      </c>
      <c r="HU23" s="5" t="s">
        <v>478</v>
      </c>
      <c r="HV23" s="5" t="s">
        <v>273</v>
      </c>
      <c r="HW23" s="5" t="s">
        <v>262</v>
      </c>
      <c r="HX23" s="5" t="s">
        <v>273</v>
      </c>
      <c r="HY23" s="5" t="s">
        <v>478</v>
      </c>
      <c r="HZ23" s="5" t="s">
        <v>273</v>
      </c>
      <c r="IA23" s="5" t="s">
        <v>273</v>
      </c>
      <c r="IB23" s="5" t="s">
        <v>262</v>
      </c>
      <c r="IC23" s="5" t="s">
        <v>273</v>
      </c>
      <c r="ID23" s="5" t="s">
        <v>273</v>
      </c>
      <c r="IE23" s="5" t="s">
        <v>262</v>
      </c>
      <c r="IF23" s="5" t="s">
        <v>262</v>
      </c>
      <c r="IG23" s="5" t="s">
        <v>262</v>
      </c>
      <c r="IH23" s="5" t="s">
        <v>273</v>
      </c>
      <c r="II23" s="5" t="s">
        <v>273</v>
      </c>
      <c r="IJ23" s="5" t="s">
        <v>262</v>
      </c>
      <c r="IK23" s="5" t="s">
        <v>262</v>
      </c>
      <c r="IL23" s="5" t="s">
        <v>273</v>
      </c>
      <c r="IM23" s="5" t="s">
        <v>262</v>
      </c>
      <c r="IN23" s="5" t="s">
        <v>273</v>
      </c>
      <c r="IO23" s="5" t="s">
        <v>262</v>
      </c>
      <c r="IP23" s="5" t="s">
        <v>273</v>
      </c>
      <c r="IQ23" s="5" t="s">
        <v>262</v>
      </c>
    </row>
    <row r="24" spans="1:251">
      <c r="A24" s="7" t="s">
        <v>599</v>
      </c>
      <c r="B24" s="5">
        <v>49800</v>
      </c>
      <c r="C24" s="5">
        <v>49900</v>
      </c>
      <c r="D24" s="5">
        <v>49800</v>
      </c>
      <c r="E24" s="5">
        <v>49900</v>
      </c>
      <c r="F24" s="5">
        <v>49900</v>
      </c>
      <c r="G24" s="5">
        <v>50000</v>
      </c>
      <c r="H24" s="5">
        <v>49900</v>
      </c>
      <c r="I24" s="5">
        <v>50000</v>
      </c>
      <c r="J24" s="5">
        <v>50000</v>
      </c>
      <c r="K24" s="5">
        <v>50000</v>
      </c>
      <c r="L24" s="5">
        <v>50000</v>
      </c>
      <c r="M24" s="5">
        <v>50000</v>
      </c>
      <c r="N24" s="5">
        <v>49800</v>
      </c>
      <c r="O24" s="5">
        <v>49700</v>
      </c>
      <c r="P24" s="5">
        <v>49800</v>
      </c>
      <c r="Q24" s="5">
        <v>50000</v>
      </c>
      <c r="R24" s="5">
        <v>49900</v>
      </c>
      <c r="S24" s="5">
        <v>49900</v>
      </c>
      <c r="T24" s="5">
        <v>49800</v>
      </c>
      <c r="U24" s="5">
        <v>49900</v>
      </c>
      <c r="V24" s="5">
        <v>49900</v>
      </c>
      <c r="W24" s="5">
        <v>50000</v>
      </c>
      <c r="X24" s="5">
        <v>49800</v>
      </c>
      <c r="Y24" s="5">
        <v>49700</v>
      </c>
      <c r="Z24" s="5">
        <v>49900</v>
      </c>
      <c r="AA24" s="5">
        <v>49400</v>
      </c>
      <c r="AB24" s="5">
        <v>50000</v>
      </c>
      <c r="AC24" s="5">
        <v>49900</v>
      </c>
      <c r="AD24" s="5">
        <v>49300</v>
      </c>
      <c r="AE24" s="5">
        <v>49300</v>
      </c>
      <c r="AF24" s="5">
        <v>49400</v>
      </c>
      <c r="AG24" s="5">
        <v>50000</v>
      </c>
      <c r="AH24" s="5">
        <v>49900</v>
      </c>
      <c r="AI24" s="5">
        <v>50000</v>
      </c>
      <c r="AJ24" s="5">
        <v>49900</v>
      </c>
      <c r="AK24" s="5">
        <v>49800</v>
      </c>
      <c r="AL24" s="5">
        <v>49900</v>
      </c>
      <c r="AM24" s="5">
        <v>49800</v>
      </c>
      <c r="AN24" s="5">
        <v>49900</v>
      </c>
      <c r="AO24" s="5">
        <v>50000</v>
      </c>
      <c r="AP24" s="5">
        <v>49800</v>
      </c>
      <c r="AQ24" s="5">
        <v>49900</v>
      </c>
      <c r="AR24" s="5">
        <v>49900</v>
      </c>
      <c r="AS24" s="5">
        <v>49800</v>
      </c>
      <c r="AT24" s="5">
        <v>49900</v>
      </c>
      <c r="AU24" s="5">
        <v>49900</v>
      </c>
      <c r="AV24" s="5">
        <v>49700</v>
      </c>
      <c r="AW24" s="5">
        <v>49500</v>
      </c>
      <c r="AX24" s="5">
        <v>49700</v>
      </c>
      <c r="AY24" s="5">
        <v>49800</v>
      </c>
      <c r="AZ24" s="5">
        <v>49700</v>
      </c>
      <c r="BA24" s="5">
        <v>49400</v>
      </c>
      <c r="BB24" s="5">
        <v>49600</v>
      </c>
      <c r="BC24" s="5">
        <v>49600</v>
      </c>
      <c r="BD24" s="5">
        <v>49800</v>
      </c>
      <c r="BE24" s="5">
        <v>49700</v>
      </c>
      <c r="BF24" s="5">
        <v>50000</v>
      </c>
      <c r="BG24" s="5">
        <v>49500</v>
      </c>
      <c r="BH24" s="5">
        <v>49400</v>
      </c>
      <c r="BI24" s="5">
        <v>49900</v>
      </c>
      <c r="BJ24" s="5">
        <v>50000</v>
      </c>
      <c r="BK24" s="5">
        <v>49900</v>
      </c>
      <c r="BL24" s="5">
        <v>49900</v>
      </c>
      <c r="BM24" s="5">
        <v>50000</v>
      </c>
      <c r="BN24" s="5">
        <v>49900</v>
      </c>
      <c r="BO24" s="5">
        <v>50000</v>
      </c>
      <c r="BP24" s="5">
        <v>49800</v>
      </c>
      <c r="BQ24" s="5">
        <v>50000</v>
      </c>
      <c r="BR24" s="5">
        <v>50000</v>
      </c>
      <c r="BS24" s="5">
        <v>49900</v>
      </c>
      <c r="BT24" s="5">
        <v>49900</v>
      </c>
      <c r="BU24" s="5">
        <v>49900</v>
      </c>
      <c r="BV24" s="5">
        <v>49700</v>
      </c>
      <c r="BW24" s="5">
        <v>49800</v>
      </c>
      <c r="BX24" s="5">
        <v>50000</v>
      </c>
      <c r="BY24" s="5">
        <v>49500</v>
      </c>
      <c r="BZ24" s="5">
        <v>49700</v>
      </c>
      <c r="CA24" s="5">
        <v>49500</v>
      </c>
      <c r="CB24" s="5">
        <v>49800</v>
      </c>
      <c r="CC24" s="5">
        <v>49700</v>
      </c>
      <c r="CD24" s="5">
        <v>49800</v>
      </c>
      <c r="CE24" s="5">
        <v>49200</v>
      </c>
      <c r="CF24" s="5">
        <v>49200</v>
      </c>
      <c r="CG24" s="5">
        <v>49400</v>
      </c>
      <c r="CH24" s="5">
        <v>49500</v>
      </c>
      <c r="CI24" s="5">
        <v>49500</v>
      </c>
      <c r="CJ24" s="5">
        <v>49500</v>
      </c>
      <c r="CK24" s="5">
        <v>49400</v>
      </c>
      <c r="CL24" s="5">
        <v>49400</v>
      </c>
      <c r="CM24" s="5">
        <v>49400</v>
      </c>
      <c r="CN24" s="5">
        <v>49500</v>
      </c>
      <c r="CO24" s="5">
        <v>49000</v>
      </c>
      <c r="CP24" s="5">
        <v>49000</v>
      </c>
      <c r="CQ24" s="5">
        <v>49100</v>
      </c>
      <c r="CR24" s="5">
        <v>49100</v>
      </c>
      <c r="CS24" s="5">
        <v>49700</v>
      </c>
      <c r="CT24" s="5">
        <v>49700</v>
      </c>
      <c r="CU24" s="5">
        <v>49900</v>
      </c>
      <c r="CV24" s="5">
        <v>49900</v>
      </c>
      <c r="CW24" s="5">
        <v>50000</v>
      </c>
      <c r="CX24" s="5">
        <v>50000</v>
      </c>
      <c r="CY24" s="5">
        <v>50000</v>
      </c>
      <c r="CZ24" s="5">
        <v>49900</v>
      </c>
      <c r="DA24" s="5">
        <v>49300</v>
      </c>
      <c r="DB24" s="5">
        <v>49300</v>
      </c>
      <c r="DC24" s="5">
        <v>49600</v>
      </c>
      <c r="DD24" s="5">
        <v>49500</v>
      </c>
      <c r="DE24" s="5">
        <v>49500</v>
      </c>
      <c r="DF24" s="5">
        <v>49600</v>
      </c>
      <c r="DG24" s="5">
        <v>49600</v>
      </c>
      <c r="DH24" s="5">
        <v>49500</v>
      </c>
      <c r="DI24" s="5">
        <v>48900</v>
      </c>
      <c r="DJ24" s="5">
        <v>48900</v>
      </c>
      <c r="DK24" s="5">
        <v>48800</v>
      </c>
      <c r="DL24" s="5">
        <v>48800</v>
      </c>
      <c r="DM24" s="5">
        <v>49700</v>
      </c>
      <c r="DN24" s="5">
        <v>49700</v>
      </c>
      <c r="DO24" s="5">
        <v>49800</v>
      </c>
      <c r="DP24" s="5">
        <v>49900</v>
      </c>
      <c r="DQ24" s="5">
        <v>49800</v>
      </c>
      <c r="DR24" s="5">
        <v>48500</v>
      </c>
      <c r="DS24" s="5">
        <v>48400</v>
      </c>
      <c r="DT24" s="5">
        <v>49800</v>
      </c>
      <c r="DU24" s="5">
        <v>49800</v>
      </c>
      <c r="DV24" s="5">
        <v>49800</v>
      </c>
      <c r="DW24" s="5">
        <v>49600</v>
      </c>
      <c r="DX24" s="5">
        <v>49700</v>
      </c>
      <c r="DY24" s="5">
        <v>50000</v>
      </c>
      <c r="DZ24" s="5">
        <v>50000</v>
      </c>
      <c r="EA24" s="5">
        <v>49300</v>
      </c>
      <c r="EB24" s="5">
        <v>49700</v>
      </c>
      <c r="EC24" s="5">
        <v>50000</v>
      </c>
      <c r="ED24" s="5">
        <v>49300</v>
      </c>
      <c r="EE24" s="5">
        <v>49400</v>
      </c>
      <c r="EF24" s="5">
        <v>49600</v>
      </c>
      <c r="EG24" s="5">
        <v>49400</v>
      </c>
      <c r="EH24" s="5">
        <v>49300</v>
      </c>
      <c r="EI24" s="5">
        <v>49500</v>
      </c>
      <c r="EJ24" s="5">
        <v>49900</v>
      </c>
      <c r="EK24" s="5">
        <v>49400</v>
      </c>
      <c r="EL24" s="5">
        <v>49400</v>
      </c>
      <c r="EM24" s="5">
        <v>49400</v>
      </c>
      <c r="EN24" s="5">
        <v>50000</v>
      </c>
      <c r="EO24" s="5">
        <v>49300</v>
      </c>
      <c r="EP24" s="5">
        <v>49400</v>
      </c>
      <c r="EQ24" s="5">
        <v>49400</v>
      </c>
      <c r="ER24" s="5">
        <v>49400</v>
      </c>
      <c r="ES24" s="5">
        <v>49800</v>
      </c>
      <c r="ET24" s="5">
        <v>49600</v>
      </c>
      <c r="EU24" s="5">
        <v>49700</v>
      </c>
      <c r="EV24" s="5">
        <v>49700</v>
      </c>
      <c r="EW24" s="5">
        <v>50000</v>
      </c>
      <c r="EX24" s="5">
        <v>49700</v>
      </c>
      <c r="EY24" s="5">
        <v>49800</v>
      </c>
      <c r="EZ24" s="5">
        <v>49800</v>
      </c>
      <c r="FA24" s="5">
        <v>49200</v>
      </c>
      <c r="FB24" s="5">
        <v>49300</v>
      </c>
      <c r="FC24" s="5">
        <v>48900</v>
      </c>
      <c r="FD24" s="5">
        <v>49100</v>
      </c>
      <c r="FE24" s="5">
        <v>49800</v>
      </c>
      <c r="FF24" s="5">
        <v>49100</v>
      </c>
      <c r="FG24" s="5">
        <v>49000</v>
      </c>
      <c r="FH24" s="5">
        <v>49600</v>
      </c>
      <c r="FI24" s="5">
        <v>49600</v>
      </c>
      <c r="FJ24" s="5">
        <v>49700</v>
      </c>
      <c r="FK24" s="5">
        <v>49200</v>
      </c>
      <c r="FL24" s="5">
        <v>49200</v>
      </c>
      <c r="FM24" s="5">
        <v>49200</v>
      </c>
      <c r="FN24" s="5">
        <v>49600</v>
      </c>
      <c r="FO24" s="5">
        <v>50000</v>
      </c>
      <c r="FP24" s="5">
        <v>50000</v>
      </c>
      <c r="FQ24" s="5">
        <v>49100</v>
      </c>
      <c r="FR24" s="5">
        <v>49100</v>
      </c>
      <c r="FS24" s="5">
        <v>49100</v>
      </c>
      <c r="FT24" s="5">
        <v>48500</v>
      </c>
      <c r="FU24" s="5">
        <v>49200</v>
      </c>
      <c r="FV24" s="5">
        <v>48600</v>
      </c>
      <c r="FW24" s="5">
        <v>49200</v>
      </c>
      <c r="FX24" s="5">
        <v>49200</v>
      </c>
      <c r="FY24" s="5">
        <v>49800</v>
      </c>
      <c r="FZ24" s="5">
        <v>49200</v>
      </c>
      <c r="GA24" s="5">
        <v>49800</v>
      </c>
      <c r="GB24" s="5">
        <v>49200</v>
      </c>
      <c r="GC24" s="5">
        <v>49700</v>
      </c>
      <c r="GD24" s="5">
        <v>49600</v>
      </c>
      <c r="GE24" s="5">
        <v>49700</v>
      </c>
      <c r="GF24" s="5">
        <v>49900</v>
      </c>
      <c r="GG24" s="5">
        <v>49300</v>
      </c>
      <c r="GH24" s="5">
        <v>49900</v>
      </c>
      <c r="GI24" s="5">
        <v>50000</v>
      </c>
      <c r="GJ24" s="5">
        <v>50000</v>
      </c>
      <c r="GK24" s="5">
        <v>50000</v>
      </c>
      <c r="GL24" s="5">
        <v>49800</v>
      </c>
      <c r="GM24" s="5">
        <v>49900</v>
      </c>
      <c r="GN24" s="5">
        <v>49700</v>
      </c>
      <c r="GO24" s="5">
        <v>49700</v>
      </c>
      <c r="GP24" s="5">
        <v>49600</v>
      </c>
      <c r="GQ24" s="5">
        <v>49600</v>
      </c>
      <c r="GR24" s="5">
        <v>50000</v>
      </c>
      <c r="GS24" s="5">
        <v>49900</v>
      </c>
      <c r="GT24" s="5">
        <v>49500</v>
      </c>
      <c r="GU24" s="5">
        <v>49800</v>
      </c>
      <c r="GV24" s="5">
        <v>49800</v>
      </c>
      <c r="GW24" s="5">
        <v>49900</v>
      </c>
      <c r="GX24" s="5">
        <v>49800</v>
      </c>
      <c r="GY24" s="5">
        <v>50000</v>
      </c>
      <c r="GZ24" s="5">
        <v>49900</v>
      </c>
      <c r="HA24" s="5">
        <v>49500</v>
      </c>
      <c r="HB24" s="5">
        <v>49500</v>
      </c>
      <c r="HC24" s="5">
        <v>50000</v>
      </c>
      <c r="HD24" s="5">
        <v>49900</v>
      </c>
      <c r="HE24" s="5">
        <v>49900</v>
      </c>
      <c r="HF24" s="5">
        <v>50000</v>
      </c>
      <c r="HG24" s="5">
        <v>49800</v>
      </c>
      <c r="HH24" s="5">
        <v>49700</v>
      </c>
      <c r="HI24" s="5">
        <v>49300</v>
      </c>
      <c r="HJ24" s="5">
        <v>49300</v>
      </c>
      <c r="HK24" s="5">
        <v>50000</v>
      </c>
      <c r="HL24" s="5">
        <v>49600</v>
      </c>
      <c r="HM24" s="5">
        <v>49800</v>
      </c>
      <c r="HN24" s="5">
        <v>50000</v>
      </c>
      <c r="HO24" s="5">
        <v>49900</v>
      </c>
      <c r="HP24" s="5">
        <v>49800</v>
      </c>
      <c r="HQ24" s="5">
        <v>49700</v>
      </c>
      <c r="HR24" s="5">
        <v>49900</v>
      </c>
      <c r="HS24" s="5">
        <v>49800</v>
      </c>
      <c r="HT24" s="5">
        <v>50000</v>
      </c>
      <c r="HU24" s="5">
        <v>50000</v>
      </c>
      <c r="HV24" s="5">
        <v>49300</v>
      </c>
      <c r="HW24" s="5">
        <v>49400</v>
      </c>
      <c r="HX24" s="5">
        <v>50000</v>
      </c>
      <c r="HY24" s="5">
        <v>50000</v>
      </c>
      <c r="HZ24" s="5">
        <v>49900</v>
      </c>
      <c r="IA24" s="5">
        <v>49800</v>
      </c>
      <c r="IB24" s="5">
        <v>50000</v>
      </c>
      <c r="IC24" s="5">
        <v>49900</v>
      </c>
      <c r="ID24" s="5">
        <v>49900</v>
      </c>
      <c r="IE24" s="5">
        <v>49900</v>
      </c>
      <c r="IF24" s="5">
        <v>50000</v>
      </c>
      <c r="IG24" s="5">
        <v>49900</v>
      </c>
      <c r="IH24" s="5">
        <v>49800</v>
      </c>
      <c r="II24" s="5">
        <v>49900</v>
      </c>
      <c r="IJ24" s="5">
        <v>50000</v>
      </c>
      <c r="IK24" s="5">
        <v>50000</v>
      </c>
      <c r="IL24" s="5">
        <v>49700</v>
      </c>
      <c r="IM24" s="5">
        <v>49800</v>
      </c>
      <c r="IN24" s="5">
        <v>49600</v>
      </c>
      <c r="IO24" s="5">
        <v>49700</v>
      </c>
      <c r="IP24" s="5">
        <v>49800</v>
      </c>
      <c r="IQ24" s="5">
        <v>49900</v>
      </c>
    </row>
    <row r="25" spans="1:251">
      <c r="A25" s="7" t="s">
        <v>600</v>
      </c>
      <c r="B25" s="5">
        <v>211.07</v>
      </c>
      <c r="C25" s="5">
        <v>211.07</v>
      </c>
      <c r="D25" s="5">
        <v>211.07</v>
      </c>
      <c r="E25" s="5">
        <v>211.07</v>
      </c>
      <c r="F25" s="5">
        <v>210.57</v>
      </c>
      <c r="G25" s="5">
        <v>210.57</v>
      </c>
      <c r="H25" s="5">
        <v>210.57</v>
      </c>
      <c r="I25" s="5">
        <v>210.57</v>
      </c>
      <c r="J25" s="5">
        <v>210.07</v>
      </c>
      <c r="K25" s="5">
        <v>210.07</v>
      </c>
      <c r="L25" s="5">
        <v>210.07</v>
      </c>
      <c r="M25" s="5">
        <v>210.07</v>
      </c>
      <c r="N25" s="5">
        <v>209.97</v>
      </c>
      <c r="O25" s="5">
        <v>209.97</v>
      </c>
      <c r="P25" s="5">
        <v>209.97</v>
      </c>
      <c r="Q25" s="5">
        <v>209.97</v>
      </c>
      <c r="R25" s="5">
        <v>209.97</v>
      </c>
      <c r="S25" s="5">
        <v>209.97</v>
      </c>
      <c r="T25" s="5">
        <v>209.97</v>
      </c>
      <c r="U25" s="5">
        <v>209.97</v>
      </c>
      <c r="V25" s="5">
        <v>209.97</v>
      </c>
      <c r="W25" s="5">
        <v>209.97</v>
      </c>
      <c r="X25" s="5">
        <v>209.97</v>
      </c>
      <c r="Y25" s="5">
        <v>209.97</v>
      </c>
      <c r="Z25" s="5">
        <v>209.77</v>
      </c>
      <c r="AA25" s="5">
        <v>209.77</v>
      </c>
      <c r="AB25" s="5">
        <v>209.77</v>
      </c>
      <c r="AC25" s="5">
        <v>209.77</v>
      </c>
      <c r="AD25" s="5">
        <v>209.77</v>
      </c>
      <c r="AE25" s="5">
        <v>209.77</v>
      </c>
      <c r="AF25" s="5">
        <v>209.77</v>
      </c>
      <c r="AG25" s="5">
        <v>209.77</v>
      </c>
      <c r="AH25" s="5">
        <v>209.77</v>
      </c>
      <c r="AI25" s="5">
        <v>209.77</v>
      </c>
      <c r="AJ25" s="5">
        <v>209.67</v>
      </c>
      <c r="AK25" s="5">
        <v>209.67</v>
      </c>
      <c r="AL25" s="5">
        <v>209.67</v>
      </c>
      <c r="AM25" s="5">
        <v>209.67</v>
      </c>
      <c r="AN25" s="5">
        <v>209.67</v>
      </c>
      <c r="AO25" s="5">
        <v>209.67</v>
      </c>
      <c r="AP25" s="5">
        <v>209.67</v>
      </c>
      <c r="AQ25" s="5">
        <v>209.67</v>
      </c>
      <c r="AR25" s="5">
        <v>209.67</v>
      </c>
      <c r="AS25" s="5">
        <v>209.67</v>
      </c>
      <c r="AT25" s="5">
        <v>209.57</v>
      </c>
      <c r="AU25" s="5">
        <v>209.57</v>
      </c>
      <c r="AV25" s="5">
        <v>209.47</v>
      </c>
      <c r="AW25" s="5">
        <v>209.47</v>
      </c>
      <c r="AX25" s="5">
        <v>209.47</v>
      </c>
      <c r="AY25" s="5">
        <v>209.47</v>
      </c>
      <c r="AZ25" s="5">
        <v>209.47</v>
      </c>
      <c r="BA25" s="5">
        <v>209.47</v>
      </c>
      <c r="BB25" s="5">
        <v>209.47</v>
      </c>
      <c r="BC25" s="5">
        <v>209.47</v>
      </c>
      <c r="BD25" s="5">
        <v>209.47</v>
      </c>
      <c r="BE25" s="5">
        <v>209.47</v>
      </c>
      <c r="BF25" s="5">
        <v>209.47</v>
      </c>
      <c r="BG25" s="5">
        <v>209.47</v>
      </c>
      <c r="BH25" s="5">
        <v>209.47</v>
      </c>
      <c r="BI25" s="5">
        <v>209.47</v>
      </c>
      <c r="BJ25" s="5">
        <v>209.47</v>
      </c>
      <c r="BK25" s="5">
        <v>209.47</v>
      </c>
      <c r="BL25" s="5">
        <v>209.47</v>
      </c>
      <c r="BM25" s="5">
        <v>209.47</v>
      </c>
      <c r="BN25" s="5">
        <v>209.47</v>
      </c>
      <c r="BO25" s="5">
        <v>209.47</v>
      </c>
      <c r="BP25" s="5">
        <v>209.47</v>
      </c>
      <c r="BQ25" s="5">
        <v>209.47</v>
      </c>
      <c r="BR25" s="5">
        <v>209.47</v>
      </c>
      <c r="BS25" s="5">
        <v>209.47</v>
      </c>
      <c r="BT25" s="5">
        <v>209.47</v>
      </c>
      <c r="BU25" s="5">
        <v>209.47</v>
      </c>
      <c r="BV25" s="5">
        <v>209.47</v>
      </c>
      <c r="BW25" s="5">
        <v>209.47</v>
      </c>
      <c r="BX25" s="5">
        <v>209.47</v>
      </c>
      <c r="BY25" s="5">
        <v>209.37</v>
      </c>
      <c r="BZ25" s="5">
        <v>209.37</v>
      </c>
      <c r="CA25" s="5">
        <v>209.37</v>
      </c>
      <c r="CB25" s="5">
        <v>209.37</v>
      </c>
      <c r="CC25" s="5">
        <v>209.37</v>
      </c>
      <c r="CD25" s="5">
        <v>209.37</v>
      </c>
      <c r="CE25" s="5">
        <v>209.27</v>
      </c>
      <c r="CF25" s="5">
        <v>209.27</v>
      </c>
      <c r="CG25" s="5">
        <v>209.27</v>
      </c>
      <c r="CH25" s="5">
        <v>209.27</v>
      </c>
      <c r="CI25" s="5">
        <v>209.27</v>
      </c>
      <c r="CJ25" s="5">
        <v>209.27</v>
      </c>
      <c r="CK25" s="5">
        <v>209.27</v>
      </c>
      <c r="CL25" s="5">
        <v>209.27</v>
      </c>
      <c r="CM25" s="5">
        <v>209.27</v>
      </c>
      <c r="CN25" s="5">
        <v>209.27</v>
      </c>
      <c r="CO25" s="5">
        <v>209.07</v>
      </c>
      <c r="CP25" s="5">
        <v>209.07</v>
      </c>
      <c r="CQ25" s="5">
        <v>209.07</v>
      </c>
      <c r="CR25" s="5">
        <v>209.07</v>
      </c>
      <c r="CS25" s="5">
        <v>208.97</v>
      </c>
      <c r="CT25" s="5">
        <v>208.97</v>
      </c>
      <c r="CU25" s="5">
        <v>208.97</v>
      </c>
      <c r="CV25" s="5">
        <v>208.97</v>
      </c>
      <c r="CW25" s="5">
        <v>208.97</v>
      </c>
      <c r="CX25" s="5">
        <v>208.97</v>
      </c>
      <c r="CY25" s="5">
        <v>208.97</v>
      </c>
      <c r="CZ25" s="5">
        <v>208.97</v>
      </c>
      <c r="DA25" s="5">
        <v>208.77</v>
      </c>
      <c r="DB25" s="5">
        <v>208.77</v>
      </c>
      <c r="DC25" s="5">
        <v>208.77</v>
      </c>
      <c r="DD25" s="5">
        <v>208.77</v>
      </c>
      <c r="DE25" s="5">
        <v>208.77</v>
      </c>
      <c r="DF25" s="5">
        <v>208.77</v>
      </c>
      <c r="DG25" s="5">
        <v>208.77</v>
      </c>
      <c r="DH25" s="5">
        <v>208.77</v>
      </c>
      <c r="DI25" s="5">
        <v>208.67</v>
      </c>
      <c r="DJ25" s="5">
        <v>208.67</v>
      </c>
      <c r="DK25" s="5">
        <v>208.67</v>
      </c>
      <c r="DL25" s="5">
        <v>208.67</v>
      </c>
      <c r="DM25" s="5">
        <v>208.67</v>
      </c>
      <c r="DN25" s="5">
        <v>208.67</v>
      </c>
      <c r="DO25" s="5">
        <v>208.57</v>
      </c>
      <c r="DP25" s="5">
        <v>208.57</v>
      </c>
      <c r="DQ25" s="5">
        <v>208.47</v>
      </c>
      <c r="DR25" s="5">
        <v>208.47</v>
      </c>
      <c r="DS25" s="5">
        <v>208.47</v>
      </c>
      <c r="DT25" s="5">
        <v>208.47</v>
      </c>
      <c r="DU25" s="5">
        <v>208.47</v>
      </c>
      <c r="DV25" s="5">
        <v>208.47</v>
      </c>
      <c r="DW25" s="5">
        <v>208.37</v>
      </c>
      <c r="DX25" s="5">
        <v>208.37</v>
      </c>
      <c r="DY25" s="5">
        <v>208.37</v>
      </c>
      <c r="DZ25" s="5">
        <v>208.37</v>
      </c>
      <c r="EA25" s="5">
        <v>208.37</v>
      </c>
      <c r="EB25" s="5">
        <v>208.37</v>
      </c>
      <c r="EC25" s="5">
        <v>208.37</v>
      </c>
      <c r="ED25" s="5">
        <v>208.37</v>
      </c>
      <c r="EE25" s="5">
        <v>208.37</v>
      </c>
      <c r="EF25" s="5">
        <v>208.37</v>
      </c>
      <c r="EG25" s="5">
        <v>208.37</v>
      </c>
      <c r="EH25" s="5">
        <v>208.37</v>
      </c>
      <c r="EI25" s="5">
        <v>208.37</v>
      </c>
      <c r="EJ25" s="5">
        <v>208.37</v>
      </c>
      <c r="EK25" s="5">
        <v>208.37</v>
      </c>
      <c r="EL25" s="5">
        <v>208.37</v>
      </c>
      <c r="EM25" s="5">
        <v>208.37</v>
      </c>
      <c r="EN25" s="5">
        <v>208.37</v>
      </c>
      <c r="EO25" s="5">
        <v>208.37</v>
      </c>
      <c r="EP25" s="5">
        <v>208.27</v>
      </c>
      <c r="EQ25" s="5">
        <v>208.27</v>
      </c>
      <c r="ER25" s="5">
        <v>208.27</v>
      </c>
      <c r="ES25" s="5">
        <v>208.27</v>
      </c>
      <c r="ET25" s="5">
        <v>208.27</v>
      </c>
      <c r="EU25" s="5">
        <v>208.27</v>
      </c>
      <c r="EV25" s="5">
        <v>208.27</v>
      </c>
      <c r="EW25" s="5">
        <v>208.27</v>
      </c>
      <c r="EX25" s="5">
        <v>208.17</v>
      </c>
      <c r="EY25" s="5">
        <v>208.17</v>
      </c>
      <c r="EZ25" s="5">
        <v>208.17</v>
      </c>
      <c r="FA25" s="5">
        <v>208.17</v>
      </c>
      <c r="FB25" s="5">
        <v>208.17</v>
      </c>
      <c r="FC25" s="5">
        <v>208.17</v>
      </c>
      <c r="FD25" s="5">
        <v>208.17</v>
      </c>
      <c r="FE25" s="5">
        <v>208.17</v>
      </c>
      <c r="FF25" s="5">
        <v>208.17</v>
      </c>
      <c r="FG25" s="5">
        <v>208.17</v>
      </c>
      <c r="FH25" s="5">
        <v>208.17</v>
      </c>
      <c r="FI25" s="5">
        <v>208.17</v>
      </c>
      <c r="FJ25" s="5">
        <v>208.07</v>
      </c>
      <c r="FK25" s="5">
        <v>207.87</v>
      </c>
      <c r="FL25" s="5">
        <v>207.87</v>
      </c>
      <c r="FM25" s="5">
        <v>207.87</v>
      </c>
      <c r="FN25" s="5">
        <v>207.87</v>
      </c>
      <c r="FO25" s="5">
        <v>207.87</v>
      </c>
      <c r="FP25" s="5">
        <v>207.87</v>
      </c>
      <c r="FQ25" s="5">
        <v>207.77</v>
      </c>
      <c r="FR25" s="5">
        <v>207.77</v>
      </c>
      <c r="FS25" s="5">
        <v>207.77</v>
      </c>
      <c r="FT25" s="5">
        <v>207.77</v>
      </c>
      <c r="FU25" s="5">
        <v>207.77</v>
      </c>
      <c r="FV25" s="5">
        <v>207.77</v>
      </c>
      <c r="FW25" s="5">
        <v>207.77</v>
      </c>
      <c r="FX25" s="5">
        <v>207.77</v>
      </c>
      <c r="FY25" s="5">
        <v>207.67</v>
      </c>
      <c r="FZ25" s="5">
        <v>207.67</v>
      </c>
      <c r="GA25" s="5">
        <v>207.67</v>
      </c>
      <c r="GB25" s="5">
        <v>207.67</v>
      </c>
      <c r="GC25" s="5">
        <v>207.57</v>
      </c>
      <c r="GD25" s="5">
        <v>207.47</v>
      </c>
      <c r="GE25" s="5">
        <v>207.47</v>
      </c>
      <c r="GF25" s="5">
        <v>207.17</v>
      </c>
      <c r="GG25" s="5">
        <v>207.17</v>
      </c>
      <c r="GH25" s="5">
        <v>207.17</v>
      </c>
      <c r="GI25" s="5">
        <v>207.07</v>
      </c>
      <c r="GJ25" s="5">
        <v>207.07</v>
      </c>
      <c r="GK25" s="5">
        <v>206.87</v>
      </c>
      <c r="GL25" s="5">
        <v>206.47</v>
      </c>
      <c r="GM25" s="5">
        <v>206.37</v>
      </c>
      <c r="GN25" s="5">
        <v>206.17</v>
      </c>
      <c r="GO25" s="5">
        <v>205.97</v>
      </c>
      <c r="GP25" s="5">
        <v>205.87</v>
      </c>
      <c r="GQ25" s="5">
        <v>205.87</v>
      </c>
      <c r="GR25" s="5">
        <v>205.87</v>
      </c>
      <c r="GS25" s="5">
        <v>205.77</v>
      </c>
      <c r="GT25" s="5">
        <v>205.77</v>
      </c>
      <c r="GU25" s="5">
        <v>205.77</v>
      </c>
      <c r="GV25" s="5">
        <v>205.77</v>
      </c>
      <c r="GW25" s="5">
        <v>205.77</v>
      </c>
      <c r="GX25" s="5">
        <v>205.67</v>
      </c>
      <c r="GY25" s="5">
        <v>205.67</v>
      </c>
      <c r="GZ25" s="5">
        <v>205.67</v>
      </c>
      <c r="HA25" s="5">
        <v>205.37</v>
      </c>
      <c r="HB25" s="5">
        <v>205.37</v>
      </c>
      <c r="HC25" s="5">
        <v>205.27</v>
      </c>
      <c r="HD25" s="5">
        <v>205.27</v>
      </c>
      <c r="HE25" s="5">
        <v>205.27</v>
      </c>
      <c r="HF25" s="5">
        <v>205.27</v>
      </c>
      <c r="HG25" s="5">
        <v>205.27</v>
      </c>
      <c r="HH25" s="5">
        <v>205.27</v>
      </c>
      <c r="HI25" s="5">
        <v>205.17</v>
      </c>
      <c r="HJ25" s="5">
        <v>205.17</v>
      </c>
      <c r="HK25" s="5">
        <v>205.07</v>
      </c>
      <c r="HL25" s="5">
        <v>205.07</v>
      </c>
      <c r="HM25" s="5">
        <v>204.97</v>
      </c>
      <c r="HN25" s="5">
        <v>204.97</v>
      </c>
      <c r="HO25" s="5">
        <v>204.97</v>
      </c>
      <c r="HP25" s="5">
        <v>204.97</v>
      </c>
      <c r="HQ25" s="5">
        <v>204.97</v>
      </c>
      <c r="HR25" s="5">
        <v>204.97</v>
      </c>
      <c r="HS25" s="5">
        <v>204.87</v>
      </c>
      <c r="HT25" s="5">
        <v>204.77</v>
      </c>
      <c r="HU25" s="5">
        <v>204.77</v>
      </c>
      <c r="HV25" s="5">
        <v>204.77</v>
      </c>
      <c r="HW25" s="5">
        <v>204.77</v>
      </c>
      <c r="HX25" s="5">
        <v>204.77</v>
      </c>
      <c r="HY25" s="5">
        <v>204.77</v>
      </c>
      <c r="HZ25" s="5">
        <v>204.67</v>
      </c>
      <c r="IA25" s="5">
        <v>204.67</v>
      </c>
      <c r="IB25" s="5">
        <v>204.67</v>
      </c>
      <c r="IC25" s="5">
        <v>204.67</v>
      </c>
      <c r="ID25" s="5">
        <v>204.67</v>
      </c>
      <c r="IE25" s="5">
        <v>204.67</v>
      </c>
      <c r="IF25" s="5">
        <v>204.67</v>
      </c>
      <c r="IG25" s="5">
        <v>204.67</v>
      </c>
      <c r="IH25" s="5">
        <v>204.67</v>
      </c>
      <c r="II25" s="5">
        <v>204.67</v>
      </c>
      <c r="IJ25" s="5">
        <v>204.67</v>
      </c>
      <c r="IK25" s="5">
        <v>204.67</v>
      </c>
      <c r="IL25" s="5">
        <v>204.57</v>
      </c>
      <c r="IM25" s="5">
        <v>204.57</v>
      </c>
      <c r="IN25" s="5">
        <v>204.57</v>
      </c>
      <c r="IO25" s="5">
        <v>204.57</v>
      </c>
      <c r="IP25" s="5">
        <v>204.57</v>
      </c>
      <c r="IQ25" s="5">
        <v>204.57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Line-ups</vt:lpstr>
      <vt:lpstr>aggregate-week13dk.csv</vt:lpstr>
      <vt:lpstr>average</vt:lpstr>
      <vt:lpstr>average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Zachariah</dc:creator>
  <cp:lastModifiedBy>Zachariah</cp:lastModifiedBy>
  <dcterms:created xsi:type="dcterms:W3CDTF">2015-12-06T15:41:18Z</dcterms:created>
  <dcterms:modified xsi:type="dcterms:W3CDTF">2015-12-06T20:40:36Z</dcterms:modified>
</cp:coreProperties>
</file>