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BD3F8EED-722A-4A08-ADF3-E7BC220CD273}" xr6:coauthVersionLast="45" xr6:coauthVersionMax="45" xr10:uidLastSave="{00000000-0000-0000-0000-000000000000}"/>
  <bookViews>
    <workbookView xWindow="-108" yWindow="-108" windowWidth="23256" windowHeight="12720" activeTab="5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  <sheet name="Sheet1" sheetId="6" r:id="rId6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6" l="1"/>
  <c r="F4" i="6"/>
  <c r="F2" i="6"/>
  <c r="G8" i="5" l="1"/>
  <c r="F8" i="5"/>
  <c r="G7" i="5" l="1"/>
  <c r="G6" i="5"/>
  <c r="G4" i="5"/>
  <c r="G5" i="5"/>
  <c r="G3" i="5"/>
  <c r="G2" i="5"/>
  <c r="F7" i="5"/>
  <c r="F4" i="5"/>
  <c r="F2" i="5"/>
  <c r="F3" i="5"/>
  <c r="D21" i="4" l="1"/>
  <c r="C57" i="4"/>
  <c r="D53" i="4"/>
  <c r="D42" i="4"/>
  <c r="D43" i="4"/>
  <c r="D46" i="4"/>
  <c r="D45" i="4"/>
  <c r="D47" i="4"/>
  <c r="D44" i="4"/>
  <c r="D48" i="4"/>
  <c r="D49" i="4"/>
  <c r="C43" i="4"/>
  <c r="C46" i="4"/>
  <c r="C44" i="4"/>
  <c r="C53" i="4"/>
  <c r="C48" i="4"/>
  <c r="C42" i="4"/>
  <c r="C21" i="4"/>
  <c r="F5" i="5"/>
  <c r="C49" i="4"/>
  <c r="C45" i="4"/>
  <c r="F6" i="5"/>
  <c r="D38" i="4" l="1"/>
  <c r="D37" i="4"/>
  <c r="C47" i="4"/>
  <c r="C37" i="4"/>
  <c r="D8" i="4" l="1"/>
  <c r="D11" i="4"/>
  <c r="D10" i="4"/>
  <c r="D9" i="4"/>
  <c r="D7" i="4"/>
  <c r="D6" i="4"/>
  <c r="D5" i="4"/>
  <c r="D14" i="4"/>
  <c r="D13" i="4"/>
  <c r="C10" i="4"/>
  <c r="C6" i="4"/>
  <c r="C7" i="4"/>
  <c r="C33" i="4"/>
  <c r="C18" i="4"/>
  <c r="C23" i="4"/>
  <c r="C19" i="4"/>
  <c r="C5" i="4"/>
  <c r="C25" i="4"/>
  <c r="C26" i="4"/>
  <c r="C28" i="4"/>
  <c r="C31" i="4"/>
  <c r="C8" i="4"/>
  <c r="C24" i="4"/>
  <c r="C9" i="4"/>
  <c r="C22" i="4"/>
  <c r="C30" i="4"/>
  <c r="C32" i="4"/>
  <c r="C20" i="4"/>
  <c r="C29" i="4"/>
  <c r="C27" i="4"/>
  <c r="C11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<sst xmlns="http://schemas.openxmlformats.org/spreadsheetml/2006/main" count="232" uniqueCount="161">
  <si>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</si>
  <si>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</si>
  <si>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</si>
  <si>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</si>
  <si>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</si>
  <si>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</si>
  <si>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</si>
  <si>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</si>
  <si>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</si>
  <si>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</si>
  <si>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</si>
  <si>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</si>
  <si>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</si>
  <si>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</si>
  <si>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</si>
  <si>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</si>
  <si>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</si>
  <si>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</si>
  <si>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</si>
  <si>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</si>
  <si>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</si>
  <si>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</si>
  <si>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</si>
  <si>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</si>
  <si>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</si>
  <si>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</si>
  <si>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</si>
  <si>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</si>
  <si>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</si>
  <si>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</si>
  <si>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</si>
  <si>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</si>
  <si>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</si>
  <si>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</si>
  <si>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</si>
  <si>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</si>
  <si>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</si>
  <si>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</si>
  <si>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</si>
  <si>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</si>
  <si>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</si>
  <si>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</si>
  <si>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</si>
  <si>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</si>
  <si>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</si>
  <si>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</si>
  <si>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</si>
  <si>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</si>
  <si>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</si>
  <si>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</si>
  <si>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</si>
  <si>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</si>
  <si>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</si>
  <si>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</si>
  <si>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</si>
  <si>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</si>
  <si>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</si>
  <si>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</si>
  <si>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</si>
  <si>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</si>
  <si>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</si>
  <si>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</si>
  <si>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</si>
  <si>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</si>
  <si>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</si>
  <si>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</si>
  <si>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</si>
  <si>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</si>
  <si>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</si>
  <si>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</si>
  <si>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</si>
  <si>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</si>
  <si>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</si>
  <si>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</si>
  <si>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</si>
  <si>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</si>
  <si>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</si>
  <si>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</si>
  <si>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</si>
  <si>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</si>
  <si>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</si>
  <si>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</si>
  <si>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</si>
  <si>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</si>
  <si>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</si>
  <si>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</si>
  <si>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</si>
  <si>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</si>
  <si>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</si>
  <si>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</si>
  <si>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</si>
  <si>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</si>
  <si>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</si>
  <si>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</si>
  <si>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</si>
  <si>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</si>
  <si>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</si>
  <si>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</si>
  <si>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</si>
  <si>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</si>
  <si>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</si>
  <si>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</si>
  <si>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</si>
  <si>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</si>
  <si>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</si>
  <si>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</si>
  <si>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</si>
  <si>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</si>
  <si>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</si>
  <si>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</si>
  <si>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</si>
  <si>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</si>
  <si>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</si>
  <si>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</si>
  <si>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</si>
  <si>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</si>
  <si>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</si>
  <si>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</si>
  <si>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</si>
  <si>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</si>
  <si>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</si>
  <si>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</si>
  <si>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</si>
  <si>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</si>
  <si>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</si>
  <si>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</si>
  <si>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</si>
  <si>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</si>
  <si>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</si>
  <si>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</si>
  <si>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</si>
  <si>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</si>
  <si>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</si>
  <si>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</si>
  <si>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</si>
  <si>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</si>
  <si>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</si>
  <si>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</si>
  <si>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</si>
  <si>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</si>
  <si>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</si>
  <si>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</si>
  <si>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</si>
  <si>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</si>
  <si>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</si>
  <si>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</si>
  <si>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</si>
  <si>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</si>
  <si>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</si>
  <si>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</si>
  <si>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</si>
  <si>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</si>
  <si>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</si>
  <si>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</si>
  <si>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</si>
  <si>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</si>
  <si>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</si>
  <si>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</si>
  <si>
    <t>et</t>
    <phoneticPr fontId="1" type="noConversion"/>
  </si>
  <si>
    <t>in</t>
    <phoneticPr fontId="1" type="noConversion"/>
  </si>
  <si>
    <t>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</si>
</sst>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sqref="A1:H7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A17" sqref="A17:D20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136</v>
      </c>
    </row>
    <row r="3" spans="1:11" x14ac:dyDescent="0.25">
      <c r="K3" s="5"/>
    </row>
    <row r="4" spans="1:11" x14ac:dyDescent="0.25">
      <c r="A4" t="s">
        <v>123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124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125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126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127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129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128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130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43980.401398495371</v>
      </c>
      <c r="K13" s="5"/>
    </row>
    <row r="14" spans="1:11" x14ac:dyDescent="0.25">
      <c r="D14" s="23">
        <f ca="1">TODAY()</f>
        <v>43980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104</v>
      </c>
      <c r="B17" t="s">
        <v>105</v>
      </c>
      <c r="C17" t="s">
        <v>106</v>
      </c>
      <c r="D17" t="s">
        <v>107</v>
      </c>
    </row>
    <row r="18" spans="1:6" x14ac:dyDescent="0.25">
      <c r="A18" s="23">
        <v>43831</v>
      </c>
      <c r="B18" t="s">
        <v>109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110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108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108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115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111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112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113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114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116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117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118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120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119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121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122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123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132</v>
      </c>
      <c r="B37" t="s">
        <v>131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135</v>
      </c>
      <c r="B38" t="s">
        <v>133</v>
      </c>
      <c r="C38" s="3" t="s">
        <v>134</v>
      </c>
      <c r="D38" s="29">
        <f>TIMEVALUE(SUBSTITUTE(SUBSTITUTE(A2,"分",""),"时",":"))</f>
        <v>0.43055555555555558</v>
      </c>
    </row>
    <row r="41" spans="1:4" x14ac:dyDescent="0.25">
      <c r="A41" t="s">
        <v>123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143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144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145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142</v>
      </c>
      <c r="B45" t="s">
        <v>140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141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139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138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137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123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146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workbookViewId="0"/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148</v>
      </c>
      <c r="D1" t="s">
        <v>155</v>
      </c>
      <c r="E1" t="s">
        <v>27</v>
      </c>
      <c r="F1" t="s">
        <v>28</v>
      </c>
      <c r="G1" t="s">
        <v>29</v>
      </c>
    </row>
    <row r="2" spans="1:7" x14ac:dyDescent="0.25">
      <c r="A2" t="s">
        <v>148</v>
      </c>
      <c r="C2">
        <v>1</v>
      </c>
      <c r="D2" s="23" t="s">
        <v>147</v>
      </c>
      <c r="E2" t="s">
        <v>153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150</v>
      </c>
      <c r="C3">
        <v>2</v>
      </c>
      <c r="D3" t="s">
        <v>147</v>
      </c>
      <c r="E3" t="s">
        <v>154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150</v>
      </c>
      <c r="C4">
        <v>3</v>
      </c>
      <c r="D4" t="s">
        <v>149</v>
      </c>
      <c r="E4" t="s">
        <v>156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152</v>
      </c>
      <c r="C5">
        <v>4</v>
      </c>
      <c r="D5" t="s">
        <v>149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151</v>
      </c>
      <c r="E6" t="s">
        <v>157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F7"/>
  <sheetViews>
    <sheetView tabSelected="1" workbookViewId="0">
      <selection activeCell="F4" sqref="F4"/>
    </sheetView>
  </sheetViews>
  <sheetFormatPr defaultRowHeight="13.8" x14ac:dyDescent="0.25"/>
  <cols>
    <col min="2" max="2" width="10" bestFit="1" customWidth="1"/>
    <col min="3" max="3" width="9.77734375" bestFit="1" customWidth="1"/>
    <col min="5" max="5" width="6.5546875" bestFit="1" customWidth="1"/>
    <col min="6" max="6" width="10" bestFit="1" customWidth="1"/>
  </cols>
  <sheetData>
    <row r="1" spans="1:6" x14ac:dyDescent="0.25">
      <c r="A1" s="13" t="s">
        <v>74</v>
      </c>
      <c r="B1" s="14" t="s">
        <v>4</v>
      </c>
      <c r="C1" s="15" t="s">
        <v>11</v>
      </c>
      <c r="E1" s="13" t="s">
        <v>74</v>
      </c>
      <c r="F1" s="15" t="s">
        <v>4</v>
      </c>
    </row>
    <row r="2" spans="1:6" x14ac:dyDescent="0.25">
      <c r="A2" s="8">
        <v>12301</v>
      </c>
      <c r="B2" s="1" t="s">
        <v>1</v>
      </c>
      <c r="C2" s="9" t="s">
        <v>5</v>
      </c>
      <c r="E2" s="31" t="s">
        <v>158</v>
      </c>
      <c r="F2" s="9" t="str">
        <f>IFERROR(VLOOKUP("*"&amp;E2&amp;"*",$B:$C,2,0),"")</f>
        <v>Wang</v>
      </c>
    </row>
    <row r="3" spans="1:6" x14ac:dyDescent="0.25">
      <c r="A3" s="8">
        <v>12302</v>
      </c>
      <c r="B3" s="1" t="s">
        <v>72</v>
      </c>
      <c r="C3" s="9" t="s">
        <v>6</v>
      </c>
      <c r="E3" s="30" t="s">
        <v>159</v>
      </c>
      <c r="F3" s="9" t="str">
        <f t="shared" ref="F3:F4" si="0">IFERROR(VLOOKUP("*"&amp;E3&amp;"*",$B:$C,2,0),"")</f>
        <v>Zhao</v>
      </c>
    </row>
    <row r="4" spans="1:6" x14ac:dyDescent="0.25">
      <c r="A4" s="8">
        <v>12303</v>
      </c>
      <c r="B4" s="1" t="s">
        <v>2</v>
      </c>
      <c r="C4" s="9" t="s">
        <v>7</v>
      </c>
      <c r="E4" s="32" t="s">
        <v>160</v>
      </c>
      <c r="F4" s="12" t="str">
        <f t="shared" si="0"/>
        <v/>
      </c>
    </row>
    <row r="5" spans="1:6" x14ac:dyDescent="0.25">
      <c r="A5" s="8">
        <v>12304</v>
      </c>
      <c r="B5" s="1" t="s">
        <v>3</v>
      </c>
      <c r="C5" s="9" t="s">
        <v>8</v>
      </c>
    </row>
    <row r="6" spans="1:6" x14ac:dyDescent="0.25">
      <c r="A6" s="8">
        <v>12305</v>
      </c>
      <c r="B6" s="1" t="s">
        <v>3</v>
      </c>
      <c r="C6" s="9" t="s">
        <v>9</v>
      </c>
    </row>
    <row r="7" spans="1:6" x14ac:dyDescent="0.25">
      <c r="A7" s="10">
        <v>12306</v>
      </c>
      <c r="B7" s="11" t="s">
        <v>73</v>
      </c>
      <c r="C7" s="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字符串</vt:lpstr>
      <vt:lpstr>数值</vt:lpstr>
      <vt:lpstr>频率</vt:lpstr>
      <vt:lpstr>时间日期</vt:lpstr>
      <vt:lpstr>重复值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2020-05-29T01:41:18Z</dcterms:modified>
</cp:coreProperties>
</file>