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16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haw/Desktop/appendixes/"/>
    </mc:Choice>
  </mc:AlternateContent>
  <xr:revisionPtr revIDLastSave="386" documentId="8_{55691BCF-44CE-4A68-98A8-F9AD96EB7C71}" xr6:coauthVersionLast="45" xr6:coauthVersionMax="45" xr10:uidLastSave="{59C91F80-F3B0-4CAE-AB3A-A0AA08A48C6C}"/>
  <workbookProtection workbookAlgorithmName="SHA-512" workbookHashValue="osy7BU5sDsQRJCIzxpwjx8ruQmswFQKzNBIiDDsA5Ad6Y/obnr0VqtRE+dzROUlFrmfkr0xruzW6yZAxJZs8gg==" workbookSaltValue="dv4P3n3grhVeYhkBVUQ/AQ==" workbookSpinCount="100000" lockStructure="1"/>
  <bookViews>
    <workbookView xWindow="0" yWindow="3620" windowWidth="22400" windowHeight="11080" firstSheet="1" activeTab="7" xr2:uid="{701830A8-88E5-FD4E-88BA-83995EAC5D0D}"/>
  </bookViews>
  <sheets>
    <sheet name="Brush Creek Road" sheetId="1" r:id="rId1"/>
    <sheet name="Brush Creek Trailhead" sheetId="2" r:id="rId2"/>
    <sheet name="Cement Creek Trailhead" sheetId="3" r:id="rId3"/>
    <sheet name="Gothic Corridor" sheetId="4" r:id="rId4"/>
    <sheet name="Kebler Pass Trailhead" sheetId="5" r:id="rId5"/>
    <sheet name="Slate River Road Trailhead" sheetId="6" r:id="rId6"/>
    <sheet name="Snodgrass Trailhead" sheetId="7" r:id="rId7"/>
    <sheet name="Washington Gulch Trailhead" sheetId="8" r:id="rId8"/>
    <sheet name="Compiled data" sheetId="9" r:id="rId9"/>
    <sheet name="Brush Creek comparison" sheetId="10" r:id="rId10"/>
    <sheet name="Gothic_Snodgrass comparison" sheetId="11" r:id="rId11"/>
    <sheet name="Kebler comparison" sheetId="12" r:id="rId12"/>
    <sheet name="Slate comparison" sheetId="13" r:id="rId13"/>
    <sheet name="Washington Gulch comparison" sheetId="14" r:id="rId14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7" i="14" l="1"/>
  <c r="N37" i="14"/>
  <c r="K37" i="14"/>
  <c r="I37" i="14"/>
  <c r="S36" i="14"/>
  <c r="S34" i="14"/>
  <c r="O31" i="14"/>
  <c r="N31" i="14"/>
  <c r="M31" i="14"/>
  <c r="L31" i="14"/>
  <c r="K31" i="14"/>
  <c r="J31" i="14"/>
  <c r="I31" i="14"/>
  <c r="S30" i="14"/>
  <c r="S28" i="14"/>
  <c r="O25" i="14"/>
  <c r="N25" i="14"/>
  <c r="M25" i="14"/>
  <c r="L25" i="14"/>
  <c r="K25" i="14"/>
  <c r="J25" i="14"/>
  <c r="I25" i="14"/>
  <c r="S24" i="14"/>
  <c r="S22" i="14"/>
  <c r="R19" i="14"/>
  <c r="O19" i="14"/>
  <c r="N19" i="14"/>
  <c r="M19" i="14"/>
  <c r="K19" i="14"/>
  <c r="J19" i="14"/>
  <c r="I19" i="14"/>
  <c r="S18" i="14"/>
  <c r="S16" i="14"/>
  <c r="Q13" i="14"/>
  <c r="O13" i="14"/>
  <c r="M13" i="14"/>
  <c r="L13" i="14"/>
  <c r="K13" i="14"/>
  <c r="J13" i="14"/>
  <c r="I13" i="14"/>
  <c r="S12" i="14"/>
  <c r="S10" i="14"/>
  <c r="Q7" i="14"/>
  <c r="O7" i="14"/>
  <c r="M7" i="14"/>
  <c r="L7" i="14"/>
  <c r="K7" i="14"/>
  <c r="J7" i="14"/>
  <c r="I7" i="14"/>
  <c r="S6" i="14"/>
  <c r="S4" i="14"/>
  <c r="O31" i="13"/>
  <c r="L31" i="13"/>
  <c r="J31" i="13"/>
  <c r="G31" i="13"/>
  <c r="S30" i="13"/>
  <c r="S28" i="13"/>
  <c r="O25" i="13"/>
  <c r="M25" i="13"/>
  <c r="L25" i="13"/>
  <c r="K25" i="13"/>
  <c r="J25" i="13"/>
  <c r="S24" i="13"/>
  <c r="S22" i="13"/>
  <c r="P19" i="13"/>
  <c r="O19" i="13"/>
  <c r="K19" i="13"/>
  <c r="J19" i="13"/>
  <c r="S18" i="13"/>
  <c r="S16" i="13"/>
  <c r="O13" i="13"/>
  <c r="N13" i="13"/>
  <c r="M13" i="13"/>
  <c r="L13" i="13"/>
  <c r="K13" i="13"/>
  <c r="J13" i="13"/>
  <c r="S12" i="13"/>
  <c r="S10" i="13"/>
  <c r="S13" i="13" s="1"/>
  <c r="O7" i="13"/>
  <c r="N7" i="13"/>
  <c r="M7" i="13"/>
  <c r="L7" i="13"/>
  <c r="K7" i="13"/>
  <c r="J7" i="13"/>
  <c r="S6" i="13"/>
  <c r="S4" i="13"/>
  <c r="S7" i="13" s="1"/>
  <c r="Q19" i="12"/>
  <c r="P19" i="12"/>
  <c r="O19" i="12"/>
  <c r="N19" i="12"/>
  <c r="K19" i="12"/>
  <c r="J19" i="12"/>
  <c r="I19" i="12"/>
  <c r="U18" i="12"/>
  <c r="U16" i="12"/>
  <c r="T13" i="12"/>
  <c r="R13" i="12"/>
  <c r="Q13" i="12"/>
  <c r="P13" i="12"/>
  <c r="O13" i="12"/>
  <c r="N13" i="12"/>
  <c r="U12" i="12"/>
  <c r="U10" i="12"/>
  <c r="U13" i="12" s="1"/>
  <c r="S7" i="12"/>
  <c r="Q7" i="12"/>
  <c r="P7" i="12"/>
  <c r="O7" i="12"/>
  <c r="N7" i="12"/>
  <c r="L7" i="12"/>
  <c r="J7" i="12"/>
  <c r="H7" i="12"/>
  <c r="U6" i="12"/>
  <c r="U4" i="12"/>
  <c r="N13" i="11"/>
  <c r="L13" i="11"/>
  <c r="K13" i="11"/>
  <c r="J13" i="11"/>
  <c r="I13" i="11"/>
  <c r="Q10" i="11"/>
  <c r="Q13" i="11" s="1"/>
  <c r="L7" i="11"/>
  <c r="K7" i="11"/>
  <c r="J7" i="11"/>
  <c r="I7" i="11"/>
  <c r="G7" i="11"/>
  <c r="Q4" i="11"/>
  <c r="Q7" i="11" s="1"/>
  <c r="J7" i="10"/>
  <c r="I7" i="10"/>
  <c r="P6" i="10"/>
  <c r="P4" i="10"/>
  <c r="P7" i="10" l="1"/>
  <c r="U7" i="12"/>
  <c r="S19" i="13"/>
  <c r="S25" i="13"/>
  <c r="S31" i="13"/>
  <c r="S19" i="14"/>
  <c r="S25" i="14"/>
  <c r="S7" i="14"/>
  <c r="S31" i="14"/>
  <c r="S13" i="14"/>
  <c r="S37" i="14"/>
  <c r="U19" i="12"/>
</calcChain>
</file>

<file path=xl/sharedStrings.xml><?xml version="1.0" encoding="utf-8"?>
<sst xmlns="http://schemas.openxmlformats.org/spreadsheetml/2006/main" count="1267" uniqueCount="81">
  <si>
    <t>Date</t>
  </si>
  <si>
    <t>Trailhead</t>
  </si>
  <si>
    <t>Non-Motorized</t>
  </si>
  <si>
    <t>Motorized</t>
  </si>
  <si>
    <t>Mechanized</t>
  </si>
  <si>
    <t>Hybrid</t>
  </si>
  <si>
    <t>Brush Creek Rd</t>
  </si>
  <si>
    <t>NA</t>
  </si>
  <si>
    <t>Brush Creek Trailhead</t>
  </si>
  <si>
    <t>Non-motorized</t>
  </si>
  <si>
    <t>Cement Creek</t>
  </si>
  <si>
    <t>Gothic Rd</t>
  </si>
  <si>
    <t>Kebler</t>
  </si>
  <si>
    <t>Slate River Rd</t>
  </si>
  <si>
    <t>Snodgrass</t>
  </si>
  <si>
    <t>Washington Gulch</t>
  </si>
  <si>
    <t>Compiled winter trailhead use data</t>
  </si>
  <si>
    <t>Days monitored</t>
  </si>
  <si>
    <t>Total (all users)</t>
  </si>
  <si>
    <t>Total (non-motorized)</t>
  </si>
  <si>
    <t>Total (mechanized)</t>
  </si>
  <si>
    <t xml:space="preserve">Total (motorized) </t>
  </si>
  <si>
    <t>Average Daily  (all users)</t>
  </si>
  <si>
    <t>Average Daily (non-motorized)</t>
  </si>
  <si>
    <t>Average Daily  (mechanized)</t>
  </si>
  <si>
    <t>Average Daily  (motorized)</t>
  </si>
  <si>
    <t>Brush Creek Road</t>
  </si>
  <si>
    <t xml:space="preserve"> </t>
  </si>
  <si>
    <t>Gothic Corridor</t>
  </si>
  <si>
    <t>Kebler Pass</t>
  </si>
  <si>
    <t>Slate River Road</t>
  </si>
  <si>
    <t>This page introduces data that was collected by means of real time monitoring performed by students actively working in the field.</t>
  </si>
  <si>
    <r>
      <t xml:space="preserve">The </t>
    </r>
    <r>
      <rPr>
        <i/>
        <sz val="12"/>
        <color rgb="FF000000"/>
        <rFont val="Calibri"/>
        <family val="2"/>
        <scheme val="minor"/>
      </rPr>
      <t>real time data</t>
    </r>
    <r>
      <rPr>
        <sz val="12"/>
        <color rgb="FF000000"/>
        <rFont val="Calibri"/>
        <family val="2"/>
        <scheme val="minor"/>
      </rPr>
      <t xml:space="preserve"> is presented alongside data collected by the IR cameras during the same period of time.  </t>
    </r>
  </si>
  <si>
    <t>Backcountry visits catalogued by user group</t>
  </si>
  <si>
    <t>Day</t>
  </si>
  <si>
    <t>Time in</t>
  </si>
  <si>
    <t>Time out</t>
  </si>
  <si>
    <t>Duration (hrs)</t>
  </si>
  <si>
    <t>Fresh Snow (am)</t>
  </si>
  <si>
    <t>Sled</t>
  </si>
  <si>
    <t>Walk/Run/Hike/Snowshoe</t>
  </si>
  <si>
    <t>Nordic Ski</t>
  </si>
  <si>
    <t>AT Ski</t>
  </si>
  <si>
    <t>Snowboard/Splitboard</t>
  </si>
  <si>
    <t>Fat Bike</t>
  </si>
  <si>
    <t>Recreational/Private Snowmobile</t>
  </si>
  <si>
    <t>Car/Truck</t>
  </si>
  <si>
    <t>Total</t>
  </si>
  <si>
    <t>Real time</t>
  </si>
  <si>
    <t>Saturday</t>
  </si>
  <si>
    <t>Student: K. Cox</t>
  </si>
  <si>
    <t>IR Camera</t>
  </si>
  <si>
    <t>Percent Difference</t>
  </si>
  <si>
    <t>Combined Gothic and Snodgrass</t>
  </si>
  <si>
    <t>Snowfall (cm)</t>
  </si>
  <si>
    <t>Noboard/snowskate</t>
  </si>
  <si>
    <t>Grooming Snowmobile</t>
  </si>
  <si>
    <t>Snowcat</t>
  </si>
  <si>
    <t>Sunday</t>
  </si>
  <si>
    <t>Student: A. Otter</t>
  </si>
  <si>
    <t>Kebler Pass Trailhead</t>
  </si>
  <si>
    <t>Backcountry Visits by User Group</t>
  </si>
  <si>
    <t>Unknown (Motorized)</t>
  </si>
  <si>
    <t>Hybrid Snowmobile</t>
  </si>
  <si>
    <t>Rental Snowmobile</t>
  </si>
  <si>
    <t>Snow bike</t>
  </si>
  <si>
    <t>Side by Side/UTV</t>
  </si>
  <si>
    <t>Student: H. Horvat</t>
  </si>
  <si>
    <t>Percent Change</t>
  </si>
  <si>
    <r>
      <t xml:space="preserve">The </t>
    </r>
    <r>
      <rPr>
        <i/>
        <sz val="12"/>
        <color theme="1"/>
        <rFont val="Calibri"/>
        <family val="2"/>
        <scheme val="minor"/>
      </rPr>
      <t>real time data</t>
    </r>
    <r>
      <rPr>
        <sz val="12"/>
        <color theme="1"/>
        <rFont val="Calibri"/>
        <family val="2"/>
        <scheme val="minor"/>
      </rPr>
      <t xml:space="preserve"> is presented alongside data collected by the IR cameras during the same period of time.  </t>
    </r>
  </si>
  <si>
    <t>Unknown (Non-Motorized)</t>
  </si>
  <si>
    <t>UTV/Side by Side</t>
  </si>
  <si>
    <t>Wednesday</t>
  </si>
  <si>
    <t>Friday</t>
  </si>
  <si>
    <t>Thursday</t>
  </si>
  <si>
    <t>Washington Gulch Trailhead</t>
  </si>
  <si>
    <t>Grooming snowmobile</t>
  </si>
  <si>
    <t>Car/truck</t>
  </si>
  <si>
    <r>
      <t xml:space="preserve">People heading out </t>
    </r>
    <r>
      <rPr>
        <i/>
        <sz val="12"/>
        <color theme="1"/>
        <rFont val="Calibri"/>
        <family val="2"/>
        <scheme val="minor"/>
      </rPr>
      <t xml:space="preserve">and </t>
    </r>
    <r>
      <rPr>
        <sz val="12"/>
        <color theme="1"/>
        <rFont val="Calibri"/>
        <family val="2"/>
        <scheme val="minor"/>
      </rPr>
      <t>in</t>
    </r>
  </si>
  <si>
    <t>Only people heading out</t>
  </si>
  <si>
    <t>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</si>
</sst>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7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 (Body)_x0000_"/>
    </font>
    <font>
      <sz val="10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0" fontId="3" fillId="0" borderId="0" xfId="0" applyFont="1"/>
    <xf numFmtId="2" fontId="0" fillId="0" borderId="0" xfId="0" applyNumberFormat="1" applyFont="1"/>
    <xf numFmtId="2" fontId="3" fillId="0" borderId="0" xfId="0" applyNumberFormat="1" applyFont="1"/>
    <xf numFmtId="0" fontId="4" fillId="0" borderId="0" xfId="0" applyFont="1"/>
    <xf numFmtId="0" fontId="5" fillId="0" borderId="0" xfId="0" applyFont="1"/>
    <xf numFmtId="164" fontId="6" fillId="0" borderId="0" xfId="0" applyNumberFormat="1" applyFont="1"/>
    <xf numFmtId="2" fontId="6" fillId="0" borderId="0" xfId="0" applyNumberFormat="1" applyFont="1"/>
    <xf numFmtId="0" fontId="7" fillId="0" borderId="0" xfId="0" applyFont="1"/>
    <xf numFmtId="14" fontId="7" fillId="0" borderId="0" xfId="0" applyNumberFormat="1" applyFont="1"/>
    <xf numFmtId="164" fontId="8" fillId="0" borderId="0" xfId="0" applyNumberFormat="1" applyFont="1"/>
    <xf numFmtId="2" fontId="8" fillId="0" borderId="0" xfId="0" applyNumberFormat="1" applyFont="1"/>
    <xf numFmtId="2" fontId="7" fillId="0" borderId="0" xfId="0" applyNumberFormat="1" applyFont="1"/>
    <xf numFmtId="10" fontId="0" fillId="0" borderId="0" xfId="0" applyNumberFormat="1"/>
    <xf numFmtId="10" fontId="2" fillId="0" borderId="0" xfId="0" applyNumberFormat="1" applyFont="1"/>
    <xf numFmtId="0" fontId="6" fillId="0" borderId="0" xfId="0" applyFont="1"/>
    <xf numFmtId="0" fontId="8" fillId="0" borderId="0" xfId="0" applyFont="1"/>
    <xf numFmtId="14" fontId="6" fillId="0" borderId="0" xfId="0" applyNumberFormat="1" applyFont="1"/>
    <xf numFmtId="0" fontId="10" fillId="0" borderId="0" xfId="0" applyFont="1"/>
    <xf numFmtId="0" fontId="0" fillId="0" borderId="0" xfId="0" applyFont="1"/>
    <xf numFmtId="2" fontId="1" fillId="0" borderId="0" xfId="0" applyNumberFormat="1" applyFont="1"/>
    <xf numFmtId="10" fontId="1" fillId="0" borderId="0" xfId="0" applyNumberFormat="1" applyFont="1"/>
    <xf numFmtId="20" fontId="6" fillId="0" borderId="0" xfId="0" applyNumberFormat="1" applyFont="1"/>
    <xf numFmtId="20" fontId="0" fillId="0" borderId="0" xfId="0" applyNumberFormat="1"/>
    <xf numFmtId="0" fontId="11" fillId="0" borderId="0" xfId="0" applyFont="1"/>
    <xf numFmtId="2" fontId="12" fillId="0" borderId="0" xfId="0" applyNumberFormat="1" applyFont="1"/>
    <xf numFmtId="14" fontId="3" fillId="0" borderId="0" xfId="0" applyNumberFormat="1" applyFont="1"/>
    <xf numFmtId="164" fontId="9" fillId="0" borderId="0" xfId="0" applyNumberFormat="1" applyFont="1"/>
    <xf numFmtId="2" fontId="9" fillId="0" borderId="0" xfId="0" applyNumberFormat="1" applyFont="1"/>
    <xf numFmtId="10" fontId="0" fillId="0" borderId="0" xfId="0" applyNumberFormat="1" applyFont="1"/>
    <xf numFmtId="0" fontId="13" fillId="0" borderId="0" xfId="0" applyFont="1"/>
    <xf numFmtId="14" fontId="14" fillId="0" borderId="0" xfId="0" applyNumberFormat="1" applyFont="1"/>
    <xf numFmtId="2" fontId="14" fillId="0" borderId="0" xfId="0" applyNumberFormat="1" applyFont="1"/>
    <xf numFmtId="0" fontId="14" fillId="0" borderId="0" xfId="0" applyFont="1"/>
    <xf numFmtId="0" fontId="15" fillId="0" borderId="0" xfId="0" applyFont="1"/>
    <xf numFmtId="2" fontId="15" fillId="0" borderId="0" xfId="0" applyNumberFormat="1" applyFont="1"/>
    <xf numFmtId="0" fontId="16" fillId="0" borderId="0" xfId="0" applyFont="1"/>
    <xf numFmtId="14" fontId="1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7BD9A-D4B7-B34D-BCB3-D338DE9287BA}">
  <dimension ref="A1:F67"/>
  <sheetViews>
    <sheetView zoomScale="80" zoomScaleNormal="80" workbookViewId="0">
      <pane ySplit="1" topLeftCell="A2" activePane="bottomLeft" state="frozen"/>
      <selection pane="bottomLeft" activeCell="H63" sqref="A1:H63"/>
    </sheetView>
  </sheetViews>
  <sheetFormatPr defaultColWidth="11" defaultRowHeight="15.95"/>
  <cols>
    <col min="2" max="2" width="14.75" customWidth="1"/>
  </cols>
  <sheetData>
    <row r="1" spans="1:6" ht="15.75">
      <c r="A1" s="39" t="s">
        <v>0</v>
      </c>
      <c r="B1" s="37" t="s">
        <v>1</v>
      </c>
      <c r="C1" s="36" t="s">
        <v>2</v>
      </c>
      <c r="D1" s="36" t="s">
        <v>3</v>
      </c>
      <c r="E1" s="36" t="s">
        <v>4</v>
      </c>
      <c r="F1" s="36" t="s">
        <v>5</v>
      </c>
    </row>
    <row r="2" spans="1:6" ht="15.75">
      <c r="A2" s="40">
        <v>43137</v>
      </c>
      <c r="B2" s="40" t="s">
        <v>6</v>
      </c>
      <c r="C2" s="36">
        <v>5</v>
      </c>
      <c r="D2" s="36">
        <v>0</v>
      </c>
      <c r="E2" s="36">
        <v>0</v>
      </c>
      <c r="F2" s="36">
        <v>0</v>
      </c>
    </row>
    <row r="3" spans="1:6" ht="15.75">
      <c r="A3" s="40">
        <v>43138</v>
      </c>
      <c r="B3" s="40" t="s">
        <v>6</v>
      </c>
      <c r="C3" s="36">
        <v>6</v>
      </c>
      <c r="D3" s="36">
        <v>0</v>
      </c>
      <c r="E3" s="36">
        <v>0</v>
      </c>
      <c r="F3" s="36">
        <v>0</v>
      </c>
    </row>
    <row r="4" spans="1:6" ht="15.75">
      <c r="A4" s="40">
        <v>43139</v>
      </c>
      <c r="B4" s="40" t="s">
        <v>6</v>
      </c>
      <c r="C4" s="36">
        <v>6</v>
      </c>
      <c r="D4" s="36">
        <v>0</v>
      </c>
      <c r="E4" s="36">
        <v>0</v>
      </c>
      <c r="F4" s="36">
        <v>0</v>
      </c>
    </row>
    <row r="5" spans="1:6" ht="15.75">
      <c r="A5" s="40">
        <v>43140</v>
      </c>
      <c r="B5" s="40" t="s">
        <v>6</v>
      </c>
      <c r="C5" s="36">
        <v>9</v>
      </c>
      <c r="D5" s="36">
        <v>1</v>
      </c>
      <c r="E5" s="36">
        <v>0</v>
      </c>
      <c r="F5" s="36">
        <v>0</v>
      </c>
    </row>
    <row r="6" spans="1:6" ht="15.75">
      <c r="A6" s="40">
        <v>43141</v>
      </c>
      <c r="B6" s="40" t="s">
        <v>6</v>
      </c>
      <c r="C6" s="36">
        <v>5</v>
      </c>
      <c r="D6" s="36">
        <v>0</v>
      </c>
      <c r="E6" s="36">
        <v>0</v>
      </c>
      <c r="F6" s="36">
        <v>0</v>
      </c>
    </row>
    <row r="7" spans="1:6" ht="15.75">
      <c r="A7" s="40">
        <v>43142</v>
      </c>
      <c r="B7" s="40" t="s">
        <v>6</v>
      </c>
      <c r="C7" s="36">
        <v>11</v>
      </c>
      <c r="D7" s="36">
        <v>0</v>
      </c>
      <c r="E7" s="36">
        <v>0</v>
      </c>
      <c r="F7" s="36">
        <v>0</v>
      </c>
    </row>
    <row r="8" spans="1:6" ht="15.75">
      <c r="A8" s="40">
        <v>43143</v>
      </c>
      <c r="B8" s="40" t="s">
        <v>6</v>
      </c>
      <c r="C8" s="36">
        <v>1</v>
      </c>
      <c r="D8" s="36">
        <v>0</v>
      </c>
      <c r="E8" s="36">
        <v>0</v>
      </c>
      <c r="F8" s="36">
        <v>0</v>
      </c>
    </row>
    <row r="9" spans="1:6" ht="15.75">
      <c r="A9" s="40">
        <v>43144</v>
      </c>
      <c r="B9" s="40" t="s">
        <v>6</v>
      </c>
      <c r="C9" s="36">
        <v>0</v>
      </c>
      <c r="D9" s="36">
        <v>0</v>
      </c>
      <c r="E9" s="36">
        <v>0</v>
      </c>
      <c r="F9" s="36">
        <v>0</v>
      </c>
    </row>
    <row r="10" spans="1:6" ht="15.75">
      <c r="A10" s="40">
        <v>43145</v>
      </c>
      <c r="B10" s="40" t="s">
        <v>6</v>
      </c>
      <c r="C10" s="36">
        <v>3</v>
      </c>
      <c r="D10" s="36">
        <v>1</v>
      </c>
      <c r="E10" s="36">
        <v>0</v>
      </c>
      <c r="F10" s="36">
        <v>0</v>
      </c>
    </row>
    <row r="11" spans="1:6" ht="15.75">
      <c r="A11" s="40">
        <v>43146</v>
      </c>
      <c r="B11" s="40" t="s">
        <v>6</v>
      </c>
      <c r="C11" s="36">
        <v>5</v>
      </c>
      <c r="D11" s="36">
        <v>0</v>
      </c>
      <c r="E11" s="36">
        <v>0</v>
      </c>
      <c r="F11" s="36">
        <v>0</v>
      </c>
    </row>
    <row r="12" spans="1:6" ht="15.75">
      <c r="A12" s="40">
        <v>43147</v>
      </c>
      <c r="B12" s="40" t="s">
        <v>6</v>
      </c>
      <c r="C12" s="36">
        <v>6</v>
      </c>
      <c r="D12" s="36">
        <v>0</v>
      </c>
      <c r="E12" s="36">
        <v>0</v>
      </c>
      <c r="F12" s="36">
        <v>0</v>
      </c>
    </row>
    <row r="13" spans="1:6" ht="15.75">
      <c r="A13" s="40">
        <v>43148</v>
      </c>
      <c r="B13" s="40" t="s">
        <v>6</v>
      </c>
      <c r="C13" s="36">
        <v>24</v>
      </c>
      <c r="D13" s="36">
        <v>1</v>
      </c>
      <c r="E13" s="36">
        <v>3</v>
      </c>
      <c r="F13" s="36">
        <v>1</v>
      </c>
    </row>
    <row r="14" spans="1:6" ht="15.75">
      <c r="A14" s="40">
        <v>43149</v>
      </c>
      <c r="B14" s="40" t="s">
        <v>6</v>
      </c>
      <c r="C14" s="36">
        <v>21</v>
      </c>
      <c r="D14" s="36">
        <v>0</v>
      </c>
      <c r="E14" s="36">
        <v>5</v>
      </c>
      <c r="F14" s="36">
        <v>0</v>
      </c>
    </row>
    <row r="15" spans="1:6" ht="15.75">
      <c r="A15" s="40">
        <v>43150</v>
      </c>
      <c r="B15" s="40" t="s">
        <v>6</v>
      </c>
      <c r="C15" s="36">
        <v>1</v>
      </c>
      <c r="D15" s="36">
        <v>0</v>
      </c>
      <c r="E15" s="36">
        <v>0</v>
      </c>
      <c r="F15" s="36">
        <v>0</v>
      </c>
    </row>
    <row r="16" spans="1:6" ht="15.75">
      <c r="A16" s="40">
        <v>43151</v>
      </c>
      <c r="B16" s="40" t="s">
        <v>6</v>
      </c>
      <c r="C16" s="36">
        <v>0</v>
      </c>
      <c r="D16" s="36">
        <v>0</v>
      </c>
      <c r="E16" s="36">
        <v>0</v>
      </c>
      <c r="F16" s="36">
        <v>0</v>
      </c>
    </row>
    <row r="17" spans="1:6" ht="15.75">
      <c r="A17" s="40">
        <v>43152</v>
      </c>
      <c r="B17" s="40" t="s">
        <v>6</v>
      </c>
      <c r="C17" s="36">
        <v>9</v>
      </c>
      <c r="D17" s="36">
        <v>0</v>
      </c>
      <c r="E17" s="36">
        <v>0</v>
      </c>
      <c r="F17" s="36">
        <v>0</v>
      </c>
    </row>
    <row r="18" spans="1:6" ht="15.75">
      <c r="A18" s="40">
        <v>43153</v>
      </c>
      <c r="B18" s="40" t="s">
        <v>6</v>
      </c>
      <c r="C18" s="36">
        <v>2</v>
      </c>
      <c r="D18" s="36">
        <v>0</v>
      </c>
      <c r="E18" s="36">
        <v>0</v>
      </c>
      <c r="F18" s="36">
        <v>0</v>
      </c>
    </row>
    <row r="19" spans="1:6" ht="15.75">
      <c r="A19" s="40">
        <v>43154</v>
      </c>
      <c r="B19" s="40" t="s">
        <v>6</v>
      </c>
      <c r="C19" s="36">
        <v>12</v>
      </c>
      <c r="D19" s="36">
        <v>0</v>
      </c>
      <c r="E19" s="36">
        <v>0</v>
      </c>
      <c r="F19" s="36">
        <v>0</v>
      </c>
    </row>
    <row r="20" spans="1:6" ht="15.75">
      <c r="A20" s="40">
        <v>43155</v>
      </c>
      <c r="B20" s="40" t="s">
        <v>6</v>
      </c>
      <c r="C20" s="36">
        <v>18</v>
      </c>
      <c r="D20" s="36">
        <v>0</v>
      </c>
      <c r="E20" s="36">
        <v>2</v>
      </c>
      <c r="F20" s="36">
        <v>0</v>
      </c>
    </row>
    <row r="21" spans="1:6" ht="15.75">
      <c r="A21" s="40">
        <v>43156</v>
      </c>
      <c r="B21" s="40" t="s">
        <v>6</v>
      </c>
      <c r="C21" s="36">
        <v>8</v>
      </c>
      <c r="D21" s="36">
        <v>4</v>
      </c>
      <c r="E21" s="36">
        <v>1</v>
      </c>
      <c r="F21" s="36">
        <v>0</v>
      </c>
    </row>
    <row r="22" spans="1:6" ht="15.75">
      <c r="A22" s="40">
        <v>43157</v>
      </c>
      <c r="B22" s="40" t="s">
        <v>6</v>
      </c>
      <c r="C22" s="36">
        <v>2</v>
      </c>
      <c r="D22" s="36">
        <v>0</v>
      </c>
      <c r="E22" s="36">
        <v>3</v>
      </c>
      <c r="F22" s="36">
        <v>0</v>
      </c>
    </row>
    <row r="23" spans="1:6" ht="15.75">
      <c r="A23" s="40">
        <v>43158</v>
      </c>
      <c r="B23" s="40" t="s">
        <v>6</v>
      </c>
      <c r="C23" s="36" t="s">
        <v>7</v>
      </c>
      <c r="D23" s="36" t="s">
        <v>7</v>
      </c>
      <c r="E23" s="36" t="s">
        <v>7</v>
      </c>
      <c r="F23" s="36" t="s">
        <v>7</v>
      </c>
    </row>
    <row r="24" spans="1:6" ht="15.75">
      <c r="A24" s="40">
        <v>43159</v>
      </c>
      <c r="B24" s="40" t="s">
        <v>6</v>
      </c>
      <c r="C24" s="36" t="s">
        <v>7</v>
      </c>
      <c r="D24" s="36" t="s">
        <v>7</v>
      </c>
      <c r="E24" s="36" t="s">
        <v>7</v>
      </c>
      <c r="F24" s="36" t="s">
        <v>7</v>
      </c>
    </row>
    <row r="25" spans="1:6" ht="15.75">
      <c r="A25" s="40">
        <v>43160</v>
      </c>
      <c r="B25" s="40" t="s">
        <v>6</v>
      </c>
      <c r="C25" s="36" t="s">
        <v>7</v>
      </c>
      <c r="D25" s="36" t="s">
        <v>7</v>
      </c>
      <c r="E25" s="36" t="s">
        <v>7</v>
      </c>
      <c r="F25" s="36" t="s">
        <v>7</v>
      </c>
    </row>
    <row r="26" spans="1:6" ht="15.75">
      <c r="A26" s="40">
        <v>43161</v>
      </c>
      <c r="B26" s="40" t="s">
        <v>6</v>
      </c>
      <c r="C26" s="36" t="s">
        <v>7</v>
      </c>
      <c r="D26" s="36" t="s">
        <v>7</v>
      </c>
      <c r="E26" s="36" t="s">
        <v>7</v>
      </c>
      <c r="F26" s="36" t="s">
        <v>7</v>
      </c>
    </row>
    <row r="27" spans="1:6" ht="15.75">
      <c r="A27" s="40">
        <v>43162</v>
      </c>
      <c r="B27" s="40" t="s">
        <v>6</v>
      </c>
      <c r="C27" s="36" t="s">
        <v>7</v>
      </c>
      <c r="D27" s="36" t="s">
        <v>7</v>
      </c>
      <c r="E27" s="36" t="s">
        <v>7</v>
      </c>
      <c r="F27" s="36" t="s">
        <v>7</v>
      </c>
    </row>
    <row r="28" spans="1:6" ht="15.75">
      <c r="A28" s="40">
        <v>43163</v>
      </c>
      <c r="B28" s="40" t="s">
        <v>6</v>
      </c>
      <c r="C28" s="36" t="s">
        <v>7</v>
      </c>
      <c r="D28" s="36" t="s">
        <v>7</v>
      </c>
      <c r="E28" s="36" t="s">
        <v>7</v>
      </c>
      <c r="F28" s="36" t="s">
        <v>7</v>
      </c>
    </row>
    <row r="29" spans="1:6" ht="15.75">
      <c r="A29" s="40">
        <v>43164</v>
      </c>
      <c r="B29" s="40" t="s">
        <v>6</v>
      </c>
      <c r="C29" s="36" t="s">
        <v>7</v>
      </c>
      <c r="D29" s="36" t="s">
        <v>7</v>
      </c>
      <c r="E29" s="36" t="s">
        <v>7</v>
      </c>
      <c r="F29" s="36" t="s">
        <v>7</v>
      </c>
    </row>
    <row r="30" spans="1:6" ht="15.75">
      <c r="A30" s="40">
        <v>43165</v>
      </c>
      <c r="B30" s="40" t="s">
        <v>6</v>
      </c>
      <c r="C30" s="36">
        <v>0</v>
      </c>
      <c r="D30" s="36">
        <v>1</v>
      </c>
      <c r="E30" s="36">
        <v>0</v>
      </c>
      <c r="F30" s="36">
        <v>0</v>
      </c>
    </row>
    <row r="31" spans="1:6" ht="15.75">
      <c r="A31" s="40">
        <v>43166</v>
      </c>
      <c r="B31" s="40" t="s">
        <v>6</v>
      </c>
      <c r="C31" s="36">
        <v>6</v>
      </c>
      <c r="D31" s="36">
        <v>2</v>
      </c>
      <c r="E31" s="36">
        <v>0</v>
      </c>
      <c r="F31" s="36">
        <v>0</v>
      </c>
    </row>
    <row r="32" spans="1:6" ht="15.75">
      <c r="A32" s="40">
        <v>43167</v>
      </c>
      <c r="B32" s="40" t="s">
        <v>6</v>
      </c>
      <c r="C32" s="36">
        <v>4</v>
      </c>
      <c r="D32" s="36">
        <v>0</v>
      </c>
      <c r="E32" s="36">
        <v>0</v>
      </c>
      <c r="F32" s="36">
        <v>0</v>
      </c>
    </row>
    <row r="33" spans="1:6" ht="15.75">
      <c r="A33" s="40">
        <v>43168</v>
      </c>
      <c r="B33" s="40" t="s">
        <v>6</v>
      </c>
      <c r="C33" s="36" t="s">
        <v>7</v>
      </c>
      <c r="D33" s="36" t="s">
        <v>7</v>
      </c>
      <c r="E33" s="36" t="s">
        <v>7</v>
      </c>
      <c r="F33" s="36" t="s">
        <v>7</v>
      </c>
    </row>
    <row r="34" spans="1:6" ht="15.75">
      <c r="A34" s="40">
        <v>43169</v>
      </c>
      <c r="B34" s="40" t="s">
        <v>6</v>
      </c>
      <c r="C34" s="36" t="s">
        <v>7</v>
      </c>
      <c r="D34" s="36" t="s">
        <v>7</v>
      </c>
      <c r="E34" s="36" t="s">
        <v>7</v>
      </c>
      <c r="F34" s="36" t="s">
        <v>7</v>
      </c>
    </row>
    <row r="35" spans="1:6" ht="15.75">
      <c r="A35" s="40">
        <v>43170</v>
      </c>
      <c r="B35" s="40" t="s">
        <v>6</v>
      </c>
      <c r="C35" s="36" t="s">
        <v>7</v>
      </c>
      <c r="D35" s="36" t="s">
        <v>7</v>
      </c>
      <c r="E35" s="36" t="s">
        <v>7</v>
      </c>
      <c r="F35" s="36" t="s">
        <v>7</v>
      </c>
    </row>
    <row r="36" spans="1:6" ht="15.75">
      <c r="A36" s="40">
        <v>43171</v>
      </c>
      <c r="B36" s="40" t="s">
        <v>6</v>
      </c>
      <c r="C36" s="36" t="s">
        <v>7</v>
      </c>
      <c r="D36" s="36" t="s">
        <v>7</v>
      </c>
      <c r="E36" s="36" t="s">
        <v>7</v>
      </c>
      <c r="F36" s="36" t="s">
        <v>7</v>
      </c>
    </row>
    <row r="37" spans="1:6" ht="15.75">
      <c r="A37" s="40">
        <v>43172</v>
      </c>
      <c r="B37" s="40" t="s">
        <v>6</v>
      </c>
      <c r="C37" s="36" t="s">
        <v>7</v>
      </c>
      <c r="D37" s="36" t="s">
        <v>7</v>
      </c>
      <c r="E37" s="36" t="s">
        <v>7</v>
      </c>
      <c r="F37" s="36" t="s">
        <v>7</v>
      </c>
    </row>
    <row r="38" spans="1:6" ht="15.75">
      <c r="A38" s="40">
        <v>43173</v>
      </c>
      <c r="B38" s="40" t="s">
        <v>6</v>
      </c>
      <c r="C38" s="36" t="s">
        <v>7</v>
      </c>
      <c r="D38" s="36" t="s">
        <v>7</v>
      </c>
      <c r="E38" s="36" t="s">
        <v>7</v>
      </c>
      <c r="F38" s="36" t="s">
        <v>7</v>
      </c>
    </row>
    <row r="39" spans="1:6" ht="15.75">
      <c r="A39" s="40">
        <v>43174</v>
      </c>
      <c r="B39" s="40" t="s">
        <v>6</v>
      </c>
      <c r="C39" s="36" t="s">
        <v>7</v>
      </c>
      <c r="D39" s="36" t="s">
        <v>7</v>
      </c>
      <c r="E39" s="36" t="s">
        <v>7</v>
      </c>
      <c r="F39" s="36" t="s">
        <v>7</v>
      </c>
    </row>
    <row r="40" spans="1:6" ht="15.75">
      <c r="A40" s="40">
        <v>43175</v>
      </c>
      <c r="B40" s="40" t="s">
        <v>6</v>
      </c>
      <c r="C40" s="36" t="s">
        <v>7</v>
      </c>
      <c r="D40" s="36" t="s">
        <v>7</v>
      </c>
      <c r="E40" s="36" t="s">
        <v>7</v>
      </c>
      <c r="F40" s="36" t="s">
        <v>7</v>
      </c>
    </row>
    <row r="41" spans="1:6" ht="15.75">
      <c r="A41" s="40">
        <v>43176</v>
      </c>
      <c r="B41" s="40" t="s">
        <v>6</v>
      </c>
      <c r="C41" s="36" t="s">
        <v>7</v>
      </c>
      <c r="D41" s="36" t="s">
        <v>7</v>
      </c>
      <c r="E41" s="36" t="s">
        <v>7</v>
      </c>
      <c r="F41" s="36" t="s">
        <v>7</v>
      </c>
    </row>
    <row r="42" spans="1:6" ht="15.75">
      <c r="A42" s="40">
        <v>43177</v>
      </c>
      <c r="B42" s="40" t="s">
        <v>6</v>
      </c>
      <c r="C42" s="36" t="s">
        <v>7</v>
      </c>
      <c r="D42" s="36" t="s">
        <v>7</v>
      </c>
      <c r="E42" s="36" t="s">
        <v>7</v>
      </c>
      <c r="F42" s="36" t="s">
        <v>7</v>
      </c>
    </row>
    <row r="43" spans="1:6" ht="15.75">
      <c r="A43" s="40">
        <v>43178</v>
      </c>
      <c r="B43" s="40" t="s">
        <v>6</v>
      </c>
      <c r="C43" s="36" t="s">
        <v>7</v>
      </c>
      <c r="D43" s="36" t="s">
        <v>7</v>
      </c>
      <c r="E43" s="36" t="s">
        <v>7</v>
      </c>
      <c r="F43" s="36" t="s">
        <v>7</v>
      </c>
    </row>
    <row r="44" spans="1:6" ht="15.75">
      <c r="A44" s="40">
        <v>43179</v>
      </c>
      <c r="B44" s="40" t="s">
        <v>6</v>
      </c>
      <c r="C44" s="36">
        <v>9</v>
      </c>
      <c r="D44" s="36">
        <v>0</v>
      </c>
      <c r="E44" s="36">
        <v>0</v>
      </c>
      <c r="F44" s="36">
        <v>0</v>
      </c>
    </row>
    <row r="45" spans="1:6" ht="15.75">
      <c r="A45" s="40">
        <v>43180</v>
      </c>
      <c r="B45" s="40" t="s">
        <v>6</v>
      </c>
      <c r="C45" s="36">
        <v>274</v>
      </c>
      <c r="D45" s="36">
        <v>8</v>
      </c>
      <c r="E45" s="36">
        <v>2</v>
      </c>
      <c r="F45" s="36">
        <v>0</v>
      </c>
    </row>
    <row r="46" spans="1:6" ht="15.75">
      <c r="A46" s="40">
        <v>43181</v>
      </c>
      <c r="B46" s="40" t="s">
        <v>6</v>
      </c>
      <c r="C46" s="36">
        <v>10</v>
      </c>
      <c r="D46" s="36">
        <v>1</v>
      </c>
      <c r="E46" s="36">
        <v>1</v>
      </c>
      <c r="F46" s="36">
        <v>0</v>
      </c>
    </row>
    <row r="47" spans="1:6" ht="15.75">
      <c r="A47" s="40">
        <v>43182</v>
      </c>
      <c r="B47" s="40" t="s">
        <v>6</v>
      </c>
      <c r="C47" s="36">
        <v>6</v>
      </c>
      <c r="D47" s="36">
        <v>0</v>
      </c>
      <c r="E47" s="36">
        <v>0</v>
      </c>
      <c r="F47" s="36">
        <v>0</v>
      </c>
    </row>
    <row r="48" spans="1:6" ht="15.75">
      <c r="A48" s="40">
        <v>43183</v>
      </c>
      <c r="B48" s="40" t="s">
        <v>6</v>
      </c>
      <c r="C48" s="36">
        <v>3</v>
      </c>
      <c r="D48" s="36">
        <v>2</v>
      </c>
      <c r="E48" s="36">
        <v>0</v>
      </c>
      <c r="F48" s="36">
        <v>1</v>
      </c>
    </row>
    <row r="49" spans="1:6" ht="15.75">
      <c r="A49" s="40">
        <v>43184</v>
      </c>
      <c r="B49" s="40" t="s">
        <v>6</v>
      </c>
      <c r="C49" s="36">
        <v>2</v>
      </c>
      <c r="D49" s="36">
        <v>0</v>
      </c>
      <c r="E49" s="36">
        <v>0</v>
      </c>
      <c r="F49" s="36">
        <v>0</v>
      </c>
    </row>
    <row r="50" spans="1:6" ht="15.75">
      <c r="A50" s="40">
        <v>43185</v>
      </c>
      <c r="B50" s="40" t="s">
        <v>6</v>
      </c>
      <c r="C50" s="36">
        <v>2</v>
      </c>
      <c r="D50" s="36">
        <v>4</v>
      </c>
      <c r="E50" s="36">
        <v>0</v>
      </c>
      <c r="F50" s="36">
        <v>2</v>
      </c>
    </row>
    <row r="51" spans="1:6" ht="15.75">
      <c r="A51" s="40">
        <v>43186</v>
      </c>
      <c r="B51" s="40" t="s">
        <v>6</v>
      </c>
      <c r="C51" s="36">
        <v>2</v>
      </c>
      <c r="D51" s="36">
        <v>0</v>
      </c>
      <c r="E51" s="36">
        <v>0</v>
      </c>
      <c r="F51" s="36">
        <v>0</v>
      </c>
    </row>
    <row r="52" spans="1:6" ht="15.75">
      <c r="A52" s="40">
        <v>43187</v>
      </c>
      <c r="B52" s="40" t="s">
        <v>6</v>
      </c>
      <c r="C52" s="36">
        <v>7</v>
      </c>
      <c r="D52" s="36">
        <v>0</v>
      </c>
      <c r="E52" s="36">
        <v>0</v>
      </c>
      <c r="F52" s="36">
        <v>0</v>
      </c>
    </row>
    <row r="53" spans="1:6" ht="15.75">
      <c r="A53" s="40">
        <v>43188</v>
      </c>
      <c r="B53" s="40" t="s">
        <v>6</v>
      </c>
      <c r="C53" s="36">
        <v>6</v>
      </c>
      <c r="D53" s="36">
        <v>0</v>
      </c>
      <c r="E53" s="36">
        <v>3</v>
      </c>
      <c r="F53" s="36">
        <v>0</v>
      </c>
    </row>
    <row r="54" spans="1:6" ht="15.75">
      <c r="A54" s="40">
        <v>43189</v>
      </c>
      <c r="B54" s="40" t="s">
        <v>6</v>
      </c>
      <c r="C54" s="36">
        <v>0</v>
      </c>
      <c r="D54" s="36">
        <v>1</v>
      </c>
      <c r="E54" s="36">
        <v>0</v>
      </c>
      <c r="F54" s="36">
        <v>0</v>
      </c>
    </row>
    <row r="55" spans="1:6" ht="15.75">
      <c r="A55" s="40">
        <v>43190</v>
      </c>
      <c r="B55" s="40" t="s">
        <v>6</v>
      </c>
      <c r="C55" s="36">
        <v>0</v>
      </c>
      <c r="D55" s="36">
        <v>0</v>
      </c>
      <c r="E55" s="36">
        <v>0</v>
      </c>
      <c r="F55" s="36">
        <v>0</v>
      </c>
    </row>
    <row r="56" spans="1:6" ht="15.75">
      <c r="A56" s="40">
        <v>43191</v>
      </c>
      <c r="B56" s="40" t="s">
        <v>6</v>
      </c>
      <c r="C56" s="36">
        <v>3</v>
      </c>
      <c r="D56" s="36">
        <v>0</v>
      </c>
      <c r="E56" s="36">
        <v>0</v>
      </c>
      <c r="F56" s="36">
        <v>0</v>
      </c>
    </row>
    <row r="57" spans="1:6" ht="15.75">
      <c r="A57" s="40">
        <v>43192</v>
      </c>
      <c r="B57" s="40" t="s">
        <v>6</v>
      </c>
      <c r="C57" s="36">
        <v>0</v>
      </c>
      <c r="D57" s="36">
        <v>0</v>
      </c>
      <c r="E57" s="36">
        <v>0</v>
      </c>
      <c r="F57" s="36">
        <v>0</v>
      </c>
    </row>
    <row r="58" spans="1:6" ht="15.75">
      <c r="A58" s="40">
        <v>43193</v>
      </c>
      <c r="B58" s="40" t="s">
        <v>6</v>
      </c>
      <c r="C58" s="36">
        <v>0</v>
      </c>
      <c r="D58" s="36">
        <v>0</v>
      </c>
      <c r="E58" s="36">
        <v>0</v>
      </c>
      <c r="F58" s="36">
        <v>0</v>
      </c>
    </row>
    <row r="59" spans="1:6" ht="15.75">
      <c r="A59" s="40">
        <v>43194</v>
      </c>
      <c r="B59" s="40" t="s">
        <v>6</v>
      </c>
      <c r="C59" s="36">
        <v>0</v>
      </c>
      <c r="D59" s="36">
        <v>0</v>
      </c>
      <c r="E59" s="36">
        <v>0</v>
      </c>
      <c r="F59" s="36">
        <v>0</v>
      </c>
    </row>
    <row r="60" spans="1:6" ht="15.75">
      <c r="A60" s="40">
        <v>43195</v>
      </c>
      <c r="B60" s="40" t="s">
        <v>6</v>
      </c>
      <c r="C60" s="36">
        <v>0</v>
      </c>
      <c r="D60" s="36">
        <v>0</v>
      </c>
      <c r="E60" s="36">
        <v>0</v>
      </c>
      <c r="F60" s="36">
        <v>0</v>
      </c>
    </row>
    <row r="61" spans="1:6" ht="15.75">
      <c r="A61" s="38"/>
      <c r="B61" s="38"/>
    </row>
    <row r="62" spans="1:6" ht="15.75">
      <c r="A62" s="38"/>
      <c r="B62" s="38"/>
    </row>
    <row r="63" spans="1:6" ht="15.75">
      <c r="A63" s="38"/>
      <c r="B63" s="38"/>
    </row>
    <row r="64" spans="1:6" ht="15.75">
      <c r="A64" s="38"/>
      <c r="B64" s="38"/>
    </row>
    <row r="65" ht="15.75"/>
    <row r="66" ht="15.75"/>
    <row r="67" ht="15.7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01F5-A1F1-7342-AEEA-5D9579446864}">
  <dimension ref="A1:S7"/>
  <sheetViews>
    <sheetView topLeftCell="A2" zoomScale="90" zoomScaleNormal="90" workbookViewId="0">
      <selection activeCell="Z18" sqref="Z18"/>
    </sheetView>
  </sheetViews>
  <sheetFormatPr defaultColWidth="11" defaultRowHeight="15.95"/>
  <sheetData>
    <row r="1" spans="1:19">
      <c r="A1" s="18" t="s">
        <v>31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 t="s">
        <v>32</v>
      </c>
      <c r="M1" s="18"/>
      <c r="N1" s="18"/>
      <c r="O1" s="18"/>
      <c r="P1" s="18"/>
      <c r="Q1" s="18"/>
      <c r="R1" s="18"/>
      <c r="S1" s="18"/>
    </row>
    <row r="2" spans="1:19">
      <c r="A2" s="3" t="s">
        <v>8</v>
      </c>
      <c r="C2" s="3"/>
      <c r="D2" s="3" t="s">
        <v>33</v>
      </c>
      <c r="E2" s="4"/>
      <c r="F2" s="4"/>
      <c r="H2" s="7"/>
    </row>
    <row r="3" spans="1:19">
      <c r="B3" s="3" t="s">
        <v>34</v>
      </c>
      <c r="C3" s="3" t="s">
        <v>0</v>
      </c>
      <c r="D3" s="3" t="s">
        <v>35</v>
      </c>
      <c r="E3" s="3" t="s">
        <v>36</v>
      </c>
      <c r="F3" s="3" t="s">
        <v>37</v>
      </c>
      <c r="G3" s="8" t="s">
        <v>38</v>
      </c>
      <c r="H3" s="8" t="s">
        <v>39</v>
      </c>
      <c r="I3" s="8" t="s">
        <v>40</v>
      </c>
      <c r="J3" s="8" t="s">
        <v>41</v>
      </c>
      <c r="K3" s="8" t="s">
        <v>42</v>
      </c>
      <c r="L3" s="8" t="s">
        <v>43</v>
      </c>
      <c r="M3" s="8" t="s">
        <v>44</v>
      </c>
      <c r="N3" s="8" t="s">
        <v>45</v>
      </c>
      <c r="O3" s="8" t="s">
        <v>46</v>
      </c>
      <c r="P3" s="3" t="s">
        <v>47</v>
      </c>
    </row>
    <row r="4" spans="1:19">
      <c r="A4" s="3" t="s">
        <v>48</v>
      </c>
      <c r="B4" t="s">
        <v>49</v>
      </c>
      <c r="C4" s="1">
        <v>43169</v>
      </c>
      <c r="D4" s="9">
        <v>0.27083333333333331</v>
      </c>
      <c r="E4" s="9">
        <v>0.60416666666666663</v>
      </c>
      <c r="F4" s="10">
        <v>8</v>
      </c>
      <c r="G4" s="2">
        <v>0</v>
      </c>
      <c r="H4" s="2">
        <v>0</v>
      </c>
      <c r="I4" s="2">
        <v>10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f>SUM(H4:N4)</f>
        <v>11</v>
      </c>
    </row>
    <row r="5" spans="1:19">
      <c r="A5" s="11" t="s">
        <v>50</v>
      </c>
      <c r="B5" s="11"/>
      <c r="C5" s="12"/>
      <c r="D5" s="13"/>
      <c r="E5" s="13"/>
      <c r="F5" s="14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19">
      <c r="A6" s="3" t="s">
        <v>51</v>
      </c>
      <c r="B6" t="s">
        <v>49</v>
      </c>
      <c r="C6" s="1">
        <v>43169</v>
      </c>
      <c r="D6" s="9">
        <v>0.27083333333333331</v>
      </c>
      <c r="E6" s="9">
        <v>0.60416666666666663</v>
      </c>
      <c r="F6" s="10">
        <v>8</v>
      </c>
      <c r="G6" s="2">
        <v>0</v>
      </c>
      <c r="H6" s="2">
        <v>0</v>
      </c>
      <c r="I6" s="2">
        <v>10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f>SUM(H6:O6)</f>
        <v>11</v>
      </c>
    </row>
    <row r="7" spans="1:19">
      <c r="A7" s="3" t="s">
        <v>52</v>
      </c>
      <c r="G7" s="16">
        <v>0</v>
      </c>
      <c r="H7" s="16">
        <v>0</v>
      </c>
      <c r="I7" s="16">
        <f t="shared" ref="I7:P7" si="0">(I6/I4)-1</f>
        <v>0</v>
      </c>
      <c r="J7" s="16">
        <f t="shared" si="0"/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7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A1E83-2F71-1249-BE9E-E642AD1BCCBC}">
  <dimension ref="A1:S13"/>
  <sheetViews>
    <sheetView zoomScale="80" zoomScaleNormal="80" workbookViewId="0">
      <selection activeCell="T1" sqref="T1"/>
    </sheetView>
  </sheetViews>
  <sheetFormatPr defaultColWidth="11" defaultRowHeight="15.95"/>
  <sheetData>
    <row r="1" spans="1:19">
      <c r="A1" s="18" t="s">
        <v>31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 t="s">
        <v>32</v>
      </c>
      <c r="M1" s="18"/>
      <c r="N1" s="18"/>
      <c r="O1" s="18"/>
      <c r="P1" s="18"/>
      <c r="Q1" s="18"/>
      <c r="R1" s="18"/>
      <c r="S1" s="18"/>
    </row>
    <row r="2" spans="1:19">
      <c r="A2" s="3" t="s">
        <v>53</v>
      </c>
      <c r="D2" s="8" t="s">
        <v>33</v>
      </c>
    </row>
    <row r="3" spans="1:19">
      <c r="A3" s="18"/>
      <c r="B3" s="8" t="s">
        <v>34</v>
      </c>
      <c r="C3" s="8" t="s">
        <v>0</v>
      </c>
      <c r="D3" s="8" t="s">
        <v>35</v>
      </c>
      <c r="E3" s="8" t="s">
        <v>36</v>
      </c>
      <c r="F3" s="3" t="s">
        <v>37</v>
      </c>
      <c r="G3" s="3" t="s">
        <v>54</v>
      </c>
      <c r="H3" s="3" t="s">
        <v>39</v>
      </c>
      <c r="I3" s="8" t="s">
        <v>40</v>
      </c>
      <c r="J3" s="3" t="s">
        <v>41</v>
      </c>
      <c r="K3" s="3" t="s">
        <v>42</v>
      </c>
      <c r="L3" s="3" t="s">
        <v>43</v>
      </c>
      <c r="M3" s="3" t="s">
        <v>55</v>
      </c>
      <c r="N3" s="3" t="s">
        <v>44</v>
      </c>
      <c r="O3" s="8" t="s">
        <v>56</v>
      </c>
      <c r="P3" s="8" t="s">
        <v>57</v>
      </c>
      <c r="Q3" s="3" t="s">
        <v>47</v>
      </c>
    </row>
    <row r="4" spans="1:19">
      <c r="A4" s="8" t="s">
        <v>48</v>
      </c>
      <c r="B4" t="s">
        <v>58</v>
      </c>
      <c r="C4" s="1">
        <v>43177</v>
      </c>
      <c r="D4" s="9">
        <v>0.48958333333333331</v>
      </c>
      <c r="E4" s="9">
        <v>0.63541666666666663</v>
      </c>
      <c r="F4" s="10">
        <v>3.5</v>
      </c>
      <c r="G4" s="10">
        <v>4</v>
      </c>
      <c r="H4" s="10">
        <v>0</v>
      </c>
      <c r="I4" s="10">
        <v>7</v>
      </c>
      <c r="J4" s="10">
        <v>6</v>
      </c>
      <c r="K4" s="10">
        <v>10</v>
      </c>
      <c r="L4" s="10">
        <v>3</v>
      </c>
      <c r="M4" s="10">
        <v>0</v>
      </c>
      <c r="N4" s="10">
        <v>0</v>
      </c>
      <c r="O4" s="10">
        <v>0</v>
      </c>
      <c r="P4" s="10">
        <v>0</v>
      </c>
      <c r="Q4" s="10">
        <f>SUM(H4:P4)</f>
        <v>26</v>
      </c>
    </row>
    <row r="5" spans="1:19">
      <c r="A5" s="19" t="s">
        <v>59</v>
      </c>
      <c r="B5" s="19"/>
      <c r="C5" s="20"/>
      <c r="D5" s="9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9">
      <c r="A6" s="8" t="s">
        <v>51</v>
      </c>
      <c r="B6" t="s">
        <v>58</v>
      </c>
      <c r="C6" s="1">
        <v>43177</v>
      </c>
      <c r="D6" s="9">
        <v>0.48958333333333331</v>
      </c>
      <c r="E6" s="9">
        <v>0.63541666666666663</v>
      </c>
      <c r="F6" s="10">
        <v>3.5</v>
      </c>
      <c r="G6" s="10">
        <v>4</v>
      </c>
      <c r="H6" s="10">
        <v>0</v>
      </c>
      <c r="I6" s="2">
        <v>7</v>
      </c>
      <c r="J6" s="2">
        <v>6</v>
      </c>
      <c r="K6" s="2">
        <v>11</v>
      </c>
      <c r="L6" s="2">
        <v>2</v>
      </c>
      <c r="M6" s="2">
        <v>0</v>
      </c>
      <c r="N6" s="2">
        <v>1</v>
      </c>
      <c r="O6" s="2">
        <v>0</v>
      </c>
      <c r="P6" s="2">
        <v>0</v>
      </c>
      <c r="Q6" s="2">
        <v>26</v>
      </c>
    </row>
    <row r="7" spans="1:19">
      <c r="A7" s="3" t="s">
        <v>52</v>
      </c>
      <c r="G7" s="16">
        <f>(G6/G4)-1</f>
        <v>0</v>
      </c>
      <c r="H7" s="16">
        <v>0</v>
      </c>
      <c r="I7" s="16">
        <f t="shared" ref="I7:Q7" si="0">(I6/I4)-1</f>
        <v>0</v>
      </c>
      <c r="J7" s="16">
        <f t="shared" si="0"/>
        <v>0</v>
      </c>
      <c r="K7" s="16">
        <f t="shared" si="0"/>
        <v>0.10000000000000009</v>
      </c>
      <c r="L7" s="16">
        <f t="shared" si="0"/>
        <v>-0.33333333333333337</v>
      </c>
      <c r="M7" s="16">
        <v>0</v>
      </c>
      <c r="N7" s="16">
        <v>0</v>
      </c>
      <c r="O7" s="16">
        <v>0</v>
      </c>
      <c r="P7" s="16">
        <v>0</v>
      </c>
      <c r="Q7" s="17">
        <f t="shared" si="0"/>
        <v>0</v>
      </c>
    </row>
    <row r="8" spans="1:19">
      <c r="A8" s="3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</row>
    <row r="9" spans="1:19">
      <c r="A9" s="3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9">
      <c r="A10" s="8" t="s">
        <v>48</v>
      </c>
      <c r="B10" t="s">
        <v>58</v>
      </c>
      <c r="C10" s="1">
        <v>43185</v>
      </c>
      <c r="D10" s="9">
        <v>0.46875</v>
      </c>
      <c r="E10" s="9">
        <v>0.61458333333333337</v>
      </c>
      <c r="F10" s="10">
        <v>3.5</v>
      </c>
      <c r="G10" s="10">
        <v>0</v>
      </c>
      <c r="H10" s="10">
        <v>0</v>
      </c>
      <c r="I10" s="10">
        <v>38</v>
      </c>
      <c r="J10" s="10">
        <v>8</v>
      </c>
      <c r="K10" s="10">
        <v>2</v>
      </c>
      <c r="L10" s="10">
        <v>1</v>
      </c>
      <c r="M10" s="10">
        <v>0</v>
      </c>
      <c r="N10" s="10">
        <v>2</v>
      </c>
      <c r="O10" s="10">
        <v>0</v>
      </c>
      <c r="P10" s="10">
        <v>0</v>
      </c>
      <c r="Q10" s="10">
        <f>SUM(H10:P10)</f>
        <v>51</v>
      </c>
    </row>
    <row r="11" spans="1:19">
      <c r="A11" s="19" t="s">
        <v>59</v>
      </c>
      <c r="F11" s="2"/>
    </row>
    <row r="12" spans="1:19">
      <c r="A12" s="8" t="s">
        <v>51</v>
      </c>
      <c r="B12" t="s">
        <v>58</v>
      </c>
      <c r="C12" s="1">
        <v>43185</v>
      </c>
      <c r="D12" s="9">
        <v>0.46875</v>
      </c>
      <c r="E12" s="9">
        <v>0.61458333333333337</v>
      </c>
      <c r="F12" s="10">
        <v>3.5</v>
      </c>
      <c r="G12" s="10">
        <v>0</v>
      </c>
      <c r="H12" s="10">
        <v>0</v>
      </c>
      <c r="I12" s="2">
        <v>39</v>
      </c>
      <c r="J12" s="2">
        <v>8</v>
      </c>
      <c r="K12" s="2">
        <v>2</v>
      </c>
      <c r="L12" s="2">
        <v>2</v>
      </c>
      <c r="M12" s="2">
        <v>0</v>
      </c>
      <c r="N12" s="2">
        <v>2</v>
      </c>
      <c r="O12" s="2">
        <v>0</v>
      </c>
      <c r="P12" s="2">
        <v>0</v>
      </c>
      <c r="Q12" s="2">
        <v>53</v>
      </c>
    </row>
    <row r="13" spans="1:19">
      <c r="A13" s="3" t="s">
        <v>52</v>
      </c>
      <c r="G13" s="16">
        <v>0</v>
      </c>
      <c r="H13" s="16">
        <v>0</v>
      </c>
      <c r="I13" s="16">
        <f t="shared" ref="I13:Q13" si="1">(I12/I10)-1</f>
        <v>2.6315789473684292E-2</v>
      </c>
      <c r="J13" s="16">
        <f t="shared" si="1"/>
        <v>0</v>
      </c>
      <c r="K13" s="16">
        <f t="shared" si="1"/>
        <v>0</v>
      </c>
      <c r="L13" s="16">
        <f t="shared" si="1"/>
        <v>1</v>
      </c>
      <c r="M13" s="16">
        <v>0</v>
      </c>
      <c r="N13" s="16">
        <f t="shared" si="1"/>
        <v>0</v>
      </c>
      <c r="O13" s="16">
        <v>0</v>
      </c>
      <c r="P13" s="16">
        <v>0</v>
      </c>
      <c r="Q13" s="17">
        <f t="shared" si="1"/>
        <v>3.9215686274509887E-2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266C9-8089-8243-96FE-81C212761ED7}">
  <dimension ref="A1:U19"/>
  <sheetViews>
    <sheetView zoomScale="80" zoomScaleNormal="80" workbookViewId="0">
      <selection activeCell="T1" sqref="T1"/>
    </sheetView>
  </sheetViews>
  <sheetFormatPr defaultColWidth="11" defaultRowHeight="15.95"/>
  <sheetData>
    <row r="1" spans="1:21">
      <c r="A1" s="18" t="s">
        <v>31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 t="s">
        <v>32</v>
      </c>
      <c r="M1" s="18"/>
      <c r="N1" s="18"/>
      <c r="O1" s="18"/>
      <c r="P1" s="18"/>
      <c r="Q1" s="18"/>
      <c r="R1" s="18"/>
      <c r="S1" s="18"/>
    </row>
    <row r="2" spans="1:21">
      <c r="A2" s="3" t="s">
        <v>60</v>
      </c>
      <c r="C2" s="3"/>
      <c r="D2" s="3" t="s">
        <v>61</v>
      </c>
      <c r="E2" s="3"/>
      <c r="F2" s="3"/>
      <c r="G2" s="11"/>
      <c r="I2" s="11"/>
      <c r="L2" s="21"/>
    </row>
    <row r="3" spans="1:21">
      <c r="B3" s="3" t="s">
        <v>34</v>
      </c>
      <c r="C3" s="3" t="s">
        <v>0</v>
      </c>
      <c r="D3" s="3" t="s">
        <v>35</v>
      </c>
      <c r="E3" s="3" t="s">
        <v>36</v>
      </c>
      <c r="F3" s="3" t="s">
        <v>37</v>
      </c>
      <c r="G3" s="3" t="s">
        <v>54</v>
      </c>
      <c r="H3" s="8" t="s">
        <v>40</v>
      </c>
      <c r="I3" s="3" t="s">
        <v>41</v>
      </c>
      <c r="J3" s="3" t="s">
        <v>42</v>
      </c>
      <c r="K3" s="3" t="s">
        <v>43</v>
      </c>
      <c r="L3" s="3" t="s">
        <v>44</v>
      </c>
      <c r="M3" s="3" t="s">
        <v>62</v>
      </c>
      <c r="N3" s="3" t="s">
        <v>63</v>
      </c>
      <c r="O3" s="8" t="s">
        <v>45</v>
      </c>
      <c r="P3" s="8" t="s">
        <v>64</v>
      </c>
      <c r="Q3" s="8" t="s">
        <v>65</v>
      </c>
      <c r="R3" s="8" t="s">
        <v>66</v>
      </c>
      <c r="S3" s="8" t="s">
        <v>46</v>
      </c>
      <c r="T3" s="8" t="s">
        <v>57</v>
      </c>
      <c r="U3" s="3" t="s">
        <v>47</v>
      </c>
    </row>
    <row r="4" spans="1:21">
      <c r="A4" s="3" t="s">
        <v>48</v>
      </c>
      <c r="B4" s="22" t="s">
        <v>58</v>
      </c>
      <c r="C4" s="1">
        <v>43163</v>
      </c>
      <c r="D4" s="9">
        <v>0.45694444444444443</v>
      </c>
      <c r="E4" s="9">
        <v>0.66666666666666663</v>
      </c>
      <c r="F4" s="10">
        <v>5</v>
      </c>
      <c r="G4" s="2">
        <v>0</v>
      </c>
      <c r="H4" s="2">
        <v>1</v>
      </c>
      <c r="I4" s="2">
        <v>0</v>
      </c>
      <c r="J4" s="2">
        <v>7</v>
      </c>
      <c r="K4" s="2">
        <v>0</v>
      </c>
      <c r="L4" s="2">
        <v>1</v>
      </c>
      <c r="M4" s="2">
        <v>0</v>
      </c>
      <c r="N4" s="2">
        <v>15</v>
      </c>
      <c r="O4" s="2">
        <v>26</v>
      </c>
      <c r="P4" s="2">
        <v>7</v>
      </c>
      <c r="Q4" s="2">
        <v>7</v>
      </c>
      <c r="R4" s="2">
        <v>0</v>
      </c>
      <c r="S4" s="2">
        <v>1</v>
      </c>
      <c r="T4" s="2">
        <v>0</v>
      </c>
      <c r="U4" s="2">
        <f>SUM(H4:T4)</f>
        <v>65</v>
      </c>
    </row>
    <row r="5" spans="1:21">
      <c r="A5" s="11" t="s">
        <v>67</v>
      </c>
      <c r="B5" s="18"/>
      <c r="C5" s="20"/>
      <c r="D5" s="9"/>
      <c r="E5" s="9"/>
      <c r="F5" s="1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21">
      <c r="A6" s="3" t="s">
        <v>51</v>
      </c>
      <c r="B6" t="s">
        <v>58</v>
      </c>
      <c r="C6" s="1">
        <v>43163</v>
      </c>
      <c r="D6" s="9">
        <v>0.45694444444444443</v>
      </c>
      <c r="E6" s="9">
        <v>0.66666666666666663</v>
      </c>
      <c r="F6" s="10">
        <v>5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</v>
      </c>
      <c r="M6" s="2">
        <v>3</v>
      </c>
      <c r="N6" s="2">
        <v>13</v>
      </c>
      <c r="O6" s="2">
        <v>28</v>
      </c>
      <c r="P6" s="2">
        <v>10</v>
      </c>
      <c r="Q6" s="2">
        <v>9</v>
      </c>
      <c r="R6" s="2">
        <v>0</v>
      </c>
      <c r="S6" s="2">
        <v>1</v>
      </c>
      <c r="T6" s="2">
        <v>0</v>
      </c>
      <c r="U6" s="2">
        <f>SUM(H6:T6)</f>
        <v>65</v>
      </c>
    </row>
    <row r="7" spans="1:21">
      <c r="A7" s="3" t="s">
        <v>68</v>
      </c>
      <c r="F7" s="2"/>
      <c r="G7" s="16">
        <v>0</v>
      </c>
      <c r="H7" s="16">
        <f t="shared" ref="H7:U7" si="0">(H6/H4)-1</f>
        <v>-1</v>
      </c>
      <c r="I7" s="16">
        <v>0</v>
      </c>
      <c r="J7" s="16">
        <f t="shared" si="0"/>
        <v>-1</v>
      </c>
      <c r="K7" s="16">
        <v>0</v>
      </c>
      <c r="L7" s="16">
        <f t="shared" si="0"/>
        <v>0</v>
      </c>
      <c r="M7" s="16">
        <v>0</v>
      </c>
      <c r="N7" s="16">
        <f t="shared" si="0"/>
        <v>-0.1333333333333333</v>
      </c>
      <c r="O7" s="16">
        <f t="shared" si="0"/>
        <v>7.6923076923076872E-2</v>
      </c>
      <c r="P7" s="16">
        <f t="shared" si="0"/>
        <v>0.4285714285714286</v>
      </c>
      <c r="Q7" s="16">
        <f t="shared" si="0"/>
        <v>0.28571428571428581</v>
      </c>
      <c r="R7" s="16">
        <v>0</v>
      </c>
      <c r="S7" s="16">
        <f t="shared" si="0"/>
        <v>0</v>
      </c>
      <c r="T7" s="16">
        <v>0</v>
      </c>
      <c r="U7" s="17">
        <f t="shared" si="0"/>
        <v>0</v>
      </c>
    </row>
    <row r="8" spans="1:21">
      <c r="F8" s="2"/>
    </row>
    <row r="9" spans="1:21">
      <c r="F9" s="2"/>
    </row>
    <row r="10" spans="1:21">
      <c r="A10" s="3" t="s">
        <v>48</v>
      </c>
      <c r="B10" t="s">
        <v>49</v>
      </c>
      <c r="C10" s="1">
        <v>43169</v>
      </c>
      <c r="D10" s="9">
        <v>0.5625</v>
      </c>
      <c r="E10" s="9">
        <v>0.6875</v>
      </c>
      <c r="F10" s="10">
        <v>3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7</v>
      </c>
      <c r="O10" s="2">
        <v>62</v>
      </c>
      <c r="P10" s="2">
        <v>12</v>
      </c>
      <c r="Q10" s="2">
        <v>4</v>
      </c>
      <c r="R10" s="2">
        <v>2</v>
      </c>
      <c r="S10" s="2">
        <v>0</v>
      </c>
      <c r="T10" s="2">
        <v>1</v>
      </c>
      <c r="U10" s="2">
        <f>SUM(H10:T10)</f>
        <v>88</v>
      </c>
    </row>
    <row r="11" spans="1:21">
      <c r="A11" s="11" t="s">
        <v>67</v>
      </c>
      <c r="B11" s="18"/>
      <c r="C11" s="20"/>
      <c r="D11" s="9"/>
      <c r="E11" s="9"/>
      <c r="F11" s="10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21">
      <c r="A12" s="3" t="s">
        <v>51</v>
      </c>
      <c r="B12" t="s">
        <v>49</v>
      </c>
      <c r="C12" s="1">
        <v>43169</v>
      </c>
      <c r="D12" s="9">
        <v>0.5625</v>
      </c>
      <c r="E12" s="9">
        <v>0.6875</v>
      </c>
      <c r="F12" s="10">
        <v>3</v>
      </c>
      <c r="G12" s="2">
        <v>0</v>
      </c>
      <c r="H12" s="2">
        <v>0</v>
      </c>
      <c r="I12" s="2">
        <v>0</v>
      </c>
      <c r="J12" s="2">
        <v>2</v>
      </c>
      <c r="K12" s="2">
        <v>0</v>
      </c>
      <c r="L12" s="2">
        <v>0</v>
      </c>
      <c r="M12" s="2">
        <v>0</v>
      </c>
      <c r="N12" s="2">
        <v>8</v>
      </c>
      <c r="O12" s="2">
        <v>42</v>
      </c>
      <c r="P12" s="2">
        <v>28</v>
      </c>
      <c r="Q12" s="2">
        <v>4</v>
      </c>
      <c r="R12" s="2">
        <v>2</v>
      </c>
      <c r="S12" s="2">
        <v>0</v>
      </c>
      <c r="T12" s="2">
        <v>1</v>
      </c>
      <c r="U12" s="2">
        <f>SUM(H12:T12)</f>
        <v>87</v>
      </c>
    </row>
    <row r="13" spans="1:21">
      <c r="A13" s="3" t="s">
        <v>52</v>
      </c>
      <c r="F13" s="2"/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f t="shared" ref="N13:U13" si="1">(N12/N10)-1</f>
        <v>0.14285714285714279</v>
      </c>
      <c r="O13" s="16">
        <f t="shared" si="1"/>
        <v>-0.32258064516129037</v>
      </c>
      <c r="P13" s="16">
        <f t="shared" si="1"/>
        <v>1.3333333333333335</v>
      </c>
      <c r="Q13" s="16">
        <f t="shared" si="1"/>
        <v>0</v>
      </c>
      <c r="R13" s="16">
        <f t="shared" si="1"/>
        <v>0</v>
      </c>
      <c r="S13" s="16">
        <v>0</v>
      </c>
      <c r="T13" s="16">
        <f t="shared" si="1"/>
        <v>0</v>
      </c>
      <c r="U13" s="17">
        <f t="shared" si="1"/>
        <v>-1.1363636363636354E-2</v>
      </c>
    </row>
    <row r="14" spans="1:21">
      <c r="F14" s="2"/>
    </row>
    <row r="15" spans="1:21">
      <c r="F15" s="2"/>
    </row>
    <row r="16" spans="1:21">
      <c r="A16" s="3" t="s">
        <v>48</v>
      </c>
      <c r="B16" t="s">
        <v>58</v>
      </c>
      <c r="C16" s="1">
        <v>43170</v>
      </c>
      <c r="D16" s="9">
        <v>0.33333333333333331</v>
      </c>
      <c r="E16" s="9">
        <v>0.625</v>
      </c>
      <c r="F16" s="10">
        <v>7</v>
      </c>
      <c r="G16" s="2">
        <v>0</v>
      </c>
      <c r="H16" s="2">
        <v>0</v>
      </c>
      <c r="I16" s="2">
        <v>2</v>
      </c>
      <c r="J16" s="2">
        <v>32</v>
      </c>
      <c r="K16" s="2">
        <v>4</v>
      </c>
      <c r="L16" s="2">
        <v>0</v>
      </c>
      <c r="M16" s="2">
        <v>0</v>
      </c>
      <c r="N16" s="2">
        <v>8</v>
      </c>
      <c r="O16" s="2">
        <v>38</v>
      </c>
      <c r="P16" s="2">
        <v>21</v>
      </c>
      <c r="Q16" s="2">
        <v>1</v>
      </c>
      <c r="R16" s="2">
        <v>0</v>
      </c>
      <c r="S16" s="2">
        <v>0</v>
      </c>
      <c r="T16" s="2">
        <v>0</v>
      </c>
      <c r="U16" s="2">
        <f>SUM(H16:T16)</f>
        <v>106</v>
      </c>
    </row>
    <row r="17" spans="1:21">
      <c r="A17" s="11" t="s">
        <v>50</v>
      </c>
      <c r="B17" s="18"/>
      <c r="C17" s="20"/>
      <c r="D17" s="9"/>
      <c r="E17" s="9"/>
      <c r="F17" s="10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21">
      <c r="A18" s="3" t="s">
        <v>51</v>
      </c>
      <c r="B18" t="s">
        <v>58</v>
      </c>
      <c r="C18" s="1">
        <v>43170</v>
      </c>
      <c r="D18" s="9">
        <v>0.33333333333333331</v>
      </c>
      <c r="E18" s="9">
        <v>0.625</v>
      </c>
      <c r="F18" s="10">
        <v>7</v>
      </c>
      <c r="G18" s="2">
        <v>0</v>
      </c>
      <c r="H18" s="2">
        <v>0</v>
      </c>
      <c r="I18" s="2">
        <v>3</v>
      </c>
      <c r="J18" s="2">
        <v>2</v>
      </c>
      <c r="K18" s="2">
        <v>0</v>
      </c>
      <c r="L18" s="2">
        <v>0</v>
      </c>
      <c r="M18" s="2">
        <v>0</v>
      </c>
      <c r="N18" s="2">
        <v>11</v>
      </c>
      <c r="O18" s="2">
        <v>53</v>
      </c>
      <c r="P18" s="2">
        <v>64</v>
      </c>
      <c r="Q18" s="2">
        <v>5</v>
      </c>
      <c r="R18" s="2">
        <v>0</v>
      </c>
      <c r="S18" s="2">
        <v>0</v>
      </c>
      <c r="T18" s="2">
        <v>0</v>
      </c>
      <c r="U18" s="2">
        <f>SUM(H18:T18)</f>
        <v>138</v>
      </c>
    </row>
    <row r="19" spans="1:21">
      <c r="A19" s="3" t="s">
        <v>52</v>
      </c>
      <c r="G19" s="16">
        <v>0</v>
      </c>
      <c r="H19" s="16">
        <v>0</v>
      </c>
      <c r="I19" s="16">
        <f t="shared" ref="I19:U19" si="2">(I18/I16)-1</f>
        <v>0.5</v>
      </c>
      <c r="J19" s="16">
        <f t="shared" si="2"/>
        <v>-0.9375</v>
      </c>
      <c r="K19" s="16">
        <f t="shared" si="2"/>
        <v>-1</v>
      </c>
      <c r="L19" s="16">
        <v>0</v>
      </c>
      <c r="M19" s="16">
        <v>0</v>
      </c>
      <c r="N19" s="16">
        <f t="shared" si="2"/>
        <v>0.375</v>
      </c>
      <c r="O19" s="16">
        <f t="shared" si="2"/>
        <v>0.39473684210526305</v>
      </c>
      <c r="P19" s="16">
        <f t="shared" si="2"/>
        <v>2.0476190476190474</v>
      </c>
      <c r="Q19" s="16">
        <f t="shared" si="2"/>
        <v>4</v>
      </c>
      <c r="R19" s="16">
        <v>0</v>
      </c>
      <c r="S19" s="16">
        <v>0</v>
      </c>
      <c r="T19" s="16">
        <v>0</v>
      </c>
      <c r="U19" s="17">
        <f t="shared" si="2"/>
        <v>0.30188679245283012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70D33-A4F2-F64C-9459-A187A4D83A18}">
  <dimension ref="A1:S31"/>
  <sheetViews>
    <sheetView zoomScale="80" zoomScaleNormal="80" workbookViewId="0">
      <selection activeCell="T1" sqref="T1"/>
    </sheetView>
  </sheetViews>
  <sheetFormatPr defaultColWidth="11" defaultRowHeight="15.95"/>
  <sheetData>
    <row r="1" spans="1:19">
      <c r="A1" t="s">
        <v>31</v>
      </c>
      <c r="L1" t="s">
        <v>69</v>
      </c>
    </row>
    <row r="2" spans="1:19">
      <c r="A2" s="3" t="s">
        <v>30</v>
      </c>
      <c r="C2" s="3"/>
      <c r="D2" s="3" t="s">
        <v>33</v>
      </c>
      <c r="E2" s="4"/>
      <c r="F2" s="4"/>
      <c r="H2" s="7"/>
    </row>
    <row r="3" spans="1:19">
      <c r="B3" s="3" t="s">
        <v>34</v>
      </c>
      <c r="C3" s="3" t="s">
        <v>0</v>
      </c>
      <c r="D3" s="3" t="s">
        <v>35</v>
      </c>
      <c r="E3" s="3" t="s">
        <v>36</v>
      </c>
      <c r="F3" s="3" t="s">
        <v>37</v>
      </c>
      <c r="G3" s="8" t="s">
        <v>54</v>
      </c>
      <c r="H3" s="8" t="s">
        <v>70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63</v>
      </c>
      <c r="P3" s="8" t="s">
        <v>45</v>
      </c>
      <c r="Q3" s="8" t="s">
        <v>71</v>
      </c>
      <c r="R3" s="8" t="s">
        <v>46</v>
      </c>
      <c r="S3" s="8" t="s">
        <v>47</v>
      </c>
    </row>
    <row r="4" spans="1:19">
      <c r="A4" s="3" t="s">
        <v>48</v>
      </c>
      <c r="B4" t="s">
        <v>49</v>
      </c>
      <c r="C4" s="1">
        <v>43162</v>
      </c>
      <c r="D4" s="9">
        <v>0.3125</v>
      </c>
      <c r="E4" s="9">
        <v>0.64583333333333337</v>
      </c>
      <c r="F4" s="10">
        <v>8</v>
      </c>
      <c r="G4" s="2">
        <v>0</v>
      </c>
      <c r="H4" s="2">
        <v>0</v>
      </c>
      <c r="I4" s="2">
        <v>0</v>
      </c>
      <c r="J4" s="2">
        <v>23</v>
      </c>
      <c r="K4" s="2">
        <v>12</v>
      </c>
      <c r="L4" s="2">
        <v>8</v>
      </c>
      <c r="M4" s="2">
        <v>1</v>
      </c>
      <c r="N4" s="2">
        <v>1</v>
      </c>
      <c r="O4" s="2">
        <v>11</v>
      </c>
      <c r="P4" s="2">
        <v>0</v>
      </c>
      <c r="Q4" s="2">
        <v>0</v>
      </c>
      <c r="R4" s="2">
        <v>0</v>
      </c>
      <c r="S4" s="2">
        <f>SUM(H4:R4)</f>
        <v>56</v>
      </c>
    </row>
    <row r="5" spans="1:19">
      <c r="A5" s="11" t="s">
        <v>50</v>
      </c>
      <c r="B5" s="18"/>
      <c r="C5" s="20"/>
      <c r="D5" s="9"/>
      <c r="E5" s="9"/>
      <c r="F5" s="1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>
      <c r="A6" s="3" t="s">
        <v>51</v>
      </c>
      <c r="B6" t="s">
        <v>49</v>
      </c>
      <c r="C6" s="1">
        <v>43162</v>
      </c>
      <c r="D6" s="9">
        <v>0.3125</v>
      </c>
      <c r="E6" s="9">
        <v>0.64583333333333337</v>
      </c>
      <c r="F6" s="10">
        <v>8</v>
      </c>
      <c r="G6" s="2">
        <v>0</v>
      </c>
      <c r="H6" s="2">
        <v>0</v>
      </c>
      <c r="I6" s="2">
        <v>0</v>
      </c>
      <c r="J6" s="2">
        <v>4</v>
      </c>
      <c r="K6" s="2">
        <v>5</v>
      </c>
      <c r="L6" s="2">
        <v>2</v>
      </c>
      <c r="M6" s="2">
        <v>0</v>
      </c>
      <c r="N6" s="2">
        <v>0</v>
      </c>
      <c r="O6" s="2">
        <v>5</v>
      </c>
      <c r="P6" s="2">
        <v>1</v>
      </c>
      <c r="Q6" s="2">
        <v>0</v>
      </c>
      <c r="R6" s="2">
        <v>0</v>
      </c>
      <c r="S6" s="2">
        <f>SUM(H6:R6)</f>
        <v>17</v>
      </c>
    </row>
    <row r="7" spans="1:19">
      <c r="A7" s="3" t="s">
        <v>68</v>
      </c>
      <c r="E7" s="3"/>
      <c r="F7" s="23"/>
      <c r="G7" s="16">
        <v>0</v>
      </c>
      <c r="H7" s="16">
        <v>0</v>
      </c>
      <c r="I7" s="16">
        <v>0</v>
      </c>
      <c r="J7" s="16">
        <f t="shared" ref="J7:S7" si="0">(J6/J4)-1</f>
        <v>-0.82608695652173914</v>
      </c>
      <c r="K7" s="16">
        <f t="shared" si="0"/>
        <v>-0.58333333333333326</v>
      </c>
      <c r="L7" s="16">
        <f t="shared" si="0"/>
        <v>-0.75</v>
      </c>
      <c r="M7" s="16">
        <f t="shared" si="0"/>
        <v>-1</v>
      </c>
      <c r="N7" s="16">
        <f t="shared" si="0"/>
        <v>-1</v>
      </c>
      <c r="O7" s="16">
        <f t="shared" si="0"/>
        <v>-0.54545454545454541</v>
      </c>
      <c r="P7" s="16">
        <v>0</v>
      </c>
      <c r="Q7" s="16">
        <v>0</v>
      </c>
      <c r="R7" s="16">
        <v>0</v>
      </c>
      <c r="S7" s="24">
        <f t="shared" si="0"/>
        <v>-0.6964285714285714</v>
      </c>
    </row>
    <row r="8" spans="1:19">
      <c r="A8" s="3"/>
      <c r="E8" s="3"/>
      <c r="F8" s="23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1:19">
      <c r="F9" s="2"/>
    </row>
    <row r="10" spans="1:19">
      <c r="A10" s="3" t="s">
        <v>48</v>
      </c>
      <c r="B10" t="s">
        <v>58</v>
      </c>
      <c r="C10" s="1">
        <v>43163</v>
      </c>
      <c r="D10" s="9">
        <v>0.32291666666666669</v>
      </c>
      <c r="E10" s="9">
        <v>0.65625</v>
      </c>
      <c r="F10" s="10">
        <v>8</v>
      </c>
      <c r="G10" s="2">
        <v>0</v>
      </c>
      <c r="H10" s="2">
        <v>0</v>
      </c>
      <c r="I10" s="2">
        <v>0</v>
      </c>
      <c r="J10" s="2">
        <v>16</v>
      </c>
      <c r="K10" s="2">
        <v>7</v>
      </c>
      <c r="L10" s="2">
        <v>11</v>
      </c>
      <c r="M10" s="2">
        <v>1</v>
      </c>
      <c r="N10" s="2">
        <v>1</v>
      </c>
      <c r="O10" s="2">
        <v>13</v>
      </c>
      <c r="P10" s="2">
        <v>0</v>
      </c>
      <c r="Q10" s="2">
        <v>0</v>
      </c>
      <c r="R10" s="2">
        <v>0</v>
      </c>
      <c r="S10" s="2">
        <f>SUM(H10:R10)</f>
        <v>49</v>
      </c>
    </row>
    <row r="11" spans="1:19">
      <c r="A11" s="11" t="s">
        <v>50</v>
      </c>
      <c r="B11" s="18"/>
      <c r="C11" s="20"/>
      <c r="D11" s="9"/>
      <c r="E11" s="9"/>
      <c r="F11" s="10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3" t="s">
        <v>51</v>
      </c>
      <c r="B12" t="s">
        <v>58</v>
      </c>
      <c r="C12" s="1">
        <v>43163</v>
      </c>
      <c r="D12" s="9">
        <v>0.32291666666666669</v>
      </c>
      <c r="E12" s="9">
        <v>0.65625</v>
      </c>
      <c r="F12" s="10">
        <v>8</v>
      </c>
      <c r="G12" s="2">
        <v>0</v>
      </c>
      <c r="H12" s="2">
        <v>0</v>
      </c>
      <c r="I12" s="2">
        <v>0</v>
      </c>
      <c r="J12" s="2">
        <v>13</v>
      </c>
      <c r="K12" s="2">
        <v>0</v>
      </c>
      <c r="L12" s="2">
        <v>7</v>
      </c>
      <c r="M12" s="2">
        <v>1</v>
      </c>
      <c r="N12" s="2">
        <v>0</v>
      </c>
      <c r="O12" s="2">
        <v>5</v>
      </c>
      <c r="P12" s="2">
        <v>0</v>
      </c>
      <c r="Q12" s="2">
        <v>0</v>
      </c>
      <c r="R12" s="2">
        <v>0</v>
      </c>
      <c r="S12" s="2">
        <f>SUM(H12:R12)</f>
        <v>26</v>
      </c>
    </row>
    <row r="13" spans="1:19">
      <c r="A13" s="3" t="s">
        <v>68</v>
      </c>
      <c r="E13" s="3"/>
      <c r="F13" s="23"/>
      <c r="G13" s="16">
        <v>0</v>
      </c>
      <c r="H13" s="16">
        <v>0</v>
      </c>
      <c r="I13" s="16">
        <v>0</v>
      </c>
      <c r="J13" s="16">
        <f t="shared" ref="J13:S13" si="1">(J12/J10)-1</f>
        <v>-0.1875</v>
      </c>
      <c r="K13" s="16">
        <f t="shared" si="1"/>
        <v>-1</v>
      </c>
      <c r="L13" s="16">
        <f t="shared" si="1"/>
        <v>-0.36363636363636365</v>
      </c>
      <c r="M13" s="16">
        <f t="shared" si="1"/>
        <v>0</v>
      </c>
      <c r="N13" s="16">
        <f t="shared" si="1"/>
        <v>-1</v>
      </c>
      <c r="O13" s="16">
        <f t="shared" si="1"/>
        <v>-0.61538461538461542</v>
      </c>
      <c r="P13" s="16">
        <v>0</v>
      </c>
      <c r="Q13" s="16">
        <v>0</v>
      </c>
      <c r="R13" s="16">
        <v>0</v>
      </c>
      <c r="S13" s="24">
        <f t="shared" si="1"/>
        <v>-0.46938775510204078</v>
      </c>
    </row>
    <row r="14" spans="1:19">
      <c r="A14" s="3"/>
      <c r="E14" s="3"/>
      <c r="F14" s="23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19">
      <c r="F15" s="2"/>
    </row>
    <row r="16" spans="1:19">
      <c r="A16" s="3" t="s">
        <v>48</v>
      </c>
      <c r="B16" t="s">
        <v>72</v>
      </c>
      <c r="C16" s="1">
        <v>43166</v>
      </c>
      <c r="D16" s="9">
        <v>0.39583333333333331</v>
      </c>
      <c r="E16" s="9">
        <v>0.64583333333333337</v>
      </c>
      <c r="F16" s="10">
        <v>6</v>
      </c>
      <c r="G16" s="2">
        <v>0</v>
      </c>
      <c r="H16" s="2">
        <v>0</v>
      </c>
      <c r="I16" s="2">
        <v>0</v>
      </c>
      <c r="J16" s="2">
        <v>4</v>
      </c>
      <c r="K16" s="2">
        <v>7</v>
      </c>
      <c r="L16" s="2">
        <v>0</v>
      </c>
      <c r="M16" s="2">
        <v>0</v>
      </c>
      <c r="N16" s="2">
        <v>0</v>
      </c>
      <c r="O16" s="2">
        <v>5</v>
      </c>
      <c r="P16" s="2">
        <v>4</v>
      </c>
      <c r="Q16" s="2">
        <v>0</v>
      </c>
      <c r="R16" s="2">
        <v>0</v>
      </c>
      <c r="S16" s="2">
        <f>SUM(H16:R16)</f>
        <v>20</v>
      </c>
    </row>
    <row r="17" spans="1:19">
      <c r="A17" s="11" t="s">
        <v>59</v>
      </c>
      <c r="B17" s="18"/>
      <c r="C17" s="20"/>
      <c r="D17" s="9"/>
      <c r="E17" s="9"/>
      <c r="F17" s="10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>
      <c r="A18" s="3" t="s">
        <v>51</v>
      </c>
      <c r="B18" t="s">
        <v>72</v>
      </c>
      <c r="C18" s="1">
        <v>43166</v>
      </c>
      <c r="D18" s="9">
        <v>0.39583333333333331</v>
      </c>
      <c r="E18" s="9">
        <v>0.64583333333333337</v>
      </c>
      <c r="F18" s="10">
        <v>6</v>
      </c>
      <c r="G18" s="2">
        <v>0</v>
      </c>
      <c r="H18" s="2">
        <v>0</v>
      </c>
      <c r="I18" s="2">
        <v>0</v>
      </c>
      <c r="J18" s="2">
        <v>5</v>
      </c>
      <c r="K18" s="2">
        <v>7</v>
      </c>
      <c r="L18" s="2">
        <v>0</v>
      </c>
      <c r="M18" s="2">
        <v>0</v>
      </c>
      <c r="N18" s="2">
        <v>0</v>
      </c>
      <c r="O18" s="2">
        <v>5</v>
      </c>
      <c r="P18" s="2">
        <v>3</v>
      </c>
      <c r="Q18" s="2">
        <v>0</v>
      </c>
      <c r="R18" s="2">
        <v>0</v>
      </c>
      <c r="S18" s="2">
        <f>SUM(H18:R18)</f>
        <v>20</v>
      </c>
    </row>
    <row r="19" spans="1:19">
      <c r="A19" s="3" t="s">
        <v>52</v>
      </c>
      <c r="E19" s="3"/>
      <c r="F19" s="23"/>
      <c r="G19" s="16">
        <v>0</v>
      </c>
      <c r="H19" s="16">
        <v>0</v>
      </c>
      <c r="I19" s="16">
        <v>0</v>
      </c>
      <c r="J19" s="16">
        <f t="shared" ref="J19:S19" si="2">(J18/J16)-1</f>
        <v>0.25</v>
      </c>
      <c r="K19" s="16">
        <f t="shared" si="2"/>
        <v>0</v>
      </c>
      <c r="L19" s="16">
        <v>0</v>
      </c>
      <c r="M19" s="16">
        <v>0</v>
      </c>
      <c r="N19" s="16">
        <v>0</v>
      </c>
      <c r="O19" s="16">
        <f t="shared" si="2"/>
        <v>0</v>
      </c>
      <c r="P19" s="16">
        <f t="shared" si="2"/>
        <v>-0.25</v>
      </c>
      <c r="Q19" s="16">
        <v>0</v>
      </c>
      <c r="R19" s="16">
        <v>0</v>
      </c>
      <c r="S19" s="24">
        <f t="shared" si="2"/>
        <v>0</v>
      </c>
    </row>
    <row r="20" spans="1:19">
      <c r="F20" s="2"/>
    </row>
    <row r="21" spans="1:19">
      <c r="F21" s="2"/>
    </row>
    <row r="22" spans="1:19">
      <c r="A22" s="3" t="s">
        <v>48</v>
      </c>
      <c r="B22" t="s">
        <v>73</v>
      </c>
      <c r="C22" s="1">
        <v>43168</v>
      </c>
      <c r="D22" s="9">
        <v>0.5</v>
      </c>
      <c r="E22" s="9">
        <v>0.72916666666666663</v>
      </c>
      <c r="F22" s="10">
        <v>5.5</v>
      </c>
      <c r="G22" s="2">
        <v>0</v>
      </c>
      <c r="H22" s="2">
        <v>0</v>
      </c>
      <c r="I22" s="2">
        <v>0</v>
      </c>
      <c r="J22" s="2">
        <v>13</v>
      </c>
      <c r="K22" s="2">
        <v>10</v>
      </c>
      <c r="L22" s="2">
        <v>3</v>
      </c>
      <c r="M22" s="2">
        <v>1</v>
      </c>
      <c r="N22" s="2">
        <v>0</v>
      </c>
      <c r="O22" s="2">
        <v>6</v>
      </c>
      <c r="P22" s="2">
        <v>0</v>
      </c>
      <c r="Q22" s="2">
        <v>0</v>
      </c>
      <c r="R22" s="2">
        <v>0</v>
      </c>
      <c r="S22" s="2">
        <f>SUM(H22:R22)</f>
        <v>33</v>
      </c>
    </row>
    <row r="23" spans="1:19">
      <c r="A23" s="11" t="s">
        <v>67</v>
      </c>
      <c r="B23" s="18"/>
      <c r="C23" s="20"/>
      <c r="D23" s="9"/>
      <c r="E23" s="9"/>
      <c r="F23" s="10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>
      <c r="A24" s="3" t="s">
        <v>51</v>
      </c>
      <c r="B24" t="s">
        <v>73</v>
      </c>
      <c r="C24" s="1">
        <v>43168</v>
      </c>
      <c r="D24" s="9">
        <v>0.5</v>
      </c>
      <c r="E24" s="9">
        <v>0.72916666666666663</v>
      </c>
      <c r="F24" s="10">
        <v>5.5</v>
      </c>
      <c r="G24" s="2">
        <v>0</v>
      </c>
      <c r="H24" s="2">
        <v>0</v>
      </c>
      <c r="I24" s="2">
        <v>0</v>
      </c>
      <c r="J24" s="2">
        <v>15</v>
      </c>
      <c r="K24" s="2">
        <v>9</v>
      </c>
      <c r="L24" s="2">
        <v>6</v>
      </c>
      <c r="M24" s="2">
        <v>1</v>
      </c>
      <c r="N24" s="2">
        <v>0</v>
      </c>
      <c r="O24" s="2">
        <v>7</v>
      </c>
      <c r="P24" s="2">
        <v>0</v>
      </c>
      <c r="Q24" s="2">
        <v>0</v>
      </c>
      <c r="R24" s="2">
        <v>0</v>
      </c>
      <c r="S24" s="2">
        <f>SUM(H24:R24)</f>
        <v>38</v>
      </c>
    </row>
    <row r="25" spans="1:19">
      <c r="A25" s="3" t="s">
        <v>52</v>
      </c>
      <c r="E25" s="3"/>
      <c r="F25" s="23"/>
      <c r="G25" s="16">
        <v>0</v>
      </c>
      <c r="H25" s="16">
        <v>0</v>
      </c>
      <c r="I25" s="16">
        <v>0</v>
      </c>
      <c r="J25" s="16">
        <f t="shared" ref="J25:S25" si="3">(J24/J22)-1</f>
        <v>0.15384615384615374</v>
      </c>
      <c r="K25" s="16">
        <f t="shared" si="3"/>
        <v>-9.9999999999999978E-2</v>
      </c>
      <c r="L25" s="16">
        <f t="shared" si="3"/>
        <v>1</v>
      </c>
      <c r="M25" s="16">
        <f t="shared" si="3"/>
        <v>0</v>
      </c>
      <c r="N25" s="16">
        <v>0</v>
      </c>
      <c r="O25" s="16">
        <f t="shared" si="3"/>
        <v>0.16666666666666674</v>
      </c>
      <c r="P25" s="16">
        <v>0</v>
      </c>
      <c r="Q25" s="16">
        <v>0</v>
      </c>
      <c r="R25" s="16">
        <v>0</v>
      </c>
      <c r="S25" s="24">
        <f t="shared" si="3"/>
        <v>0.1515151515151516</v>
      </c>
    </row>
    <row r="26" spans="1:19">
      <c r="F26" s="2"/>
    </row>
    <row r="27" spans="1:19">
      <c r="F27" s="2"/>
    </row>
    <row r="28" spans="1:19">
      <c r="A28" s="3" t="s">
        <v>48</v>
      </c>
      <c r="B28" t="s">
        <v>74</v>
      </c>
      <c r="C28" s="1">
        <v>43174</v>
      </c>
      <c r="D28" s="9">
        <v>0.51041666666666663</v>
      </c>
      <c r="E28" s="9">
        <v>0.65625</v>
      </c>
      <c r="F28" s="10">
        <v>3.5</v>
      </c>
      <c r="G28" s="2">
        <v>5.08</v>
      </c>
      <c r="H28" s="2">
        <v>0</v>
      </c>
      <c r="I28" s="2">
        <v>0</v>
      </c>
      <c r="J28" s="2">
        <v>9</v>
      </c>
      <c r="K28" s="2">
        <v>0</v>
      </c>
      <c r="L28" s="2">
        <v>1</v>
      </c>
      <c r="M28" s="2">
        <v>0</v>
      </c>
      <c r="N28" s="2">
        <v>0</v>
      </c>
      <c r="O28" s="2">
        <v>2</v>
      </c>
      <c r="P28" s="2">
        <v>0</v>
      </c>
      <c r="Q28" s="2">
        <v>0</v>
      </c>
      <c r="R28" s="2">
        <v>0</v>
      </c>
      <c r="S28" s="2">
        <f>SUM(H28:R28)</f>
        <v>12</v>
      </c>
    </row>
    <row r="29" spans="1:19">
      <c r="A29" s="11" t="s">
        <v>59</v>
      </c>
      <c r="B29" s="18"/>
      <c r="C29" s="20"/>
      <c r="D29" s="9"/>
      <c r="E29" s="9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>
      <c r="A30" s="3" t="s">
        <v>51</v>
      </c>
      <c r="B30" t="s">
        <v>74</v>
      </c>
      <c r="C30" s="1">
        <v>43174</v>
      </c>
      <c r="D30" s="9">
        <v>0.51041666666666663</v>
      </c>
      <c r="E30" s="9">
        <v>0.65625</v>
      </c>
      <c r="F30" s="10">
        <v>3.5</v>
      </c>
      <c r="G30" s="2">
        <v>5.08</v>
      </c>
      <c r="H30" s="2">
        <v>0</v>
      </c>
      <c r="I30" s="2">
        <v>0</v>
      </c>
      <c r="J30" s="2">
        <v>9</v>
      </c>
      <c r="K30" s="2">
        <v>1</v>
      </c>
      <c r="L30" s="2">
        <v>0</v>
      </c>
      <c r="M30" s="2">
        <v>0</v>
      </c>
      <c r="N30" s="2">
        <v>0</v>
      </c>
      <c r="O30" s="2">
        <v>2</v>
      </c>
      <c r="P30" s="2">
        <v>0</v>
      </c>
      <c r="Q30" s="2">
        <v>0</v>
      </c>
      <c r="R30" s="2">
        <v>0</v>
      </c>
      <c r="S30" s="2">
        <f>SUM(H30:R30)</f>
        <v>12</v>
      </c>
    </row>
    <row r="31" spans="1:19">
      <c r="A31" s="3" t="s">
        <v>52</v>
      </c>
      <c r="E31" s="3"/>
      <c r="F31" s="3"/>
      <c r="G31" s="16">
        <f>(G30/G28)-1</f>
        <v>0</v>
      </c>
      <c r="H31" s="16">
        <v>0</v>
      </c>
      <c r="I31" s="16">
        <v>0</v>
      </c>
      <c r="J31" s="16">
        <f t="shared" ref="J31:S31" si="4">(J30/J28)-1</f>
        <v>0</v>
      </c>
      <c r="K31" s="16">
        <v>0</v>
      </c>
      <c r="L31" s="16">
        <f t="shared" si="4"/>
        <v>-1</v>
      </c>
      <c r="M31" s="16">
        <v>0</v>
      </c>
      <c r="N31" s="16">
        <v>0</v>
      </c>
      <c r="O31" s="16">
        <f t="shared" si="4"/>
        <v>0</v>
      </c>
      <c r="P31" s="16">
        <v>0</v>
      </c>
      <c r="Q31" s="16">
        <v>0</v>
      </c>
      <c r="R31" s="16">
        <v>0</v>
      </c>
      <c r="S31" s="24">
        <f t="shared" si="4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90359-7A33-044E-AB0F-BD9F3DE9D316}">
  <dimension ref="A1:T37"/>
  <sheetViews>
    <sheetView zoomScale="80" zoomScaleNormal="80" workbookViewId="0">
      <selection activeCell="G7" sqref="G7"/>
    </sheetView>
  </sheetViews>
  <sheetFormatPr defaultColWidth="11" defaultRowHeight="15.95"/>
  <sheetData>
    <row r="1" spans="1:20" ht="15.75">
      <c r="A1" t="s">
        <v>31</v>
      </c>
      <c r="L1" t="s">
        <v>69</v>
      </c>
    </row>
    <row r="2" spans="1:20" ht="15.75">
      <c r="A2" s="3" t="s">
        <v>75</v>
      </c>
      <c r="C2" s="3"/>
      <c r="D2" s="3" t="s">
        <v>61</v>
      </c>
      <c r="E2" s="3"/>
      <c r="F2" s="3"/>
      <c r="G2" s="11"/>
      <c r="I2" s="11"/>
      <c r="L2" s="21"/>
    </row>
    <row r="3" spans="1:20" ht="15.75">
      <c r="B3" s="3" t="s">
        <v>34</v>
      </c>
      <c r="C3" s="3" t="s">
        <v>0</v>
      </c>
      <c r="D3" s="3" t="s">
        <v>35</v>
      </c>
      <c r="E3" s="3" t="s">
        <v>36</v>
      </c>
      <c r="F3" s="3" t="s">
        <v>37</v>
      </c>
      <c r="G3" s="3" t="s">
        <v>54</v>
      </c>
      <c r="H3" s="3" t="s">
        <v>39</v>
      </c>
      <c r="I3" s="8" t="s">
        <v>40</v>
      </c>
      <c r="J3" s="8" t="s">
        <v>41</v>
      </c>
      <c r="K3" s="8" t="s">
        <v>42</v>
      </c>
      <c r="L3" s="3" t="s">
        <v>43</v>
      </c>
      <c r="M3" s="3" t="s">
        <v>44</v>
      </c>
      <c r="N3" s="3" t="s">
        <v>63</v>
      </c>
      <c r="O3" s="8" t="s">
        <v>45</v>
      </c>
      <c r="P3" s="8" t="s">
        <v>76</v>
      </c>
      <c r="Q3" s="8" t="s">
        <v>65</v>
      </c>
      <c r="R3" s="8" t="s">
        <v>77</v>
      </c>
      <c r="S3" s="3" t="s">
        <v>47</v>
      </c>
    </row>
    <row r="4" spans="1:20" ht="15.75">
      <c r="A4" s="3" t="s">
        <v>48</v>
      </c>
      <c r="B4" t="s">
        <v>58</v>
      </c>
      <c r="C4" s="1">
        <v>43163</v>
      </c>
      <c r="D4" s="9">
        <v>0.4236111111111111</v>
      </c>
      <c r="E4" s="25">
        <v>0.67361111111111116</v>
      </c>
      <c r="F4" s="10">
        <v>6</v>
      </c>
      <c r="G4" s="2">
        <v>0</v>
      </c>
      <c r="H4" s="2">
        <v>0</v>
      </c>
      <c r="I4" s="2">
        <v>13</v>
      </c>
      <c r="J4" s="2">
        <v>12</v>
      </c>
      <c r="K4" s="2">
        <v>19</v>
      </c>
      <c r="L4" s="2">
        <v>1</v>
      </c>
      <c r="M4" s="2">
        <v>2</v>
      </c>
      <c r="N4" s="2">
        <v>0</v>
      </c>
      <c r="O4" s="2">
        <v>4</v>
      </c>
      <c r="P4" s="2">
        <v>0</v>
      </c>
      <c r="Q4" s="2">
        <v>1</v>
      </c>
      <c r="R4" s="2">
        <v>0</v>
      </c>
      <c r="S4" s="2">
        <f>SUM(I4:Q4)</f>
        <v>52</v>
      </c>
    </row>
    <row r="5" spans="1:20" ht="15.75">
      <c r="A5" s="11" t="s">
        <v>59</v>
      </c>
      <c r="B5" s="18"/>
      <c r="C5" s="20"/>
      <c r="D5" s="20"/>
      <c r="E5" s="20"/>
      <c r="F5" s="1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t="s">
        <v>78</v>
      </c>
    </row>
    <row r="6" spans="1:20" ht="15.75">
      <c r="A6" s="3" t="s">
        <v>51</v>
      </c>
      <c r="B6" t="s">
        <v>58</v>
      </c>
      <c r="C6" s="1">
        <v>43163</v>
      </c>
      <c r="D6" s="26">
        <v>0.4236111111111111</v>
      </c>
      <c r="E6" s="26">
        <v>0.67361111111111116</v>
      </c>
      <c r="F6" s="2">
        <v>6</v>
      </c>
      <c r="G6" s="2">
        <v>0</v>
      </c>
      <c r="H6" s="2">
        <v>0</v>
      </c>
      <c r="I6" s="2">
        <v>14</v>
      </c>
      <c r="J6" s="2">
        <v>14</v>
      </c>
      <c r="K6" s="2">
        <v>15</v>
      </c>
      <c r="L6" s="2">
        <v>3</v>
      </c>
      <c r="M6" s="2">
        <v>2</v>
      </c>
      <c r="N6" s="2">
        <v>0</v>
      </c>
      <c r="O6" s="2">
        <v>5</v>
      </c>
      <c r="P6" s="2">
        <v>0</v>
      </c>
      <c r="Q6" s="2">
        <v>1</v>
      </c>
      <c r="R6" s="2">
        <v>0</v>
      </c>
      <c r="S6" s="2">
        <f>SUM(I6:Q6)</f>
        <v>54</v>
      </c>
    </row>
    <row r="7" spans="1:20" ht="15.75">
      <c r="A7" s="3" t="s">
        <v>52</v>
      </c>
      <c r="F7" s="2"/>
      <c r="G7" s="16">
        <v>0</v>
      </c>
      <c r="H7" s="16">
        <v>0</v>
      </c>
      <c r="I7" s="16">
        <f t="shared" ref="I7:S7" si="0">(I6/I4)-1</f>
        <v>7.6923076923076872E-2</v>
      </c>
      <c r="J7" s="16">
        <f t="shared" si="0"/>
        <v>0.16666666666666674</v>
      </c>
      <c r="K7" s="16">
        <f t="shared" si="0"/>
        <v>-0.21052631578947367</v>
      </c>
      <c r="L7" s="16">
        <f t="shared" si="0"/>
        <v>2</v>
      </c>
      <c r="M7" s="16">
        <f t="shared" si="0"/>
        <v>0</v>
      </c>
      <c r="N7" s="16">
        <v>0</v>
      </c>
      <c r="O7" s="16">
        <f t="shared" si="0"/>
        <v>0.25</v>
      </c>
      <c r="P7" s="16">
        <v>0</v>
      </c>
      <c r="Q7" s="16">
        <f t="shared" si="0"/>
        <v>0</v>
      </c>
      <c r="R7" s="16">
        <v>0</v>
      </c>
      <c r="S7" s="17">
        <f t="shared" si="0"/>
        <v>3.8461538461538547E-2</v>
      </c>
    </row>
    <row r="8" spans="1:20" ht="15.75">
      <c r="A8" s="3"/>
      <c r="E8" s="3"/>
      <c r="F8" s="23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1:20" ht="15.75">
      <c r="F9" s="2"/>
    </row>
    <row r="10" spans="1:20" ht="15.75">
      <c r="A10" s="3" t="s">
        <v>48</v>
      </c>
      <c r="B10" t="s">
        <v>58</v>
      </c>
      <c r="C10" s="1">
        <v>43163</v>
      </c>
      <c r="D10" s="9">
        <v>0.4236111111111111</v>
      </c>
      <c r="E10" s="25">
        <v>0.67361111111111116</v>
      </c>
      <c r="F10" s="10">
        <v>6</v>
      </c>
      <c r="G10" s="2">
        <v>0</v>
      </c>
      <c r="H10" s="2">
        <v>0</v>
      </c>
      <c r="I10" s="2">
        <v>13</v>
      </c>
      <c r="J10" s="2">
        <v>12</v>
      </c>
      <c r="K10" s="2">
        <v>19</v>
      </c>
      <c r="L10" s="2">
        <v>1</v>
      </c>
      <c r="M10" s="2">
        <v>2</v>
      </c>
      <c r="N10" s="2">
        <v>0</v>
      </c>
      <c r="O10" s="2">
        <v>4</v>
      </c>
      <c r="P10" s="2">
        <v>0</v>
      </c>
      <c r="Q10" s="2">
        <v>1</v>
      </c>
      <c r="R10" s="2">
        <v>0</v>
      </c>
      <c r="S10" s="2">
        <f>SUM(I10:Q10)</f>
        <v>52</v>
      </c>
    </row>
    <row r="11" spans="1:20" ht="15.75">
      <c r="A11" s="11" t="s">
        <v>59</v>
      </c>
      <c r="B11" s="18"/>
      <c r="C11" s="20"/>
      <c r="D11" s="20"/>
      <c r="E11" s="20"/>
      <c r="F11" s="10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t="s">
        <v>79</v>
      </c>
    </row>
    <row r="12" spans="1:20" ht="15.75">
      <c r="A12" s="3" t="s">
        <v>51</v>
      </c>
      <c r="B12" t="s">
        <v>58</v>
      </c>
      <c r="C12" s="1">
        <v>43163</v>
      </c>
      <c r="D12" s="26">
        <v>0.4236111111111111</v>
      </c>
      <c r="E12" s="26">
        <v>0.67361111111111116</v>
      </c>
      <c r="F12" s="2">
        <v>6</v>
      </c>
      <c r="G12" s="2">
        <v>0</v>
      </c>
      <c r="H12" s="2">
        <v>0</v>
      </c>
      <c r="I12" s="2">
        <v>14</v>
      </c>
      <c r="J12" s="2">
        <v>6</v>
      </c>
      <c r="K12" s="2">
        <v>4</v>
      </c>
      <c r="L12" s="2">
        <v>2</v>
      </c>
      <c r="M12" s="2">
        <v>2</v>
      </c>
      <c r="N12" s="2">
        <v>0</v>
      </c>
      <c r="O12" s="2">
        <v>5</v>
      </c>
      <c r="P12" s="2">
        <v>0</v>
      </c>
      <c r="Q12" s="2">
        <v>1</v>
      </c>
      <c r="R12" s="2">
        <v>0</v>
      </c>
      <c r="S12" s="2">
        <f>SUM(I12:Q12)</f>
        <v>34</v>
      </c>
    </row>
    <row r="13" spans="1:20" ht="15.75">
      <c r="A13" s="3" t="s">
        <v>52</v>
      </c>
      <c r="F13" s="2"/>
      <c r="G13" s="16">
        <v>0</v>
      </c>
      <c r="H13" s="16">
        <v>0</v>
      </c>
      <c r="I13" s="16">
        <f t="shared" ref="I13:S13" si="1">(I12/I10)-1</f>
        <v>7.6923076923076872E-2</v>
      </c>
      <c r="J13" s="16">
        <f t="shared" si="1"/>
        <v>-0.5</v>
      </c>
      <c r="K13" s="16">
        <f t="shared" si="1"/>
        <v>-0.78947368421052633</v>
      </c>
      <c r="L13" s="16">
        <f t="shared" si="1"/>
        <v>1</v>
      </c>
      <c r="M13" s="16">
        <f t="shared" si="1"/>
        <v>0</v>
      </c>
      <c r="N13" s="16">
        <v>0</v>
      </c>
      <c r="O13" s="16">
        <f t="shared" si="1"/>
        <v>0.25</v>
      </c>
      <c r="P13" s="16">
        <v>0</v>
      </c>
      <c r="Q13" s="16">
        <f t="shared" si="1"/>
        <v>0</v>
      </c>
      <c r="R13" s="16">
        <v>0</v>
      </c>
      <c r="S13" s="17">
        <f t="shared" si="1"/>
        <v>-0.34615384615384615</v>
      </c>
    </row>
    <row r="14" spans="1:20" ht="15.75">
      <c r="A14" s="3"/>
      <c r="E14" s="3"/>
      <c r="F14" s="23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20" ht="15.75">
      <c r="F15" s="2"/>
    </row>
    <row r="16" spans="1:20" ht="15.75">
      <c r="A16" s="3" t="s">
        <v>48</v>
      </c>
      <c r="B16" s="18" t="s">
        <v>73</v>
      </c>
      <c r="C16" s="20">
        <v>43168</v>
      </c>
      <c r="D16" s="9">
        <v>0.29166666666666669</v>
      </c>
      <c r="E16" s="9">
        <v>0.66666666666666663</v>
      </c>
      <c r="F16" s="10">
        <v>9</v>
      </c>
      <c r="G16" s="2">
        <v>0</v>
      </c>
      <c r="H16" s="2">
        <v>0</v>
      </c>
      <c r="I16" s="2">
        <v>6</v>
      </c>
      <c r="J16" s="2">
        <v>5</v>
      </c>
      <c r="K16" s="2">
        <v>10</v>
      </c>
      <c r="L16" s="2">
        <v>0</v>
      </c>
      <c r="M16" s="2">
        <v>2</v>
      </c>
      <c r="N16" s="2">
        <v>2</v>
      </c>
      <c r="O16" s="2">
        <v>1</v>
      </c>
      <c r="P16" s="2">
        <v>0</v>
      </c>
      <c r="Q16" s="2">
        <v>0</v>
      </c>
      <c r="R16" s="2">
        <v>1</v>
      </c>
      <c r="S16" s="2">
        <f>SUM(H16:R16)</f>
        <v>27</v>
      </c>
    </row>
    <row r="17" spans="1:20" ht="15.75">
      <c r="A17" s="27" t="s">
        <v>50</v>
      </c>
      <c r="B17" s="18"/>
      <c r="C17" s="20"/>
      <c r="D17" s="20"/>
      <c r="E17" s="20"/>
      <c r="F17" s="10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20" ht="15.75">
      <c r="A18" s="3" t="s">
        <v>51</v>
      </c>
      <c r="B18" s="18" t="s">
        <v>73</v>
      </c>
      <c r="C18" s="20">
        <v>43168</v>
      </c>
      <c r="D18" s="9">
        <v>0.29166666666666669</v>
      </c>
      <c r="E18" s="26">
        <v>0.66666666666666663</v>
      </c>
      <c r="F18" s="2">
        <v>9</v>
      </c>
      <c r="G18" s="2">
        <v>0</v>
      </c>
      <c r="H18" s="2">
        <v>0</v>
      </c>
      <c r="I18" s="2">
        <v>7</v>
      </c>
      <c r="J18" s="2">
        <v>5</v>
      </c>
      <c r="K18" s="2">
        <v>9</v>
      </c>
      <c r="L18" s="2">
        <v>1</v>
      </c>
      <c r="M18" s="2">
        <v>2</v>
      </c>
      <c r="N18" s="2">
        <v>2</v>
      </c>
      <c r="O18" s="2">
        <v>1</v>
      </c>
      <c r="P18" s="2">
        <v>0</v>
      </c>
      <c r="Q18" s="2">
        <v>0</v>
      </c>
      <c r="R18" s="2">
        <v>0</v>
      </c>
      <c r="S18" s="2">
        <f>SUM(H18:R18)</f>
        <v>27</v>
      </c>
    </row>
    <row r="19" spans="1:20" ht="15.75">
      <c r="A19" s="3" t="s">
        <v>52</v>
      </c>
      <c r="F19" s="2"/>
      <c r="G19" s="16">
        <v>0</v>
      </c>
      <c r="H19" s="16">
        <v>0</v>
      </c>
      <c r="I19" s="16">
        <f t="shared" ref="I19:S19" si="2">(I18/I16)-1</f>
        <v>0.16666666666666674</v>
      </c>
      <c r="J19" s="16">
        <f t="shared" si="2"/>
        <v>0</v>
      </c>
      <c r="K19" s="16">
        <f t="shared" si="2"/>
        <v>-9.9999999999999978E-2</v>
      </c>
      <c r="L19" s="16">
        <v>0</v>
      </c>
      <c r="M19" s="16">
        <f t="shared" si="2"/>
        <v>0</v>
      </c>
      <c r="N19" s="16">
        <f t="shared" si="2"/>
        <v>0</v>
      </c>
      <c r="O19" s="16">
        <f t="shared" si="2"/>
        <v>0</v>
      </c>
      <c r="P19" s="16">
        <v>0</v>
      </c>
      <c r="Q19" s="16">
        <v>0</v>
      </c>
      <c r="R19" s="16">
        <f t="shared" si="2"/>
        <v>-1</v>
      </c>
      <c r="S19" s="17">
        <f t="shared" si="2"/>
        <v>0</v>
      </c>
    </row>
    <row r="20" spans="1:20" ht="15.75">
      <c r="F20" s="2"/>
    </row>
    <row r="21" spans="1:20" ht="15.75">
      <c r="F21" s="2"/>
    </row>
    <row r="22" spans="1:20" ht="15.75">
      <c r="A22" s="8" t="s">
        <v>48</v>
      </c>
      <c r="B22" t="s">
        <v>49</v>
      </c>
      <c r="C22" s="1">
        <v>43169</v>
      </c>
      <c r="D22" s="9">
        <v>0.41666666666666669</v>
      </c>
      <c r="E22" s="9">
        <v>0.5625</v>
      </c>
      <c r="F22" s="10">
        <v>3.5</v>
      </c>
      <c r="G22" s="10">
        <v>0</v>
      </c>
      <c r="H22" s="10">
        <v>0</v>
      </c>
      <c r="I22" s="10">
        <v>16</v>
      </c>
      <c r="J22" s="10">
        <v>21</v>
      </c>
      <c r="K22" s="10">
        <v>15</v>
      </c>
      <c r="L22" s="10">
        <v>5</v>
      </c>
      <c r="M22" s="10">
        <v>2</v>
      </c>
      <c r="N22" s="10">
        <v>2</v>
      </c>
      <c r="O22" s="10">
        <v>2</v>
      </c>
      <c r="P22" s="10">
        <v>0</v>
      </c>
      <c r="Q22" s="10">
        <v>0</v>
      </c>
      <c r="R22" s="10">
        <v>0</v>
      </c>
      <c r="S22" s="10">
        <f>SUM(H22:R22)</f>
        <v>63</v>
      </c>
    </row>
    <row r="23" spans="1:20" ht="15.75">
      <c r="A23" s="27" t="s">
        <v>67</v>
      </c>
      <c r="B23" s="18"/>
      <c r="C23" s="20"/>
      <c r="D23" s="9"/>
      <c r="E23" s="9"/>
      <c r="F23" s="10"/>
      <c r="G23" s="10"/>
      <c r="H23" s="10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t="s">
        <v>78</v>
      </c>
    </row>
    <row r="24" spans="1:20" ht="15.75">
      <c r="A24" s="8" t="s">
        <v>51</v>
      </c>
      <c r="B24" t="s">
        <v>49</v>
      </c>
      <c r="C24" s="1">
        <v>43169</v>
      </c>
      <c r="D24" s="9">
        <v>0.41666666666666669</v>
      </c>
      <c r="E24" s="9">
        <v>0.5625</v>
      </c>
      <c r="F24" s="10">
        <v>3.5</v>
      </c>
      <c r="G24" s="10">
        <v>0</v>
      </c>
      <c r="H24" s="10">
        <v>0</v>
      </c>
      <c r="I24" s="5">
        <v>17</v>
      </c>
      <c r="J24" s="5">
        <v>20</v>
      </c>
      <c r="K24" s="5">
        <v>15</v>
      </c>
      <c r="L24" s="5">
        <v>7</v>
      </c>
      <c r="M24" s="5">
        <v>2</v>
      </c>
      <c r="N24" s="5">
        <v>2</v>
      </c>
      <c r="O24" s="5">
        <v>0</v>
      </c>
      <c r="P24" s="5">
        <v>0</v>
      </c>
      <c r="Q24" s="5">
        <v>0</v>
      </c>
      <c r="R24" s="5">
        <v>0</v>
      </c>
      <c r="S24" s="5">
        <f>SUM(H24:R24)</f>
        <v>63</v>
      </c>
    </row>
    <row r="25" spans="1:20" ht="15.75">
      <c r="A25" s="3" t="s">
        <v>52</v>
      </c>
      <c r="C25" s="29"/>
      <c r="D25" s="30"/>
      <c r="E25" s="30"/>
      <c r="F25" s="31"/>
      <c r="G25" s="32">
        <v>0</v>
      </c>
      <c r="H25" s="32">
        <v>0</v>
      </c>
      <c r="I25" s="32">
        <f t="shared" ref="I25:S25" si="3">(I24/I22)-1</f>
        <v>6.25E-2</v>
      </c>
      <c r="J25" s="32">
        <f t="shared" si="3"/>
        <v>-4.7619047619047672E-2</v>
      </c>
      <c r="K25" s="32">
        <f t="shared" si="3"/>
        <v>0</v>
      </c>
      <c r="L25" s="32">
        <f t="shared" si="3"/>
        <v>0.39999999999999991</v>
      </c>
      <c r="M25" s="32">
        <f t="shared" si="3"/>
        <v>0</v>
      </c>
      <c r="N25" s="32">
        <f t="shared" si="3"/>
        <v>0</v>
      </c>
      <c r="O25" s="32">
        <f t="shared" si="3"/>
        <v>-1</v>
      </c>
      <c r="P25" s="32">
        <v>0</v>
      </c>
      <c r="Q25" s="32">
        <v>0</v>
      </c>
      <c r="R25" s="32">
        <v>0</v>
      </c>
      <c r="S25" s="17">
        <f t="shared" si="3"/>
        <v>0</v>
      </c>
    </row>
    <row r="26" spans="1:20" ht="15.75">
      <c r="F26" s="2"/>
    </row>
    <row r="27" spans="1:20" ht="15.75">
      <c r="F27" s="2"/>
    </row>
    <row r="28" spans="1:20" ht="15.75">
      <c r="A28" s="8" t="s">
        <v>48</v>
      </c>
      <c r="B28" t="s">
        <v>49</v>
      </c>
      <c r="C28" s="1">
        <v>43169</v>
      </c>
      <c r="D28" s="9">
        <v>0.41666666666666669</v>
      </c>
      <c r="E28" s="9">
        <v>0.5625</v>
      </c>
      <c r="F28" s="10">
        <v>3.5</v>
      </c>
      <c r="G28" s="10">
        <v>0</v>
      </c>
      <c r="H28" s="10">
        <v>0</v>
      </c>
      <c r="I28" s="10">
        <v>16</v>
      </c>
      <c r="J28" s="10">
        <v>21</v>
      </c>
      <c r="K28" s="10">
        <v>15</v>
      </c>
      <c r="L28" s="10">
        <v>5</v>
      </c>
      <c r="M28" s="10">
        <v>2</v>
      </c>
      <c r="N28" s="10">
        <v>2</v>
      </c>
      <c r="O28" s="10">
        <v>2</v>
      </c>
      <c r="P28" s="10">
        <v>0</v>
      </c>
      <c r="Q28" s="10">
        <v>0</v>
      </c>
      <c r="R28" s="10">
        <v>0</v>
      </c>
      <c r="S28" s="10">
        <f>SUM(H28:R28)</f>
        <v>63</v>
      </c>
    </row>
    <row r="29" spans="1:20" ht="15.75">
      <c r="A29" s="27" t="s">
        <v>67</v>
      </c>
      <c r="D29" s="22"/>
      <c r="E29" s="22"/>
      <c r="F29" s="5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t="s">
        <v>79</v>
      </c>
    </row>
    <row r="30" spans="1:20" ht="15.75">
      <c r="A30" s="8" t="s">
        <v>51</v>
      </c>
      <c r="B30" t="s">
        <v>49</v>
      </c>
      <c r="C30" s="1">
        <v>43169</v>
      </c>
      <c r="D30" s="9">
        <v>0.41666666666666669</v>
      </c>
      <c r="E30" s="9">
        <v>0.5625</v>
      </c>
      <c r="F30" s="10">
        <v>3.5</v>
      </c>
      <c r="G30" s="10">
        <v>0</v>
      </c>
      <c r="H30" s="10">
        <v>0</v>
      </c>
      <c r="I30" s="10">
        <v>11</v>
      </c>
      <c r="J30" s="10">
        <v>13</v>
      </c>
      <c r="K30" s="10">
        <v>14</v>
      </c>
      <c r="L30" s="10">
        <v>6</v>
      </c>
      <c r="M30" s="10">
        <v>2</v>
      </c>
      <c r="N30" s="10">
        <v>2</v>
      </c>
      <c r="O30" s="10">
        <v>0</v>
      </c>
      <c r="P30" s="10">
        <v>0</v>
      </c>
      <c r="Q30" s="10">
        <v>0</v>
      </c>
      <c r="R30" s="10">
        <v>0</v>
      </c>
      <c r="S30" s="10">
        <f>SUM(H30:R30)</f>
        <v>48</v>
      </c>
    </row>
    <row r="31" spans="1:20" ht="15.75">
      <c r="A31" s="3" t="s">
        <v>52</v>
      </c>
      <c r="F31" s="2"/>
      <c r="G31" s="16">
        <v>0</v>
      </c>
      <c r="H31" s="16">
        <v>0</v>
      </c>
      <c r="I31" s="16">
        <f t="shared" ref="I31:S31" si="4">(I30/I28)-1</f>
        <v>-0.3125</v>
      </c>
      <c r="J31" s="16">
        <f t="shared" si="4"/>
        <v>-0.38095238095238093</v>
      </c>
      <c r="K31" s="16">
        <f t="shared" si="4"/>
        <v>-6.6666666666666652E-2</v>
      </c>
      <c r="L31" s="16">
        <f t="shared" si="4"/>
        <v>0.19999999999999996</v>
      </c>
      <c r="M31" s="16">
        <f t="shared" si="4"/>
        <v>0</v>
      </c>
      <c r="N31" s="16">
        <f t="shared" si="4"/>
        <v>0</v>
      </c>
      <c r="O31" s="16">
        <f t="shared" si="4"/>
        <v>-1</v>
      </c>
      <c r="P31" s="16">
        <v>0</v>
      </c>
      <c r="Q31" s="16">
        <v>0</v>
      </c>
      <c r="R31" s="16">
        <v>0</v>
      </c>
      <c r="S31" s="17">
        <f t="shared" si="4"/>
        <v>-0.23809523809523814</v>
      </c>
    </row>
    <row r="32" spans="1:20" ht="15.75">
      <c r="F32" s="2"/>
    </row>
    <row r="33" spans="1:19" ht="15.75">
      <c r="F33" s="2"/>
    </row>
    <row r="34" spans="1:19" ht="15.75">
      <c r="A34" s="8" t="s">
        <v>48</v>
      </c>
      <c r="B34" t="s">
        <v>80</v>
      </c>
      <c r="C34" s="1">
        <v>43186</v>
      </c>
      <c r="D34" s="9">
        <v>0.5</v>
      </c>
      <c r="E34" s="9">
        <v>0.625</v>
      </c>
      <c r="F34" s="10">
        <v>3</v>
      </c>
      <c r="G34" s="10">
        <v>0</v>
      </c>
      <c r="H34" s="10">
        <v>0</v>
      </c>
      <c r="I34" s="10">
        <v>9</v>
      </c>
      <c r="J34" s="10">
        <v>0</v>
      </c>
      <c r="K34" s="10">
        <v>3</v>
      </c>
      <c r="L34" s="10">
        <v>0</v>
      </c>
      <c r="M34" s="10">
        <v>0</v>
      </c>
      <c r="N34" s="10">
        <v>6</v>
      </c>
      <c r="O34" s="10">
        <v>5</v>
      </c>
      <c r="P34" s="10">
        <v>0</v>
      </c>
      <c r="Q34" s="10">
        <v>0</v>
      </c>
      <c r="R34" s="10">
        <v>0</v>
      </c>
      <c r="S34" s="10">
        <f>SUM(H34:R34)</f>
        <v>23</v>
      </c>
    </row>
    <row r="35" spans="1:19" ht="15.75">
      <c r="A35" s="27" t="s">
        <v>59</v>
      </c>
      <c r="B35" s="18"/>
      <c r="C35" s="20"/>
      <c r="D35" s="9"/>
      <c r="E35" s="9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 ht="15.75">
      <c r="A36" s="8" t="s">
        <v>51</v>
      </c>
      <c r="B36" t="s">
        <v>80</v>
      </c>
      <c r="C36" s="1">
        <v>43186</v>
      </c>
      <c r="D36" s="9">
        <v>0.5</v>
      </c>
      <c r="E36" s="9">
        <v>0.625</v>
      </c>
      <c r="F36" s="10">
        <v>3</v>
      </c>
      <c r="G36" s="10">
        <v>0</v>
      </c>
      <c r="H36" s="10">
        <v>0</v>
      </c>
      <c r="I36" s="10">
        <v>10</v>
      </c>
      <c r="J36" s="10">
        <v>0</v>
      </c>
      <c r="K36" s="10">
        <v>3</v>
      </c>
      <c r="L36" s="10">
        <v>0</v>
      </c>
      <c r="M36" s="10">
        <v>0</v>
      </c>
      <c r="N36" s="10">
        <v>6</v>
      </c>
      <c r="O36" s="10">
        <v>4</v>
      </c>
      <c r="P36" s="10">
        <v>0</v>
      </c>
      <c r="Q36" s="10">
        <v>0</v>
      </c>
      <c r="R36" s="10">
        <v>0</v>
      </c>
      <c r="S36" s="10">
        <f>SUM(H36:R36)</f>
        <v>23</v>
      </c>
    </row>
    <row r="37" spans="1:19">
      <c r="A37" s="3" t="s">
        <v>52</v>
      </c>
      <c r="F37" s="2"/>
      <c r="G37" s="16">
        <v>0</v>
      </c>
      <c r="H37" s="16">
        <v>0</v>
      </c>
      <c r="I37" s="16">
        <f t="shared" ref="I37:S37" si="5">(I36/I34)-1</f>
        <v>0.11111111111111116</v>
      </c>
      <c r="J37" s="16">
        <v>0</v>
      </c>
      <c r="K37" s="16">
        <f t="shared" si="5"/>
        <v>0</v>
      </c>
      <c r="L37" s="16">
        <v>0</v>
      </c>
      <c r="M37" s="16">
        <v>0</v>
      </c>
      <c r="N37" s="16">
        <f t="shared" si="5"/>
        <v>0</v>
      </c>
      <c r="O37" s="16">
        <f t="shared" si="5"/>
        <v>-0.19999999999999996</v>
      </c>
      <c r="P37" s="16">
        <v>0</v>
      </c>
      <c r="Q37" s="16">
        <v>0</v>
      </c>
      <c r="R37" s="16">
        <v>0</v>
      </c>
      <c r="S37" s="17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B5030-A1D7-6743-80D7-9D824E8F4D4A}">
  <dimension ref="A1:F98"/>
  <sheetViews>
    <sheetView workbookViewId="0">
      <pane ySplit="1" topLeftCell="A76" activePane="bottomLeft" state="frozen"/>
      <selection pane="bottomLeft" sqref="A1:F95"/>
    </sheetView>
  </sheetViews>
  <sheetFormatPr defaultColWidth="11" defaultRowHeight="15.95"/>
  <cols>
    <col min="1" max="1" width="11" style="36"/>
    <col min="2" max="2" width="16.375" style="36" customWidth="1"/>
    <col min="3" max="16384" width="11" style="36"/>
  </cols>
  <sheetData>
    <row r="1" spans="1:6" ht="1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</row>
    <row r="2" spans="1:6" ht="15">
      <c r="A2" s="34">
        <v>43091</v>
      </c>
      <c r="B2" s="35" t="s">
        <v>8</v>
      </c>
      <c r="C2" s="36">
        <v>14</v>
      </c>
      <c r="D2" s="36">
        <v>0</v>
      </c>
      <c r="E2" s="36">
        <v>1</v>
      </c>
      <c r="F2" s="36">
        <v>0</v>
      </c>
    </row>
    <row r="3" spans="1:6" ht="15">
      <c r="A3" s="34">
        <v>43092</v>
      </c>
      <c r="B3" s="35" t="s">
        <v>8</v>
      </c>
      <c r="C3" s="36">
        <v>11</v>
      </c>
      <c r="D3" s="36">
        <v>0</v>
      </c>
      <c r="E3" s="36">
        <v>0</v>
      </c>
      <c r="F3" s="36">
        <v>0</v>
      </c>
    </row>
    <row r="4" spans="1:6" ht="15">
      <c r="A4" s="34">
        <v>43093</v>
      </c>
      <c r="B4" s="35" t="s">
        <v>8</v>
      </c>
      <c r="C4" s="36">
        <v>28</v>
      </c>
      <c r="D4" s="36">
        <v>0</v>
      </c>
      <c r="E4" s="36">
        <v>0</v>
      </c>
      <c r="F4" s="36">
        <v>0</v>
      </c>
    </row>
    <row r="5" spans="1:6" ht="15">
      <c r="A5" s="34">
        <v>43094</v>
      </c>
      <c r="B5" s="35" t="s">
        <v>8</v>
      </c>
      <c r="C5" s="36">
        <v>14</v>
      </c>
      <c r="D5" s="36">
        <v>0</v>
      </c>
      <c r="E5" s="36">
        <v>0</v>
      </c>
      <c r="F5" s="36">
        <v>0</v>
      </c>
    </row>
    <row r="6" spans="1:6" ht="15">
      <c r="A6" s="34">
        <v>43095</v>
      </c>
      <c r="B6" s="35" t="s">
        <v>8</v>
      </c>
      <c r="C6" s="36">
        <v>27</v>
      </c>
      <c r="D6" s="36">
        <v>0</v>
      </c>
      <c r="E6" s="36">
        <v>0</v>
      </c>
      <c r="F6" s="36">
        <v>0</v>
      </c>
    </row>
    <row r="7" spans="1:6" ht="15">
      <c r="A7" s="34">
        <v>43096</v>
      </c>
      <c r="B7" s="35" t="s">
        <v>8</v>
      </c>
      <c r="C7" s="36">
        <v>24</v>
      </c>
      <c r="D7" s="36">
        <v>0</v>
      </c>
      <c r="E7" s="36">
        <v>0</v>
      </c>
      <c r="F7" s="36">
        <v>0</v>
      </c>
    </row>
    <row r="8" spans="1:6" ht="15">
      <c r="A8" s="34">
        <v>43097</v>
      </c>
      <c r="B8" s="35" t="s">
        <v>8</v>
      </c>
      <c r="C8" s="36">
        <v>37</v>
      </c>
      <c r="D8" s="36">
        <v>0</v>
      </c>
      <c r="E8" s="36">
        <v>0</v>
      </c>
      <c r="F8" s="36">
        <v>0</v>
      </c>
    </row>
    <row r="9" spans="1:6" ht="15">
      <c r="A9" s="34">
        <v>43098</v>
      </c>
      <c r="B9" s="35" t="s">
        <v>8</v>
      </c>
      <c r="C9" s="36">
        <v>27</v>
      </c>
      <c r="D9" s="36">
        <v>0</v>
      </c>
      <c r="E9" s="36">
        <v>0</v>
      </c>
      <c r="F9" s="36">
        <v>0</v>
      </c>
    </row>
    <row r="10" spans="1:6" ht="15">
      <c r="A10" s="34">
        <v>43099</v>
      </c>
      <c r="B10" s="35" t="s">
        <v>8</v>
      </c>
      <c r="C10" s="36">
        <v>44</v>
      </c>
      <c r="D10" s="36">
        <v>0</v>
      </c>
      <c r="E10" s="36">
        <v>0</v>
      </c>
      <c r="F10" s="36">
        <v>0</v>
      </c>
    </row>
    <row r="11" spans="1:6" ht="15">
      <c r="A11" s="34">
        <v>43100</v>
      </c>
      <c r="B11" s="35" t="s">
        <v>8</v>
      </c>
      <c r="C11" s="36">
        <v>33</v>
      </c>
      <c r="D11" s="36">
        <v>0</v>
      </c>
      <c r="E11" s="36">
        <v>1</v>
      </c>
      <c r="F11" s="36">
        <v>0</v>
      </c>
    </row>
    <row r="12" spans="1:6" ht="15">
      <c r="A12" s="34">
        <v>43101</v>
      </c>
      <c r="B12" s="35" t="s">
        <v>8</v>
      </c>
      <c r="C12" s="36">
        <v>44</v>
      </c>
      <c r="D12" s="36">
        <v>0</v>
      </c>
      <c r="E12" s="36">
        <v>1</v>
      </c>
      <c r="F12" s="36">
        <v>0</v>
      </c>
    </row>
    <row r="13" spans="1:6" ht="15">
      <c r="A13" s="34">
        <v>43102</v>
      </c>
      <c r="B13" s="35" t="s">
        <v>8</v>
      </c>
      <c r="C13" s="36">
        <v>13</v>
      </c>
      <c r="D13" s="36">
        <v>0</v>
      </c>
      <c r="E13" s="36">
        <v>1</v>
      </c>
      <c r="F13" s="36">
        <v>0</v>
      </c>
    </row>
    <row r="14" spans="1:6" ht="15">
      <c r="A14" s="34">
        <v>43103</v>
      </c>
      <c r="B14" s="35" t="s">
        <v>8</v>
      </c>
      <c r="C14" s="36">
        <v>24</v>
      </c>
      <c r="D14" s="36">
        <v>0</v>
      </c>
      <c r="E14" s="36">
        <v>0</v>
      </c>
      <c r="F14" s="36">
        <v>0</v>
      </c>
    </row>
    <row r="15" spans="1:6" ht="15">
      <c r="A15" s="34">
        <v>43104</v>
      </c>
      <c r="B15" s="35" t="s">
        <v>8</v>
      </c>
      <c r="C15" s="36">
        <v>15</v>
      </c>
      <c r="D15" s="36">
        <v>0</v>
      </c>
      <c r="E15" s="36">
        <v>0</v>
      </c>
      <c r="F15" s="36">
        <v>0</v>
      </c>
    </row>
    <row r="16" spans="1:6" ht="15">
      <c r="A16" s="34">
        <v>43105</v>
      </c>
      <c r="B16" s="35" t="s">
        <v>8</v>
      </c>
      <c r="C16" s="36">
        <v>14</v>
      </c>
      <c r="D16" s="36">
        <v>0</v>
      </c>
      <c r="E16" s="36">
        <v>0</v>
      </c>
      <c r="F16" s="36">
        <v>0</v>
      </c>
    </row>
    <row r="17" spans="1:6" ht="15">
      <c r="A17" s="34">
        <v>43106</v>
      </c>
      <c r="B17" s="35" t="s">
        <v>8</v>
      </c>
      <c r="C17" s="36">
        <v>16</v>
      </c>
      <c r="D17" s="36">
        <v>0</v>
      </c>
      <c r="E17" s="36">
        <v>0</v>
      </c>
      <c r="F17" s="36">
        <v>0</v>
      </c>
    </row>
    <row r="18" spans="1:6" ht="15">
      <c r="A18" s="34">
        <v>43107</v>
      </c>
      <c r="B18" s="35" t="s">
        <v>8</v>
      </c>
      <c r="C18" s="36">
        <v>24</v>
      </c>
      <c r="D18" s="36">
        <v>0</v>
      </c>
      <c r="E18" s="36">
        <v>0</v>
      </c>
      <c r="F18" s="36">
        <v>0</v>
      </c>
    </row>
    <row r="19" spans="1:6" ht="15">
      <c r="A19" s="34">
        <v>43108</v>
      </c>
      <c r="B19" s="35" t="s">
        <v>8</v>
      </c>
      <c r="C19" s="36">
        <v>9</v>
      </c>
      <c r="D19" s="36">
        <v>0</v>
      </c>
      <c r="E19" s="36">
        <v>0</v>
      </c>
      <c r="F19" s="36">
        <v>0</v>
      </c>
    </row>
    <row r="20" spans="1:6" ht="15">
      <c r="A20" s="34">
        <v>43109</v>
      </c>
      <c r="B20" s="35" t="s">
        <v>8</v>
      </c>
      <c r="C20" s="36">
        <v>14</v>
      </c>
      <c r="D20" s="36">
        <v>0</v>
      </c>
      <c r="E20" s="36">
        <v>0</v>
      </c>
      <c r="F20" s="36">
        <v>0</v>
      </c>
    </row>
    <row r="21" spans="1:6" ht="15">
      <c r="A21" s="34">
        <v>43110</v>
      </c>
      <c r="B21" s="35" t="s">
        <v>8</v>
      </c>
      <c r="C21" s="36">
        <v>1</v>
      </c>
      <c r="D21" s="36">
        <v>0</v>
      </c>
      <c r="E21" s="36">
        <v>0</v>
      </c>
      <c r="F21" s="36">
        <v>0</v>
      </c>
    </row>
    <row r="22" spans="1:6" ht="15">
      <c r="A22" s="34">
        <v>43111</v>
      </c>
      <c r="B22" s="35" t="s">
        <v>8</v>
      </c>
      <c r="C22" s="36">
        <v>9</v>
      </c>
      <c r="D22" s="36">
        <v>0</v>
      </c>
      <c r="E22" s="36">
        <v>0</v>
      </c>
      <c r="F22" s="36">
        <v>0</v>
      </c>
    </row>
    <row r="23" spans="1:6" ht="15">
      <c r="A23" s="34">
        <v>43112</v>
      </c>
      <c r="B23" s="35" t="s">
        <v>8</v>
      </c>
      <c r="C23" s="36">
        <v>1</v>
      </c>
      <c r="D23" s="36">
        <v>0</v>
      </c>
      <c r="E23" s="36">
        <v>0</v>
      </c>
      <c r="F23" s="36">
        <v>0</v>
      </c>
    </row>
    <row r="24" spans="1:6" ht="15">
      <c r="A24" s="34">
        <v>43113</v>
      </c>
      <c r="B24" s="35" t="s">
        <v>8</v>
      </c>
      <c r="C24" s="36">
        <v>8</v>
      </c>
      <c r="D24" s="36">
        <v>0</v>
      </c>
      <c r="E24" s="36">
        <v>0</v>
      </c>
      <c r="F24" s="36">
        <v>0</v>
      </c>
    </row>
    <row r="25" spans="1:6" ht="15">
      <c r="A25" s="34">
        <v>43114</v>
      </c>
      <c r="B25" s="35" t="s">
        <v>8</v>
      </c>
      <c r="C25" s="36">
        <v>19</v>
      </c>
      <c r="D25" s="36">
        <v>0</v>
      </c>
      <c r="E25" s="36">
        <v>0</v>
      </c>
      <c r="F25" s="36">
        <v>0</v>
      </c>
    </row>
    <row r="26" spans="1:6" ht="15">
      <c r="A26" s="34">
        <v>43115</v>
      </c>
      <c r="B26" s="35" t="s">
        <v>8</v>
      </c>
      <c r="C26" s="36">
        <v>23</v>
      </c>
      <c r="D26" s="36">
        <v>0</v>
      </c>
      <c r="E26" s="36">
        <v>0</v>
      </c>
      <c r="F26" s="36">
        <v>0</v>
      </c>
    </row>
    <row r="27" spans="1:6" ht="15">
      <c r="A27" s="34">
        <v>43116</v>
      </c>
      <c r="B27" s="35" t="s">
        <v>8</v>
      </c>
      <c r="C27" s="36">
        <v>6</v>
      </c>
      <c r="D27" s="36">
        <v>0</v>
      </c>
      <c r="E27" s="36">
        <v>0</v>
      </c>
      <c r="F27" s="36">
        <v>0</v>
      </c>
    </row>
    <row r="28" spans="1:6" ht="15">
      <c r="A28" s="34">
        <v>43117</v>
      </c>
      <c r="B28" s="35" t="s">
        <v>8</v>
      </c>
      <c r="C28" s="36">
        <v>6</v>
      </c>
      <c r="D28" s="36">
        <v>0</v>
      </c>
      <c r="E28" s="36">
        <v>0</v>
      </c>
      <c r="F28" s="36">
        <v>0</v>
      </c>
    </row>
    <row r="29" spans="1:6" ht="15">
      <c r="A29" s="34">
        <v>43118</v>
      </c>
      <c r="B29" s="35" t="s">
        <v>8</v>
      </c>
      <c r="C29" s="36">
        <v>4</v>
      </c>
      <c r="D29" s="36">
        <v>0</v>
      </c>
      <c r="E29" s="36">
        <v>0</v>
      </c>
      <c r="F29" s="36">
        <v>0</v>
      </c>
    </row>
    <row r="30" spans="1:6" ht="15">
      <c r="A30" s="34">
        <v>43119</v>
      </c>
      <c r="B30" s="35" t="s">
        <v>8</v>
      </c>
      <c r="C30" s="36">
        <v>7</v>
      </c>
      <c r="D30" s="36">
        <v>0</v>
      </c>
      <c r="E30" s="36">
        <v>1</v>
      </c>
      <c r="F30" s="36">
        <v>0</v>
      </c>
    </row>
    <row r="31" spans="1:6" ht="15">
      <c r="A31" s="34">
        <v>43120</v>
      </c>
      <c r="B31" s="35" t="s">
        <v>8</v>
      </c>
      <c r="C31" s="36">
        <v>16</v>
      </c>
      <c r="D31" s="36">
        <v>0</v>
      </c>
      <c r="E31" s="36">
        <v>1</v>
      </c>
      <c r="F31" s="36">
        <v>0</v>
      </c>
    </row>
    <row r="32" spans="1:6" ht="15">
      <c r="A32" s="34">
        <v>43121</v>
      </c>
      <c r="B32" s="35" t="s">
        <v>8</v>
      </c>
      <c r="C32" s="36">
        <v>12</v>
      </c>
      <c r="D32" s="36">
        <v>0</v>
      </c>
      <c r="E32" s="36">
        <v>0</v>
      </c>
      <c r="F32" s="36">
        <v>0</v>
      </c>
    </row>
    <row r="33" spans="1:6" ht="15">
      <c r="A33" s="34">
        <v>43122</v>
      </c>
      <c r="B33" s="35" t="s">
        <v>8</v>
      </c>
      <c r="C33" s="36">
        <v>10</v>
      </c>
      <c r="D33" s="36">
        <v>0</v>
      </c>
      <c r="E33" s="36">
        <v>0</v>
      </c>
      <c r="F33" s="36">
        <v>0</v>
      </c>
    </row>
    <row r="34" spans="1:6" ht="15">
      <c r="A34" s="34">
        <v>43123</v>
      </c>
      <c r="B34" s="35" t="s">
        <v>8</v>
      </c>
      <c r="C34" s="36">
        <v>8</v>
      </c>
      <c r="D34" s="36">
        <v>0</v>
      </c>
      <c r="E34" s="36">
        <v>0</v>
      </c>
      <c r="F34" s="36">
        <v>0</v>
      </c>
    </row>
    <row r="35" spans="1:6" ht="15">
      <c r="A35" s="34">
        <v>43124</v>
      </c>
      <c r="B35" s="35" t="s">
        <v>8</v>
      </c>
      <c r="C35" s="36">
        <v>16</v>
      </c>
      <c r="D35" s="36">
        <v>0</v>
      </c>
      <c r="E35" s="36">
        <v>0</v>
      </c>
      <c r="F35" s="36">
        <v>0</v>
      </c>
    </row>
    <row r="36" spans="1:6" ht="15">
      <c r="A36" s="34">
        <v>43125</v>
      </c>
      <c r="B36" s="35" t="s">
        <v>8</v>
      </c>
      <c r="C36" s="36">
        <v>19</v>
      </c>
      <c r="D36" s="36">
        <v>0</v>
      </c>
      <c r="E36" s="36">
        <v>0</v>
      </c>
      <c r="F36" s="36">
        <v>0</v>
      </c>
    </row>
    <row r="37" spans="1:6" ht="15">
      <c r="A37" s="34">
        <v>43126</v>
      </c>
      <c r="B37" s="35" t="s">
        <v>8</v>
      </c>
      <c r="C37" s="36">
        <v>11</v>
      </c>
      <c r="D37" s="36">
        <v>0</v>
      </c>
      <c r="E37" s="36">
        <v>3</v>
      </c>
      <c r="F37" s="36">
        <v>0</v>
      </c>
    </row>
    <row r="38" spans="1:6" ht="15">
      <c r="A38" s="34">
        <v>43127</v>
      </c>
      <c r="B38" s="35" t="s">
        <v>8</v>
      </c>
      <c r="C38" s="36">
        <v>21</v>
      </c>
      <c r="D38" s="36">
        <v>0</v>
      </c>
      <c r="E38" s="36">
        <v>0</v>
      </c>
      <c r="F38" s="36">
        <v>0</v>
      </c>
    </row>
    <row r="39" spans="1:6" ht="15">
      <c r="A39" s="34">
        <v>43128</v>
      </c>
      <c r="B39" s="35" t="s">
        <v>8</v>
      </c>
      <c r="C39" s="36">
        <v>18</v>
      </c>
      <c r="D39" s="36">
        <v>0</v>
      </c>
      <c r="E39" s="36">
        <v>0</v>
      </c>
      <c r="F39" s="36">
        <v>0</v>
      </c>
    </row>
    <row r="40" spans="1:6" ht="15">
      <c r="A40" s="34">
        <v>43129</v>
      </c>
      <c r="B40" s="35" t="s">
        <v>8</v>
      </c>
      <c r="C40" s="36">
        <v>22</v>
      </c>
      <c r="D40" s="36">
        <v>0</v>
      </c>
      <c r="E40" s="36">
        <v>0</v>
      </c>
      <c r="F40" s="36">
        <v>0</v>
      </c>
    </row>
    <row r="41" spans="1:6" ht="15">
      <c r="A41" s="34">
        <v>43130</v>
      </c>
      <c r="B41" s="35" t="s">
        <v>8</v>
      </c>
      <c r="C41" s="36">
        <v>17</v>
      </c>
      <c r="D41" s="36">
        <v>0</v>
      </c>
      <c r="E41" s="36">
        <v>0</v>
      </c>
      <c r="F41" s="36">
        <v>0</v>
      </c>
    </row>
    <row r="42" spans="1:6" ht="15">
      <c r="A42" s="34">
        <v>43131</v>
      </c>
      <c r="B42" s="35" t="s">
        <v>8</v>
      </c>
      <c r="C42" s="36">
        <v>25</v>
      </c>
      <c r="D42" s="36">
        <v>0</v>
      </c>
      <c r="E42" s="36">
        <v>0</v>
      </c>
      <c r="F42" s="36">
        <v>0</v>
      </c>
    </row>
    <row r="43" spans="1:6" ht="15">
      <c r="A43" s="34">
        <v>43132</v>
      </c>
      <c r="B43" s="35" t="s">
        <v>8</v>
      </c>
      <c r="C43" s="36">
        <v>11</v>
      </c>
      <c r="D43" s="36">
        <v>0</v>
      </c>
      <c r="E43" s="36">
        <v>0</v>
      </c>
      <c r="F43" s="36">
        <v>0</v>
      </c>
    </row>
    <row r="44" spans="1:6" ht="15">
      <c r="A44" s="34">
        <v>43133</v>
      </c>
      <c r="B44" s="35" t="s">
        <v>8</v>
      </c>
      <c r="C44" s="36">
        <v>18</v>
      </c>
      <c r="D44" s="36">
        <v>0</v>
      </c>
      <c r="E44" s="36">
        <v>0</v>
      </c>
      <c r="F44" s="36">
        <v>0</v>
      </c>
    </row>
    <row r="45" spans="1:6" ht="15">
      <c r="A45" s="34">
        <v>43134</v>
      </c>
      <c r="B45" s="35" t="s">
        <v>8</v>
      </c>
      <c r="C45" s="36">
        <v>19</v>
      </c>
      <c r="D45" s="36">
        <v>0</v>
      </c>
      <c r="E45" s="36">
        <v>0</v>
      </c>
      <c r="F45" s="36">
        <v>0</v>
      </c>
    </row>
    <row r="46" spans="1:6" ht="15">
      <c r="A46" s="34">
        <v>43135</v>
      </c>
      <c r="B46" s="35" t="s">
        <v>8</v>
      </c>
      <c r="C46" s="36">
        <v>18</v>
      </c>
      <c r="D46" s="36">
        <v>0</v>
      </c>
      <c r="E46" s="36">
        <v>1</v>
      </c>
      <c r="F46" s="36">
        <v>0</v>
      </c>
    </row>
    <row r="47" spans="1:6" ht="15">
      <c r="A47" s="34">
        <v>43136</v>
      </c>
      <c r="B47" s="35" t="s">
        <v>8</v>
      </c>
      <c r="C47" s="36">
        <v>0</v>
      </c>
      <c r="D47" s="36">
        <v>0</v>
      </c>
      <c r="E47" s="36">
        <v>0</v>
      </c>
      <c r="F47" s="36">
        <v>0</v>
      </c>
    </row>
    <row r="48" spans="1:6" ht="15">
      <c r="A48" s="34">
        <v>43137</v>
      </c>
      <c r="B48" s="35" t="s">
        <v>8</v>
      </c>
      <c r="C48" s="36">
        <v>11</v>
      </c>
      <c r="D48" s="36">
        <v>0</v>
      </c>
      <c r="E48" s="36">
        <v>0</v>
      </c>
      <c r="F48" s="36">
        <v>0</v>
      </c>
    </row>
    <row r="49" spans="1:6" ht="15">
      <c r="A49" s="34">
        <v>43138</v>
      </c>
      <c r="B49" s="35" t="s">
        <v>8</v>
      </c>
      <c r="C49" s="36">
        <v>19</v>
      </c>
      <c r="D49" s="36">
        <v>0</v>
      </c>
      <c r="E49" s="36">
        <v>0</v>
      </c>
      <c r="F49" s="36">
        <v>0</v>
      </c>
    </row>
    <row r="50" spans="1:6" ht="15">
      <c r="A50" s="34">
        <v>43139</v>
      </c>
      <c r="B50" s="35" t="s">
        <v>8</v>
      </c>
      <c r="C50" s="36">
        <v>16</v>
      </c>
      <c r="D50" s="36">
        <v>0</v>
      </c>
      <c r="E50" s="36">
        <v>0</v>
      </c>
      <c r="F50" s="36">
        <v>0</v>
      </c>
    </row>
    <row r="51" spans="1:6" ht="15">
      <c r="A51" s="34">
        <v>43140</v>
      </c>
      <c r="B51" s="35" t="s">
        <v>8</v>
      </c>
      <c r="C51" s="36">
        <v>19</v>
      </c>
      <c r="D51" s="36">
        <v>0</v>
      </c>
      <c r="E51" s="36">
        <v>3</v>
      </c>
      <c r="F51" s="36">
        <v>0</v>
      </c>
    </row>
    <row r="52" spans="1:6" ht="15">
      <c r="A52" s="34">
        <v>43141</v>
      </c>
      <c r="B52" s="35" t="s">
        <v>8</v>
      </c>
      <c r="C52" s="36">
        <v>4</v>
      </c>
      <c r="D52" s="36">
        <v>0</v>
      </c>
      <c r="E52" s="36">
        <v>0</v>
      </c>
      <c r="F52" s="36">
        <v>0</v>
      </c>
    </row>
    <row r="53" spans="1:6" ht="15">
      <c r="A53" s="34">
        <v>43142</v>
      </c>
      <c r="B53" s="35" t="s">
        <v>8</v>
      </c>
      <c r="C53" s="36">
        <v>14</v>
      </c>
      <c r="D53" s="36">
        <v>0</v>
      </c>
      <c r="E53" s="36">
        <v>0</v>
      </c>
      <c r="F53" s="36">
        <v>0</v>
      </c>
    </row>
    <row r="54" spans="1:6" ht="15">
      <c r="A54" s="34">
        <v>43143</v>
      </c>
      <c r="B54" s="35" t="s">
        <v>8</v>
      </c>
      <c r="C54" s="36">
        <v>8</v>
      </c>
      <c r="D54" s="36">
        <v>0</v>
      </c>
      <c r="E54" s="36">
        <v>0</v>
      </c>
      <c r="F54" s="36">
        <v>0</v>
      </c>
    </row>
    <row r="55" spans="1:6" ht="15">
      <c r="A55" s="34">
        <v>43144</v>
      </c>
      <c r="B55" s="35" t="s">
        <v>8</v>
      </c>
      <c r="C55" s="36">
        <v>4</v>
      </c>
      <c r="D55" s="36">
        <v>0</v>
      </c>
      <c r="E55" s="36">
        <v>0</v>
      </c>
      <c r="F55" s="36">
        <v>0</v>
      </c>
    </row>
    <row r="56" spans="1:6" ht="15">
      <c r="A56" s="34">
        <v>43145</v>
      </c>
      <c r="B56" s="35" t="s">
        <v>8</v>
      </c>
      <c r="C56" s="36">
        <v>1</v>
      </c>
      <c r="D56" s="36">
        <v>0</v>
      </c>
      <c r="E56" s="36">
        <v>0</v>
      </c>
      <c r="F56" s="36">
        <v>0</v>
      </c>
    </row>
    <row r="57" spans="1:6" ht="15">
      <c r="A57" s="34">
        <v>43146</v>
      </c>
      <c r="B57" s="35" t="s">
        <v>8</v>
      </c>
      <c r="C57" s="36">
        <v>9</v>
      </c>
      <c r="D57" s="36">
        <v>0</v>
      </c>
      <c r="E57" s="36">
        <v>0</v>
      </c>
      <c r="F57" s="36">
        <v>0</v>
      </c>
    </row>
    <row r="58" spans="1:6" ht="15">
      <c r="A58" s="34">
        <v>43147</v>
      </c>
      <c r="B58" s="35" t="s">
        <v>8</v>
      </c>
      <c r="C58" s="36">
        <v>7</v>
      </c>
      <c r="D58" s="36">
        <v>0</v>
      </c>
      <c r="E58" s="36">
        <v>0</v>
      </c>
      <c r="F58" s="36">
        <v>0</v>
      </c>
    </row>
    <row r="59" spans="1:6" ht="15">
      <c r="A59" s="34">
        <v>43148</v>
      </c>
      <c r="B59" s="35" t="s">
        <v>8</v>
      </c>
      <c r="C59" s="36">
        <v>32</v>
      </c>
      <c r="D59" s="36">
        <v>2</v>
      </c>
      <c r="E59" s="36">
        <v>2</v>
      </c>
      <c r="F59" s="36">
        <v>0</v>
      </c>
    </row>
    <row r="60" spans="1:6" ht="15">
      <c r="A60" s="34">
        <v>43149</v>
      </c>
      <c r="B60" s="35" t="s">
        <v>8</v>
      </c>
      <c r="C60" s="36">
        <v>38</v>
      </c>
      <c r="D60" s="36">
        <v>0</v>
      </c>
      <c r="E60" s="36">
        <v>0</v>
      </c>
      <c r="F60" s="36">
        <v>0</v>
      </c>
    </row>
    <row r="61" spans="1:6" ht="15">
      <c r="A61" s="34">
        <v>43150</v>
      </c>
      <c r="B61" s="35" t="s">
        <v>8</v>
      </c>
      <c r="C61" s="36">
        <v>6</v>
      </c>
      <c r="D61" s="36">
        <v>0</v>
      </c>
      <c r="E61" s="36">
        <v>0</v>
      </c>
      <c r="F61" s="36">
        <v>0</v>
      </c>
    </row>
    <row r="62" spans="1:6" ht="15">
      <c r="A62" s="34">
        <v>43151</v>
      </c>
      <c r="B62" s="35" t="s">
        <v>8</v>
      </c>
      <c r="C62" s="36">
        <v>9</v>
      </c>
      <c r="D62" s="36">
        <v>0</v>
      </c>
      <c r="E62" s="36">
        <v>0</v>
      </c>
      <c r="F62" s="36">
        <v>0</v>
      </c>
    </row>
    <row r="63" spans="1:6" ht="15">
      <c r="A63" s="34">
        <v>43152</v>
      </c>
      <c r="B63" s="35" t="s">
        <v>8</v>
      </c>
      <c r="C63" s="36">
        <v>4</v>
      </c>
      <c r="D63" s="36">
        <v>0</v>
      </c>
      <c r="E63" s="36">
        <v>0</v>
      </c>
      <c r="F63" s="36">
        <v>0</v>
      </c>
    </row>
    <row r="64" spans="1:6" ht="15">
      <c r="A64" s="34">
        <v>43153</v>
      </c>
      <c r="B64" s="35" t="s">
        <v>8</v>
      </c>
      <c r="C64" s="36">
        <v>18</v>
      </c>
      <c r="D64" s="36">
        <v>0</v>
      </c>
      <c r="E64" s="36">
        <v>0</v>
      </c>
      <c r="F64" s="36">
        <v>0</v>
      </c>
    </row>
    <row r="65" spans="1:6" ht="15">
      <c r="A65" s="34">
        <v>43154</v>
      </c>
      <c r="B65" s="35" t="s">
        <v>8</v>
      </c>
      <c r="C65" s="36">
        <v>19</v>
      </c>
      <c r="D65" s="36">
        <v>0</v>
      </c>
      <c r="E65" s="36">
        <v>0</v>
      </c>
      <c r="F65" s="36">
        <v>0</v>
      </c>
    </row>
    <row r="66" spans="1:6" ht="15">
      <c r="A66" s="34">
        <v>43155</v>
      </c>
      <c r="B66" s="35" t="s">
        <v>8</v>
      </c>
      <c r="C66" s="36">
        <v>8</v>
      </c>
      <c r="D66" s="36">
        <v>0</v>
      </c>
      <c r="E66" s="36">
        <v>0</v>
      </c>
      <c r="F66" s="36">
        <v>0</v>
      </c>
    </row>
    <row r="67" spans="1:6" ht="15">
      <c r="A67" s="34">
        <v>43156</v>
      </c>
      <c r="B67" s="35" t="s">
        <v>8</v>
      </c>
      <c r="C67" s="36">
        <v>25</v>
      </c>
      <c r="D67" s="36">
        <v>0</v>
      </c>
      <c r="E67" s="36">
        <v>0</v>
      </c>
      <c r="F67" s="36">
        <v>0</v>
      </c>
    </row>
    <row r="68" spans="1:6" ht="15">
      <c r="A68" s="34">
        <v>43157</v>
      </c>
      <c r="B68" s="35" t="s">
        <v>8</v>
      </c>
      <c r="C68" s="36">
        <v>13</v>
      </c>
      <c r="D68" s="36">
        <v>0</v>
      </c>
      <c r="E68" s="36">
        <v>1</v>
      </c>
      <c r="F68" s="36">
        <v>0</v>
      </c>
    </row>
    <row r="69" spans="1:6" ht="15">
      <c r="A69" s="34">
        <v>43158</v>
      </c>
      <c r="B69" s="35" t="s">
        <v>8</v>
      </c>
      <c r="C69" s="36">
        <v>8</v>
      </c>
      <c r="D69" s="36">
        <v>0</v>
      </c>
      <c r="E69" s="36">
        <v>1</v>
      </c>
      <c r="F69" s="36">
        <v>0</v>
      </c>
    </row>
    <row r="70" spans="1:6" ht="15">
      <c r="A70" s="34">
        <v>43159</v>
      </c>
      <c r="B70" s="35" t="s">
        <v>8</v>
      </c>
      <c r="C70" s="36">
        <v>13</v>
      </c>
      <c r="D70" s="36">
        <v>0</v>
      </c>
      <c r="E70" s="36">
        <v>0</v>
      </c>
      <c r="F70" s="36">
        <v>0</v>
      </c>
    </row>
    <row r="71" spans="1:6" ht="15">
      <c r="A71" s="34">
        <v>43160</v>
      </c>
      <c r="B71" s="35" t="s">
        <v>8</v>
      </c>
      <c r="C71" s="36">
        <v>7</v>
      </c>
      <c r="D71" s="36">
        <v>0</v>
      </c>
      <c r="E71" s="36">
        <v>1</v>
      </c>
      <c r="F71" s="36">
        <v>0</v>
      </c>
    </row>
    <row r="72" spans="1:6" ht="15">
      <c r="A72" s="34">
        <v>43161</v>
      </c>
      <c r="B72" s="35" t="s">
        <v>8</v>
      </c>
      <c r="C72" s="36">
        <v>14</v>
      </c>
      <c r="D72" s="36">
        <v>0</v>
      </c>
      <c r="E72" s="36">
        <v>0</v>
      </c>
      <c r="F72" s="36">
        <v>0</v>
      </c>
    </row>
    <row r="73" spans="1:6" ht="15">
      <c r="A73" s="34">
        <v>43162</v>
      </c>
      <c r="B73" s="35" t="s">
        <v>8</v>
      </c>
      <c r="C73" s="36">
        <v>36</v>
      </c>
      <c r="D73" s="36">
        <v>0</v>
      </c>
      <c r="E73" s="36">
        <v>0</v>
      </c>
      <c r="F73" s="36">
        <v>0</v>
      </c>
    </row>
    <row r="74" spans="1:6" ht="15">
      <c r="A74" s="34">
        <v>43163</v>
      </c>
      <c r="B74" s="35" t="s">
        <v>8</v>
      </c>
      <c r="C74" s="36">
        <v>34</v>
      </c>
      <c r="D74" s="36">
        <v>0</v>
      </c>
      <c r="E74" s="36">
        <v>0</v>
      </c>
      <c r="F74" s="36">
        <v>0</v>
      </c>
    </row>
    <row r="75" spans="1:6" ht="15">
      <c r="A75" s="34">
        <v>43164</v>
      </c>
      <c r="B75" s="35" t="s">
        <v>8</v>
      </c>
      <c r="C75" s="36">
        <v>6</v>
      </c>
      <c r="D75" s="36">
        <v>0</v>
      </c>
      <c r="E75" s="36">
        <v>0</v>
      </c>
      <c r="F75" s="36">
        <v>0</v>
      </c>
    </row>
    <row r="76" spans="1:6" ht="15">
      <c r="A76" s="34">
        <v>43165</v>
      </c>
      <c r="B76" s="35" t="s">
        <v>8</v>
      </c>
      <c r="C76" s="36">
        <v>17</v>
      </c>
      <c r="D76" s="36">
        <v>0</v>
      </c>
      <c r="E76" s="36">
        <v>0</v>
      </c>
      <c r="F76" s="36">
        <v>0</v>
      </c>
    </row>
    <row r="77" spans="1:6" ht="15">
      <c r="A77" s="34">
        <v>43166</v>
      </c>
      <c r="B77" s="35" t="s">
        <v>8</v>
      </c>
      <c r="C77" s="36">
        <v>17</v>
      </c>
      <c r="D77" s="36">
        <v>0</v>
      </c>
      <c r="E77" s="36">
        <v>0</v>
      </c>
      <c r="F77" s="36">
        <v>0</v>
      </c>
    </row>
    <row r="78" spans="1:6" ht="15">
      <c r="A78" s="34">
        <v>43167</v>
      </c>
      <c r="B78" s="35" t="s">
        <v>8</v>
      </c>
      <c r="C78" s="36">
        <v>7</v>
      </c>
      <c r="D78" s="36">
        <v>0</v>
      </c>
      <c r="E78" s="36">
        <v>0</v>
      </c>
      <c r="F78" s="36">
        <v>0</v>
      </c>
    </row>
    <row r="79" spans="1:6" ht="15">
      <c r="A79" s="34">
        <v>43168</v>
      </c>
      <c r="B79" s="35" t="s">
        <v>8</v>
      </c>
      <c r="C79" s="36">
        <v>19</v>
      </c>
      <c r="D79" s="36">
        <v>0</v>
      </c>
      <c r="E79" s="36">
        <v>0</v>
      </c>
      <c r="F79" s="36">
        <v>0</v>
      </c>
    </row>
    <row r="80" spans="1:6" ht="15">
      <c r="A80" s="34">
        <v>43169</v>
      </c>
      <c r="B80" s="35" t="s">
        <v>8</v>
      </c>
      <c r="C80" s="36">
        <v>12</v>
      </c>
      <c r="D80" s="36">
        <v>0</v>
      </c>
      <c r="E80" s="36">
        <v>0</v>
      </c>
      <c r="F80" s="36">
        <v>0</v>
      </c>
    </row>
    <row r="81" spans="1:6" ht="15">
      <c r="A81" s="34">
        <v>43170</v>
      </c>
      <c r="B81" s="35" t="s">
        <v>8</v>
      </c>
      <c r="C81" s="36">
        <v>19</v>
      </c>
      <c r="D81" s="36">
        <v>0</v>
      </c>
      <c r="E81" s="36">
        <v>0</v>
      </c>
      <c r="F81" s="36">
        <v>0</v>
      </c>
    </row>
    <row r="82" spans="1:6" ht="15">
      <c r="A82" s="34">
        <v>43171</v>
      </c>
      <c r="B82" s="35" t="s">
        <v>8</v>
      </c>
      <c r="C82" s="36">
        <v>16</v>
      </c>
      <c r="D82" s="36">
        <v>0</v>
      </c>
      <c r="E82" s="36">
        <v>0</v>
      </c>
      <c r="F82" s="36">
        <v>0</v>
      </c>
    </row>
    <row r="83" spans="1:6" ht="15">
      <c r="A83" s="34">
        <v>43172</v>
      </c>
      <c r="B83" s="35" t="s">
        <v>8</v>
      </c>
      <c r="C83" s="36">
        <v>7</v>
      </c>
      <c r="D83" s="36">
        <v>0</v>
      </c>
      <c r="E83" s="36">
        <v>0</v>
      </c>
      <c r="F83" s="36">
        <v>0</v>
      </c>
    </row>
    <row r="84" spans="1:6" ht="15">
      <c r="A84" s="34">
        <v>43173</v>
      </c>
      <c r="B84" s="35" t="s">
        <v>8</v>
      </c>
      <c r="C84" s="36">
        <v>8</v>
      </c>
      <c r="D84" s="36">
        <v>0</v>
      </c>
      <c r="E84" s="36">
        <v>0</v>
      </c>
      <c r="F84" s="36">
        <v>0</v>
      </c>
    </row>
    <row r="85" spans="1:6" ht="15">
      <c r="A85" s="34">
        <v>43174</v>
      </c>
      <c r="B85" s="35" t="s">
        <v>8</v>
      </c>
      <c r="C85" s="36">
        <v>10</v>
      </c>
      <c r="D85" s="36">
        <v>0</v>
      </c>
      <c r="E85" s="36">
        <v>0</v>
      </c>
      <c r="F85" s="36">
        <v>0</v>
      </c>
    </row>
    <row r="86" spans="1:6" ht="15">
      <c r="A86" s="34">
        <v>43175</v>
      </c>
      <c r="B86" s="35" t="s">
        <v>8</v>
      </c>
      <c r="C86" s="36">
        <v>10</v>
      </c>
      <c r="D86" s="36">
        <v>0</v>
      </c>
      <c r="E86" s="36">
        <v>0</v>
      </c>
      <c r="F86" s="36">
        <v>0</v>
      </c>
    </row>
    <row r="87" spans="1:6" ht="15">
      <c r="A87" s="34">
        <v>43176</v>
      </c>
      <c r="B87" s="35" t="s">
        <v>8</v>
      </c>
      <c r="C87" s="36">
        <v>17</v>
      </c>
      <c r="D87" s="36">
        <v>0</v>
      </c>
      <c r="E87" s="36">
        <v>0</v>
      </c>
      <c r="F87" s="36">
        <v>0</v>
      </c>
    </row>
    <row r="88" spans="1:6" ht="15">
      <c r="A88" s="34">
        <v>43177</v>
      </c>
      <c r="B88" s="35" t="s">
        <v>8</v>
      </c>
      <c r="C88" s="36">
        <v>17</v>
      </c>
      <c r="D88" s="36">
        <v>0</v>
      </c>
      <c r="E88" s="36">
        <v>0</v>
      </c>
      <c r="F88" s="36">
        <v>0</v>
      </c>
    </row>
    <row r="89" spans="1:6" ht="15">
      <c r="A89" s="34">
        <v>43178</v>
      </c>
      <c r="B89" s="35" t="s">
        <v>8</v>
      </c>
      <c r="C89" s="36">
        <v>8</v>
      </c>
      <c r="D89" s="36">
        <v>0</v>
      </c>
      <c r="E89" s="36">
        <v>0</v>
      </c>
      <c r="F89" s="36">
        <v>0</v>
      </c>
    </row>
    <row r="90" spans="1:6" ht="15">
      <c r="A90" s="34">
        <v>43179</v>
      </c>
      <c r="B90" s="35" t="s">
        <v>8</v>
      </c>
      <c r="C90" s="36" t="s">
        <v>7</v>
      </c>
      <c r="D90" s="36" t="s">
        <v>7</v>
      </c>
      <c r="E90" s="36" t="s">
        <v>7</v>
      </c>
      <c r="F90" s="36">
        <v>0</v>
      </c>
    </row>
    <row r="91" spans="1:6" ht="15">
      <c r="A91" s="34">
        <v>43180</v>
      </c>
      <c r="B91" s="35" t="s">
        <v>8</v>
      </c>
      <c r="C91" s="36" t="s">
        <v>7</v>
      </c>
      <c r="D91" s="36" t="s">
        <v>7</v>
      </c>
      <c r="E91" s="36" t="s">
        <v>7</v>
      </c>
      <c r="F91" s="36">
        <v>0</v>
      </c>
    </row>
    <row r="92" spans="1:6" ht="15">
      <c r="A92" s="34">
        <v>43181</v>
      </c>
      <c r="B92" s="35" t="s">
        <v>8</v>
      </c>
      <c r="C92" s="36" t="s">
        <v>7</v>
      </c>
      <c r="D92" s="36" t="s">
        <v>7</v>
      </c>
      <c r="E92" s="36" t="s">
        <v>7</v>
      </c>
      <c r="F92" s="36">
        <v>0</v>
      </c>
    </row>
    <row r="93" spans="1:6" ht="15">
      <c r="A93" s="34">
        <v>43182</v>
      </c>
      <c r="B93" s="35" t="s">
        <v>8</v>
      </c>
      <c r="C93" s="36">
        <v>1</v>
      </c>
      <c r="D93" s="36">
        <v>0</v>
      </c>
      <c r="E93" s="36">
        <v>0</v>
      </c>
      <c r="F93" s="36">
        <v>0</v>
      </c>
    </row>
    <row r="94" spans="1:6" ht="15">
      <c r="A94" s="34">
        <v>43183</v>
      </c>
      <c r="B94" s="35" t="s">
        <v>8</v>
      </c>
      <c r="C94" s="36">
        <v>4</v>
      </c>
      <c r="D94" s="36">
        <v>0</v>
      </c>
      <c r="E94" s="36">
        <v>0</v>
      </c>
      <c r="F94" s="36">
        <v>0</v>
      </c>
    </row>
    <row r="95" spans="1:6" ht="15.75">
      <c r="A95" s="35"/>
      <c r="B95" s="38"/>
      <c r="C95"/>
      <c r="D95"/>
      <c r="E95"/>
      <c r="F95"/>
    </row>
    <row r="96" spans="1:6" ht="15.75">
      <c r="A96" s="33"/>
      <c r="B96" s="38"/>
      <c r="C96"/>
      <c r="D96"/>
      <c r="E96"/>
      <c r="F96"/>
    </row>
    <row r="97" spans="1:6" ht="15.75">
      <c r="A97" s="33"/>
      <c r="B97" s="38"/>
      <c r="C97"/>
      <c r="D97"/>
      <c r="E97"/>
      <c r="F97"/>
    </row>
    <row r="98" spans="1:6" ht="15.75">
      <c r="B98" s="38"/>
      <c r="C98"/>
      <c r="D98"/>
      <c r="E98"/>
      <c r="F9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E076F-062C-5844-B874-25252216745F}">
  <dimension ref="A1:F49"/>
  <sheetViews>
    <sheetView workbookViewId="0">
      <pane ySplit="1" topLeftCell="A2" activePane="bottomLeft" state="frozen"/>
      <selection pane="bottomLeft" activeCell="F45" sqref="A1:F45"/>
    </sheetView>
  </sheetViews>
  <sheetFormatPr defaultColWidth="11" defaultRowHeight="15.95"/>
  <sheetData>
    <row r="1" spans="1:6" ht="15.75">
      <c r="A1" s="36" t="s">
        <v>0</v>
      </c>
      <c r="B1" s="36" t="s">
        <v>1</v>
      </c>
      <c r="C1" t="s">
        <v>9</v>
      </c>
      <c r="D1" t="s">
        <v>3</v>
      </c>
      <c r="E1" t="s">
        <v>4</v>
      </c>
      <c r="F1" t="s">
        <v>5</v>
      </c>
    </row>
    <row r="2" spans="1:6" ht="15.75">
      <c r="A2" s="34">
        <v>43146</v>
      </c>
      <c r="B2" s="34" t="s">
        <v>10</v>
      </c>
      <c r="C2">
        <v>2</v>
      </c>
      <c r="D2">
        <v>0</v>
      </c>
      <c r="E2">
        <v>0</v>
      </c>
      <c r="F2">
        <v>0</v>
      </c>
    </row>
    <row r="3" spans="1:6" ht="15.75">
      <c r="A3" s="34">
        <v>43147</v>
      </c>
      <c r="B3" s="34" t="s">
        <v>10</v>
      </c>
      <c r="C3">
        <v>1</v>
      </c>
      <c r="D3">
        <v>0</v>
      </c>
      <c r="E3">
        <v>0</v>
      </c>
      <c r="F3">
        <v>0</v>
      </c>
    </row>
    <row r="4" spans="1:6" ht="15.75">
      <c r="A4" s="34">
        <v>43148</v>
      </c>
      <c r="B4" s="34" t="s">
        <v>10</v>
      </c>
      <c r="C4">
        <v>26</v>
      </c>
      <c r="D4">
        <v>0</v>
      </c>
      <c r="E4">
        <v>0</v>
      </c>
      <c r="F4">
        <v>0</v>
      </c>
    </row>
    <row r="5" spans="1:6" ht="15.75">
      <c r="A5" s="34">
        <v>43149</v>
      </c>
      <c r="B5" s="34" t="s">
        <v>10</v>
      </c>
      <c r="C5">
        <v>19</v>
      </c>
      <c r="D5">
        <v>0</v>
      </c>
      <c r="E5">
        <v>0</v>
      </c>
      <c r="F5">
        <v>0</v>
      </c>
    </row>
    <row r="6" spans="1:6" ht="15.75">
      <c r="A6" s="34">
        <v>43150</v>
      </c>
      <c r="B6" s="34" t="s">
        <v>10</v>
      </c>
      <c r="C6">
        <v>1</v>
      </c>
      <c r="D6">
        <v>0</v>
      </c>
      <c r="E6">
        <v>0</v>
      </c>
      <c r="F6">
        <v>0</v>
      </c>
    </row>
    <row r="7" spans="1:6" ht="15.75">
      <c r="A7" s="34">
        <v>43151</v>
      </c>
      <c r="B7" s="34" t="s">
        <v>10</v>
      </c>
      <c r="C7">
        <v>0</v>
      </c>
      <c r="D7">
        <v>0</v>
      </c>
      <c r="E7">
        <v>0</v>
      </c>
      <c r="F7">
        <v>0</v>
      </c>
    </row>
    <row r="8" spans="1:6" ht="15.75">
      <c r="A8" s="34">
        <v>43152</v>
      </c>
      <c r="B8" s="34" t="s">
        <v>10</v>
      </c>
      <c r="C8">
        <v>1</v>
      </c>
      <c r="D8">
        <v>1</v>
      </c>
      <c r="E8">
        <v>0</v>
      </c>
      <c r="F8">
        <v>0</v>
      </c>
    </row>
    <row r="9" spans="1:6" ht="15.75">
      <c r="A9" s="34">
        <v>43153</v>
      </c>
      <c r="B9" s="34" t="s">
        <v>10</v>
      </c>
      <c r="C9">
        <v>0</v>
      </c>
      <c r="D9">
        <v>0</v>
      </c>
      <c r="E9">
        <v>0</v>
      </c>
      <c r="F9">
        <v>0</v>
      </c>
    </row>
    <row r="10" spans="1:6" ht="15.75">
      <c r="A10" s="34">
        <v>43154</v>
      </c>
      <c r="B10" s="34" t="s">
        <v>10</v>
      </c>
      <c r="C10">
        <v>0</v>
      </c>
      <c r="D10">
        <v>0</v>
      </c>
      <c r="E10">
        <v>0</v>
      </c>
      <c r="F10">
        <v>0</v>
      </c>
    </row>
    <row r="11" spans="1:6" ht="15.75">
      <c r="A11" s="34">
        <v>43155</v>
      </c>
      <c r="B11" s="34" t="s">
        <v>10</v>
      </c>
      <c r="C11">
        <v>1</v>
      </c>
      <c r="D11">
        <v>0</v>
      </c>
      <c r="E11">
        <v>0</v>
      </c>
      <c r="F11">
        <v>0</v>
      </c>
    </row>
    <row r="12" spans="1:6" ht="15.75">
      <c r="A12" s="34">
        <v>43156</v>
      </c>
      <c r="B12" s="34" t="s">
        <v>10</v>
      </c>
      <c r="C12">
        <v>3</v>
      </c>
      <c r="D12">
        <v>0</v>
      </c>
      <c r="E12">
        <v>0</v>
      </c>
      <c r="F12">
        <v>0</v>
      </c>
    </row>
    <row r="13" spans="1:6" ht="15.75">
      <c r="A13" s="34">
        <v>43157</v>
      </c>
      <c r="B13" s="34" t="s">
        <v>10</v>
      </c>
      <c r="C13">
        <v>3</v>
      </c>
      <c r="D13">
        <v>0</v>
      </c>
      <c r="E13">
        <v>0</v>
      </c>
      <c r="F13">
        <v>0</v>
      </c>
    </row>
    <row r="14" spans="1:6" ht="15.75">
      <c r="A14" s="34">
        <v>43158</v>
      </c>
      <c r="B14" s="34" t="s">
        <v>10</v>
      </c>
      <c r="C14">
        <v>16</v>
      </c>
      <c r="D14">
        <v>9</v>
      </c>
      <c r="E14">
        <v>2</v>
      </c>
      <c r="F14">
        <v>0</v>
      </c>
    </row>
    <row r="15" spans="1:6" ht="15.75">
      <c r="A15" s="34">
        <v>43159</v>
      </c>
      <c r="B15" s="34" t="s">
        <v>10</v>
      </c>
      <c r="C15">
        <v>12</v>
      </c>
      <c r="D15">
        <v>5</v>
      </c>
      <c r="E15">
        <v>1</v>
      </c>
      <c r="F15">
        <v>0</v>
      </c>
    </row>
    <row r="16" spans="1:6" ht="15.75">
      <c r="A16" s="34">
        <v>43160</v>
      </c>
      <c r="B16" s="34" t="s">
        <v>10</v>
      </c>
      <c r="C16">
        <v>10</v>
      </c>
      <c r="D16">
        <v>7</v>
      </c>
      <c r="E16">
        <v>5</v>
      </c>
      <c r="F16">
        <v>0</v>
      </c>
    </row>
    <row r="17" spans="1:6" ht="15.75">
      <c r="A17" s="34">
        <v>43161</v>
      </c>
      <c r="B17" s="34" t="s">
        <v>10</v>
      </c>
      <c r="C17">
        <v>19</v>
      </c>
      <c r="D17">
        <v>12</v>
      </c>
      <c r="E17">
        <v>2</v>
      </c>
      <c r="F17">
        <v>0</v>
      </c>
    </row>
    <row r="18" spans="1:6" ht="15.75">
      <c r="A18" s="34">
        <v>43162</v>
      </c>
      <c r="B18" s="34" t="s">
        <v>10</v>
      </c>
      <c r="C18">
        <v>49</v>
      </c>
      <c r="D18">
        <v>5</v>
      </c>
      <c r="E18">
        <v>3</v>
      </c>
      <c r="F18">
        <v>0</v>
      </c>
    </row>
    <row r="19" spans="1:6" ht="15.75">
      <c r="A19" s="34">
        <v>43163</v>
      </c>
      <c r="B19" s="34" t="s">
        <v>10</v>
      </c>
      <c r="C19">
        <v>39</v>
      </c>
      <c r="D19">
        <v>5</v>
      </c>
      <c r="E19">
        <v>2</v>
      </c>
      <c r="F19">
        <v>0</v>
      </c>
    </row>
    <row r="20" spans="1:6" ht="15.75">
      <c r="A20" s="34">
        <v>43164</v>
      </c>
      <c r="B20" s="34" t="s">
        <v>10</v>
      </c>
      <c r="C20">
        <v>17</v>
      </c>
      <c r="D20">
        <v>9</v>
      </c>
      <c r="E20">
        <v>0</v>
      </c>
      <c r="F20">
        <v>0</v>
      </c>
    </row>
    <row r="21" spans="1:6" ht="15.75">
      <c r="A21" s="34">
        <v>43165</v>
      </c>
      <c r="B21" s="34" t="s">
        <v>10</v>
      </c>
      <c r="C21">
        <v>12</v>
      </c>
      <c r="D21">
        <v>6</v>
      </c>
      <c r="E21">
        <v>1</v>
      </c>
      <c r="F21">
        <v>0</v>
      </c>
    </row>
    <row r="22" spans="1:6" ht="15.75">
      <c r="A22" s="34">
        <v>43166</v>
      </c>
      <c r="B22" s="34" t="s">
        <v>10</v>
      </c>
      <c r="C22">
        <v>22</v>
      </c>
      <c r="D22">
        <v>7</v>
      </c>
      <c r="E22">
        <v>3</v>
      </c>
      <c r="F22">
        <v>2</v>
      </c>
    </row>
    <row r="23" spans="1:6" ht="15.75">
      <c r="A23" s="34">
        <v>43167</v>
      </c>
      <c r="B23" s="34" t="s">
        <v>10</v>
      </c>
      <c r="C23">
        <v>13</v>
      </c>
      <c r="D23">
        <v>2</v>
      </c>
      <c r="E23">
        <v>1</v>
      </c>
      <c r="F23">
        <v>0</v>
      </c>
    </row>
    <row r="24" spans="1:6" ht="15.75">
      <c r="A24" s="34">
        <v>43168</v>
      </c>
      <c r="B24" s="34" t="s">
        <v>10</v>
      </c>
      <c r="C24">
        <v>5</v>
      </c>
      <c r="D24">
        <v>7</v>
      </c>
      <c r="E24">
        <v>2</v>
      </c>
      <c r="F24">
        <v>0</v>
      </c>
    </row>
    <row r="25" spans="1:6" ht="15.75">
      <c r="A25" s="34">
        <v>43169</v>
      </c>
      <c r="B25" s="34" t="s">
        <v>10</v>
      </c>
      <c r="C25">
        <v>11</v>
      </c>
      <c r="D25">
        <v>5</v>
      </c>
      <c r="E25">
        <v>2</v>
      </c>
      <c r="F25">
        <v>0</v>
      </c>
    </row>
    <row r="26" spans="1:6" ht="15.75">
      <c r="A26" s="34">
        <v>43170</v>
      </c>
      <c r="B26" s="34" t="s">
        <v>10</v>
      </c>
      <c r="C26">
        <v>30</v>
      </c>
      <c r="D26">
        <v>6</v>
      </c>
      <c r="E26">
        <v>0</v>
      </c>
      <c r="F26">
        <v>2</v>
      </c>
    </row>
    <row r="27" spans="1:6" ht="15.75">
      <c r="A27" s="34">
        <v>43171</v>
      </c>
      <c r="B27" s="34" t="s">
        <v>10</v>
      </c>
      <c r="C27">
        <v>15</v>
      </c>
      <c r="D27">
        <v>4</v>
      </c>
      <c r="E27">
        <v>0</v>
      </c>
      <c r="F27">
        <v>2</v>
      </c>
    </row>
    <row r="28" spans="1:6" ht="15.75">
      <c r="A28" s="34">
        <v>43172</v>
      </c>
      <c r="B28" s="34" t="s">
        <v>10</v>
      </c>
      <c r="C28">
        <v>4</v>
      </c>
      <c r="D28">
        <v>10</v>
      </c>
      <c r="E28">
        <v>0</v>
      </c>
      <c r="F28">
        <v>3</v>
      </c>
    </row>
    <row r="29" spans="1:6" ht="15.75">
      <c r="A29" s="34">
        <v>43173</v>
      </c>
      <c r="B29" s="34" t="s">
        <v>10</v>
      </c>
      <c r="C29">
        <v>13</v>
      </c>
      <c r="D29">
        <v>3</v>
      </c>
      <c r="E29">
        <v>2</v>
      </c>
      <c r="F29">
        <v>0</v>
      </c>
    </row>
    <row r="30" spans="1:6" ht="15.75">
      <c r="A30" s="34">
        <v>43174</v>
      </c>
      <c r="B30" s="34" t="s">
        <v>10</v>
      </c>
      <c r="C30">
        <v>11</v>
      </c>
      <c r="D30">
        <v>0</v>
      </c>
      <c r="E30">
        <v>0</v>
      </c>
      <c r="F30">
        <v>0</v>
      </c>
    </row>
    <row r="31" spans="1:6" ht="15.75">
      <c r="A31" s="34">
        <v>43175</v>
      </c>
      <c r="B31" s="34" t="s">
        <v>10</v>
      </c>
      <c r="C31">
        <v>21</v>
      </c>
      <c r="D31">
        <v>6</v>
      </c>
      <c r="E31">
        <v>0</v>
      </c>
      <c r="F31">
        <v>0</v>
      </c>
    </row>
    <row r="32" spans="1:6" ht="15.75">
      <c r="A32" s="34">
        <v>43176</v>
      </c>
      <c r="B32" s="34" t="s">
        <v>10</v>
      </c>
      <c r="C32">
        <v>40</v>
      </c>
      <c r="D32">
        <v>8</v>
      </c>
      <c r="E32">
        <v>1</v>
      </c>
      <c r="F32">
        <v>0</v>
      </c>
    </row>
    <row r="33" spans="1:6" ht="15.75">
      <c r="A33" s="34">
        <v>43177</v>
      </c>
      <c r="B33" s="34" t="s">
        <v>10</v>
      </c>
      <c r="C33">
        <v>13</v>
      </c>
      <c r="D33">
        <v>8</v>
      </c>
      <c r="E33">
        <v>1</v>
      </c>
      <c r="F33">
        <v>0</v>
      </c>
    </row>
    <row r="34" spans="1:6" ht="15.75">
      <c r="A34" s="34">
        <v>43178</v>
      </c>
      <c r="B34" s="34" t="s">
        <v>10</v>
      </c>
      <c r="C34">
        <v>9</v>
      </c>
      <c r="D34">
        <v>7</v>
      </c>
      <c r="E34">
        <v>1</v>
      </c>
      <c r="F34">
        <v>0</v>
      </c>
    </row>
    <row r="35" spans="1:6" ht="15.75">
      <c r="A35" s="34">
        <v>43179</v>
      </c>
      <c r="B35" s="34" t="s">
        <v>10</v>
      </c>
      <c r="C35">
        <v>13</v>
      </c>
      <c r="D35">
        <v>10</v>
      </c>
      <c r="E35">
        <v>2</v>
      </c>
      <c r="F35">
        <v>0</v>
      </c>
    </row>
    <row r="36" spans="1:6" ht="15.75">
      <c r="A36" s="34">
        <v>43180</v>
      </c>
      <c r="B36" s="34" t="s">
        <v>10</v>
      </c>
      <c r="C36">
        <v>8</v>
      </c>
      <c r="D36">
        <v>6</v>
      </c>
      <c r="E36">
        <v>0</v>
      </c>
      <c r="F36">
        <v>1</v>
      </c>
    </row>
    <row r="37" spans="1:6" ht="15.75">
      <c r="A37" s="34">
        <v>43181</v>
      </c>
      <c r="B37" s="34" t="s">
        <v>10</v>
      </c>
      <c r="C37">
        <v>21</v>
      </c>
      <c r="D37">
        <v>3</v>
      </c>
      <c r="E37">
        <v>0</v>
      </c>
      <c r="F37">
        <v>0</v>
      </c>
    </row>
    <row r="38" spans="1:6" ht="15.75">
      <c r="A38" s="34">
        <v>43182</v>
      </c>
      <c r="B38" s="34" t="s">
        <v>10</v>
      </c>
      <c r="C38">
        <v>2</v>
      </c>
      <c r="D38">
        <v>4</v>
      </c>
      <c r="E38">
        <v>0</v>
      </c>
      <c r="F38">
        <v>0</v>
      </c>
    </row>
    <row r="39" spans="1:6" ht="15.75">
      <c r="A39" s="34">
        <v>43183</v>
      </c>
      <c r="B39" s="34" t="s">
        <v>10</v>
      </c>
      <c r="C39">
        <v>6</v>
      </c>
      <c r="D39">
        <v>5</v>
      </c>
      <c r="E39">
        <v>0</v>
      </c>
      <c r="F39">
        <v>0</v>
      </c>
    </row>
    <row r="40" spans="1:6" ht="15.75">
      <c r="A40" s="34">
        <v>43184</v>
      </c>
      <c r="B40" s="34" t="s">
        <v>10</v>
      </c>
      <c r="C40">
        <v>20</v>
      </c>
      <c r="D40">
        <v>6</v>
      </c>
      <c r="E40">
        <v>0</v>
      </c>
      <c r="F40">
        <v>2</v>
      </c>
    </row>
    <row r="41" spans="1:6" ht="15.75">
      <c r="A41" s="34">
        <v>43185</v>
      </c>
      <c r="B41" s="34" t="s">
        <v>10</v>
      </c>
      <c r="C41">
        <v>10</v>
      </c>
      <c r="D41">
        <v>2</v>
      </c>
      <c r="E41">
        <v>1</v>
      </c>
      <c r="F41">
        <v>0</v>
      </c>
    </row>
    <row r="42" spans="1:6" ht="15.75">
      <c r="A42" s="34">
        <v>43186</v>
      </c>
      <c r="B42" s="34" t="s">
        <v>10</v>
      </c>
      <c r="C42">
        <v>2</v>
      </c>
      <c r="D42">
        <v>4</v>
      </c>
      <c r="E42">
        <v>0</v>
      </c>
      <c r="F42">
        <v>0</v>
      </c>
    </row>
    <row r="43" spans="1:6" ht="15.75">
      <c r="A43" s="34">
        <v>43187</v>
      </c>
      <c r="B43" s="34" t="s">
        <v>10</v>
      </c>
      <c r="C43">
        <v>10</v>
      </c>
      <c r="D43">
        <v>1</v>
      </c>
      <c r="E43">
        <v>0</v>
      </c>
      <c r="F43">
        <v>0</v>
      </c>
    </row>
    <row r="44" spans="1:6" ht="15.75">
      <c r="A44" s="34">
        <v>43188</v>
      </c>
      <c r="B44" s="34" t="s">
        <v>10</v>
      </c>
      <c r="C44">
        <v>10</v>
      </c>
      <c r="D44">
        <v>4</v>
      </c>
      <c r="E44">
        <v>0</v>
      </c>
      <c r="F44">
        <v>0</v>
      </c>
    </row>
    <row r="45" spans="1:6" ht="15.75">
      <c r="A45" s="34">
        <v>43189</v>
      </c>
      <c r="B45" s="34" t="s">
        <v>10</v>
      </c>
      <c r="C45">
        <v>11</v>
      </c>
      <c r="D45">
        <v>8</v>
      </c>
      <c r="E45">
        <v>0</v>
      </c>
      <c r="F45">
        <v>0</v>
      </c>
    </row>
    <row r="46" spans="1:6" ht="15.75">
      <c r="B46" s="38"/>
    </row>
    <row r="47" spans="1:6" ht="15.75">
      <c r="B47" s="38"/>
    </row>
    <row r="48" spans="1:6" ht="15.75">
      <c r="B48" s="38"/>
    </row>
    <row r="49" spans="2:2" ht="15.75">
      <c r="B49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5887F-442F-0546-9F18-0B15ABD79A04}">
  <dimension ref="A1:F120"/>
  <sheetViews>
    <sheetView workbookViewId="0">
      <pane ySplit="1" topLeftCell="A111" activePane="bottomLeft" state="frozen"/>
      <selection pane="bottomLeft" sqref="A1:F122"/>
    </sheetView>
  </sheetViews>
  <sheetFormatPr defaultColWidth="11" defaultRowHeight="15.95"/>
  <cols>
    <col min="1" max="16384" width="11" style="36"/>
  </cols>
  <sheetData>
    <row r="1" spans="1:6" ht="1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</row>
    <row r="2" spans="1:6" ht="15">
      <c r="A2" s="34">
        <v>43091</v>
      </c>
      <c r="B2" s="35" t="s">
        <v>11</v>
      </c>
      <c r="C2" s="36">
        <v>0</v>
      </c>
      <c r="D2" s="36">
        <v>0</v>
      </c>
      <c r="E2" s="36">
        <v>0</v>
      </c>
      <c r="F2" s="36">
        <v>0</v>
      </c>
    </row>
    <row r="3" spans="1:6" ht="15">
      <c r="A3" s="34">
        <v>43092</v>
      </c>
      <c r="B3" s="35" t="s">
        <v>11</v>
      </c>
      <c r="C3" s="36">
        <v>0</v>
      </c>
      <c r="D3" s="36">
        <v>0</v>
      </c>
      <c r="E3" s="36">
        <v>0</v>
      </c>
      <c r="F3" s="36">
        <v>0</v>
      </c>
    </row>
    <row r="4" spans="1:6" ht="15">
      <c r="A4" s="34">
        <v>43093</v>
      </c>
      <c r="B4" s="35" t="s">
        <v>11</v>
      </c>
      <c r="C4" s="36">
        <v>0</v>
      </c>
      <c r="D4" s="36">
        <v>0</v>
      </c>
      <c r="E4" s="36">
        <v>0</v>
      </c>
      <c r="F4" s="36">
        <v>0</v>
      </c>
    </row>
    <row r="5" spans="1:6" ht="15">
      <c r="A5" s="34">
        <v>43094</v>
      </c>
      <c r="B5" s="35" t="s">
        <v>11</v>
      </c>
      <c r="C5" s="36">
        <v>42</v>
      </c>
      <c r="D5" s="36">
        <v>2</v>
      </c>
      <c r="E5" s="36">
        <v>0</v>
      </c>
      <c r="F5" s="36">
        <v>0</v>
      </c>
    </row>
    <row r="6" spans="1:6" ht="15">
      <c r="A6" s="34">
        <v>43095</v>
      </c>
      <c r="B6" s="35" t="s">
        <v>11</v>
      </c>
      <c r="C6" s="36">
        <v>55</v>
      </c>
      <c r="D6" s="36">
        <v>4</v>
      </c>
      <c r="E6" s="36">
        <v>0</v>
      </c>
      <c r="F6" s="36">
        <v>0</v>
      </c>
    </row>
    <row r="7" spans="1:6" ht="15">
      <c r="A7" s="34">
        <v>43096</v>
      </c>
      <c r="B7" s="35" t="s">
        <v>11</v>
      </c>
      <c r="C7" s="36">
        <v>6</v>
      </c>
      <c r="D7" s="36">
        <v>0</v>
      </c>
      <c r="E7" s="36">
        <v>1</v>
      </c>
      <c r="F7" s="36">
        <v>0</v>
      </c>
    </row>
    <row r="8" spans="1:6" ht="15">
      <c r="A8" s="34">
        <v>43097</v>
      </c>
      <c r="B8" s="35" t="s">
        <v>11</v>
      </c>
      <c r="C8" s="36">
        <v>77</v>
      </c>
      <c r="D8" s="36">
        <v>1</v>
      </c>
      <c r="E8" s="36">
        <v>16</v>
      </c>
      <c r="F8" s="36">
        <v>0</v>
      </c>
    </row>
    <row r="9" spans="1:6" ht="15">
      <c r="A9" s="34">
        <v>43098</v>
      </c>
      <c r="B9" s="35" t="s">
        <v>11</v>
      </c>
      <c r="C9" s="36">
        <v>117</v>
      </c>
      <c r="D9" s="36">
        <v>0</v>
      </c>
      <c r="E9" s="36">
        <v>9</v>
      </c>
      <c r="F9" s="36">
        <v>0</v>
      </c>
    </row>
    <row r="10" spans="1:6" ht="15">
      <c r="A10" s="34">
        <v>43099</v>
      </c>
      <c r="B10" s="35" t="s">
        <v>11</v>
      </c>
      <c r="C10" s="36">
        <v>147</v>
      </c>
      <c r="D10" s="36">
        <v>2</v>
      </c>
      <c r="E10" s="36">
        <v>10</v>
      </c>
      <c r="F10" s="36">
        <v>0</v>
      </c>
    </row>
    <row r="11" spans="1:6" ht="15">
      <c r="A11" s="34">
        <v>43100</v>
      </c>
      <c r="B11" s="35" t="s">
        <v>11</v>
      </c>
      <c r="C11" s="36">
        <v>106</v>
      </c>
      <c r="D11" s="36">
        <v>4</v>
      </c>
      <c r="E11" s="36">
        <v>6</v>
      </c>
      <c r="F11" s="36">
        <v>0</v>
      </c>
    </row>
    <row r="12" spans="1:6" ht="15">
      <c r="A12" s="34">
        <v>43101</v>
      </c>
      <c r="B12" s="35" t="s">
        <v>11</v>
      </c>
      <c r="C12" s="36">
        <v>93</v>
      </c>
      <c r="D12" s="36">
        <v>0</v>
      </c>
      <c r="E12" s="36">
        <v>2</v>
      </c>
      <c r="F12" s="36">
        <v>0</v>
      </c>
    </row>
    <row r="13" spans="1:6" ht="15">
      <c r="A13" s="34">
        <v>43102</v>
      </c>
      <c r="B13" s="35" t="s">
        <v>11</v>
      </c>
      <c r="C13" s="36" t="s">
        <v>7</v>
      </c>
      <c r="D13" s="36" t="s">
        <v>7</v>
      </c>
      <c r="E13" s="36" t="s">
        <v>7</v>
      </c>
      <c r="F13" s="36" t="s">
        <v>7</v>
      </c>
    </row>
    <row r="14" spans="1:6" ht="15">
      <c r="A14" s="34">
        <v>43103</v>
      </c>
      <c r="B14" s="35" t="s">
        <v>11</v>
      </c>
      <c r="C14" s="36" t="s">
        <v>7</v>
      </c>
      <c r="D14" s="36" t="s">
        <v>7</v>
      </c>
      <c r="E14" s="36" t="s">
        <v>7</v>
      </c>
      <c r="F14" s="36" t="s">
        <v>7</v>
      </c>
    </row>
    <row r="15" spans="1:6" ht="15">
      <c r="A15" s="34">
        <v>43104</v>
      </c>
      <c r="B15" s="35" t="s">
        <v>11</v>
      </c>
      <c r="C15" s="36" t="s">
        <v>7</v>
      </c>
      <c r="D15" s="36" t="s">
        <v>7</v>
      </c>
      <c r="E15" s="36" t="s">
        <v>7</v>
      </c>
      <c r="F15" s="36" t="s">
        <v>7</v>
      </c>
    </row>
    <row r="16" spans="1:6" ht="15">
      <c r="A16" s="34">
        <v>43105</v>
      </c>
      <c r="B16" s="35" t="s">
        <v>11</v>
      </c>
      <c r="C16" s="36" t="s">
        <v>7</v>
      </c>
      <c r="D16" s="36" t="s">
        <v>7</v>
      </c>
      <c r="E16" s="36" t="s">
        <v>7</v>
      </c>
      <c r="F16" s="36" t="s">
        <v>7</v>
      </c>
    </row>
    <row r="17" spans="1:6" ht="15">
      <c r="A17" s="34">
        <v>43106</v>
      </c>
      <c r="B17" s="35" t="s">
        <v>11</v>
      </c>
      <c r="C17" s="36" t="s">
        <v>7</v>
      </c>
      <c r="D17" s="36" t="s">
        <v>7</v>
      </c>
      <c r="E17" s="36" t="s">
        <v>7</v>
      </c>
      <c r="F17" s="36" t="s">
        <v>7</v>
      </c>
    </row>
    <row r="18" spans="1:6" ht="15">
      <c r="A18" s="34">
        <v>43107</v>
      </c>
      <c r="B18" s="35" t="s">
        <v>11</v>
      </c>
      <c r="C18" s="36">
        <v>16</v>
      </c>
      <c r="D18" s="36">
        <v>0</v>
      </c>
      <c r="E18" s="36">
        <v>0</v>
      </c>
      <c r="F18" s="36">
        <v>0</v>
      </c>
    </row>
    <row r="19" spans="1:6" ht="15">
      <c r="A19" s="34">
        <v>43108</v>
      </c>
      <c r="B19" s="35" t="s">
        <v>11</v>
      </c>
      <c r="C19" s="36">
        <v>24</v>
      </c>
      <c r="D19" s="36">
        <v>0</v>
      </c>
      <c r="E19" s="36">
        <v>1</v>
      </c>
      <c r="F19" s="36">
        <v>0</v>
      </c>
    </row>
    <row r="20" spans="1:6" ht="15">
      <c r="A20" s="34">
        <v>43109</v>
      </c>
      <c r="B20" s="35" t="s">
        <v>11</v>
      </c>
      <c r="C20" s="36">
        <v>26</v>
      </c>
      <c r="D20" s="36">
        <v>1</v>
      </c>
      <c r="E20" s="36">
        <v>0</v>
      </c>
      <c r="F20" s="36">
        <v>0</v>
      </c>
    </row>
    <row r="21" spans="1:6" ht="15">
      <c r="A21" s="34">
        <v>43110</v>
      </c>
      <c r="B21" s="35" t="s">
        <v>11</v>
      </c>
      <c r="C21" s="36" t="s">
        <v>7</v>
      </c>
      <c r="D21" s="36" t="s">
        <v>7</v>
      </c>
      <c r="E21" s="36" t="s">
        <v>7</v>
      </c>
      <c r="F21" s="36" t="s">
        <v>7</v>
      </c>
    </row>
    <row r="22" spans="1:6" ht="15">
      <c r="A22" s="34">
        <v>43111</v>
      </c>
      <c r="B22" s="35" t="s">
        <v>11</v>
      </c>
      <c r="C22" s="36" t="s">
        <v>7</v>
      </c>
      <c r="D22" s="36" t="s">
        <v>7</v>
      </c>
      <c r="E22" s="36" t="s">
        <v>7</v>
      </c>
      <c r="F22" s="36" t="s">
        <v>7</v>
      </c>
    </row>
    <row r="23" spans="1:6" ht="15">
      <c r="A23" s="34">
        <v>43112</v>
      </c>
      <c r="B23" s="35" t="s">
        <v>11</v>
      </c>
      <c r="C23" s="36" t="s">
        <v>7</v>
      </c>
      <c r="D23" s="36" t="s">
        <v>7</v>
      </c>
      <c r="E23" s="36" t="s">
        <v>7</v>
      </c>
      <c r="F23" s="36" t="s">
        <v>7</v>
      </c>
    </row>
    <row r="24" spans="1:6" ht="15">
      <c r="A24" s="34">
        <v>43113</v>
      </c>
      <c r="B24" s="35" t="s">
        <v>11</v>
      </c>
      <c r="C24" s="36" t="s">
        <v>7</v>
      </c>
      <c r="D24" s="36" t="s">
        <v>7</v>
      </c>
      <c r="E24" s="36" t="s">
        <v>7</v>
      </c>
      <c r="F24" s="36" t="s">
        <v>7</v>
      </c>
    </row>
    <row r="25" spans="1:6" ht="15">
      <c r="A25" s="34">
        <v>43114</v>
      </c>
      <c r="B25" s="35" t="s">
        <v>11</v>
      </c>
      <c r="C25" s="36" t="s">
        <v>7</v>
      </c>
      <c r="D25" s="36" t="s">
        <v>7</v>
      </c>
      <c r="E25" s="36" t="s">
        <v>7</v>
      </c>
      <c r="F25" s="36" t="s">
        <v>7</v>
      </c>
    </row>
    <row r="26" spans="1:6" ht="15">
      <c r="A26" s="34">
        <v>43115</v>
      </c>
      <c r="B26" s="35" t="s">
        <v>11</v>
      </c>
      <c r="C26" s="36" t="s">
        <v>7</v>
      </c>
      <c r="D26" s="36" t="s">
        <v>7</v>
      </c>
      <c r="E26" s="36" t="s">
        <v>7</v>
      </c>
      <c r="F26" s="36" t="s">
        <v>7</v>
      </c>
    </row>
    <row r="27" spans="1:6" ht="15">
      <c r="A27" s="34">
        <v>43116</v>
      </c>
      <c r="B27" s="35" t="s">
        <v>11</v>
      </c>
      <c r="C27" s="36" t="s">
        <v>7</v>
      </c>
      <c r="D27" s="36" t="s">
        <v>7</v>
      </c>
      <c r="E27" s="36" t="s">
        <v>7</v>
      </c>
      <c r="F27" s="36" t="s">
        <v>7</v>
      </c>
    </row>
    <row r="28" spans="1:6" ht="15">
      <c r="A28" s="34">
        <v>43117</v>
      </c>
      <c r="B28" s="35" t="s">
        <v>11</v>
      </c>
      <c r="C28" s="36" t="s">
        <v>7</v>
      </c>
      <c r="D28" s="36" t="s">
        <v>7</v>
      </c>
      <c r="E28" s="36" t="s">
        <v>7</v>
      </c>
      <c r="F28" s="36" t="s">
        <v>7</v>
      </c>
    </row>
    <row r="29" spans="1:6" ht="15">
      <c r="A29" s="34">
        <v>43118</v>
      </c>
      <c r="B29" s="35" t="s">
        <v>11</v>
      </c>
      <c r="C29" s="36" t="s">
        <v>7</v>
      </c>
      <c r="D29" s="36" t="s">
        <v>7</v>
      </c>
      <c r="E29" s="36" t="s">
        <v>7</v>
      </c>
      <c r="F29" s="36" t="s">
        <v>7</v>
      </c>
    </row>
    <row r="30" spans="1:6" ht="15">
      <c r="A30" s="34">
        <v>43119</v>
      </c>
      <c r="B30" s="35" t="s">
        <v>11</v>
      </c>
      <c r="C30" s="36" t="s">
        <v>7</v>
      </c>
      <c r="D30" s="36" t="s">
        <v>7</v>
      </c>
      <c r="E30" s="36" t="s">
        <v>7</v>
      </c>
      <c r="F30" s="36" t="s">
        <v>7</v>
      </c>
    </row>
    <row r="31" spans="1:6" ht="15">
      <c r="A31" s="34">
        <v>43120</v>
      </c>
      <c r="B31" s="35" t="s">
        <v>11</v>
      </c>
      <c r="C31" s="36" t="s">
        <v>7</v>
      </c>
      <c r="D31" s="36" t="s">
        <v>7</v>
      </c>
      <c r="E31" s="36" t="s">
        <v>7</v>
      </c>
      <c r="F31" s="36" t="s">
        <v>7</v>
      </c>
    </row>
    <row r="32" spans="1:6" ht="15">
      <c r="A32" s="34">
        <v>43121</v>
      </c>
      <c r="B32" s="35" t="s">
        <v>11</v>
      </c>
      <c r="C32" s="36" t="s">
        <v>7</v>
      </c>
      <c r="D32" s="36" t="s">
        <v>7</v>
      </c>
      <c r="E32" s="36" t="s">
        <v>7</v>
      </c>
      <c r="F32" s="36" t="s">
        <v>7</v>
      </c>
    </row>
    <row r="33" spans="1:6" ht="15">
      <c r="A33" s="34">
        <v>43122</v>
      </c>
      <c r="B33" s="35" t="s">
        <v>11</v>
      </c>
      <c r="C33" s="36" t="s">
        <v>7</v>
      </c>
      <c r="D33" s="36" t="s">
        <v>7</v>
      </c>
      <c r="E33" s="36" t="s">
        <v>7</v>
      </c>
      <c r="F33" s="36" t="s">
        <v>7</v>
      </c>
    </row>
    <row r="34" spans="1:6" ht="15">
      <c r="A34" s="34">
        <v>43123</v>
      </c>
      <c r="B34" s="35" t="s">
        <v>11</v>
      </c>
      <c r="C34" s="36" t="s">
        <v>7</v>
      </c>
      <c r="D34" s="36" t="s">
        <v>7</v>
      </c>
      <c r="E34" s="36" t="s">
        <v>7</v>
      </c>
      <c r="F34" s="36" t="s">
        <v>7</v>
      </c>
    </row>
    <row r="35" spans="1:6" ht="15">
      <c r="A35" s="34">
        <v>43124</v>
      </c>
      <c r="B35" s="35" t="s">
        <v>11</v>
      </c>
      <c r="C35" s="36" t="s">
        <v>7</v>
      </c>
      <c r="D35" s="36" t="s">
        <v>7</v>
      </c>
      <c r="E35" s="36" t="s">
        <v>7</v>
      </c>
      <c r="F35" s="36" t="s">
        <v>7</v>
      </c>
    </row>
    <row r="36" spans="1:6" ht="15">
      <c r="A36" s="34">
        <v>43125</v>
      </c>
      <c r="B36" s="35" t="s">
        <v>11</v>
      </c>
      <c r="C36" s="36" t="s">
        <v>7</v>
      </c>
      <c r="D36" s="36" t="s">
        <v>7</v>
      </c>
      <c r="E36" s="36" t="s">
        <v>7</v>
      </c>
      <c r="F36" s="36" t="s">
        <v>7</v>
      </c>
    </row>
    <row r="37" spans="1:6" ht="15">
      <c r="A37" s="34">
        <v>43126</v>
      </c>
      <c r="B37" s="35" t="s">
        <v>11</v>
      </c>
      <c r="C37" s="36" t="s">
        <v>7</v>
      </c>
      <c r="D37" s="36" t="s">
        <v>7</v>
      </c>
      <c r="E37" s="36" t="s">
        <v>7</v>
      </c>
      <c r="F37" s="36" t="s">
        <v>7</v>
      </c>
    </row>
    <row r="38" spans="1:6" ht="15">
      <c r="A38" s="34">
        <v>43127</v>
      </c>
      <c r="B38" s="35" t="s">
        <v>11</v>
      </c>
      <c r="C38" s="36" t="s">
        <v>7</v>
      </c>
      <c r="D38" s="36" t="s">
        <v>7</v>
      </c>
      <c r="E38" s="36" t="s">
        <v>7</v>
      </c>
      <c r="F38" s="36" t="s">
        <v>7</v>
      </c>
    </row>
    <row r="39" spans="1:6" ht="15">
      <c r="A39" s="34">
        <v>43128</v>
      </c>
      <c r="B39" s="35" t="s">
        <v>11</v>
      </c>
      <c r="C39" s="36" t="s">
        <v>7</v>
      </c>
      <c r="D39" s="36" t="s">
        <v>7</v>
      </c>
      <c r="E39" s="36" t="s">
        <v>7</v>
      </c>
      <c r="F39" s="36" t="s">
        <v>7</v>
      </c>
    </row>
    <row r="40" spans="1:6" ht="15">
      <c r="A40" s="34">
        <v>43129</v>
      </c>
      <c r="B40" s="35" t="s">
        <v>11</v>
      </c>
      <c r="C40" s="36" t="s">
        <v>7</v>
      </c>
      <c r="D40" s="36" t="s">
        <v>7</v>
      </c>
      <c r="E40" s="36" t="s">
        <v>7</v>
      </c>
      <c r="F40" s="36" t="s">
        <v>7</v>
      </c>
    </row>
    <row r="41" spans="1:6" ht="15">
      <c r="A41" s="34">
        <v>43130</v>
      </c>
      <c r="B41" s="35" t="s">
        <v>11</v>
      </c>
      <c r="C41" s="36" t="s">
        <v>7</v>
      </c>
      <c r="D41" s="36" t="s">
        <v>7</v>
      </c>
      <c r="E41" s="36" t="s">
        <v>7</v>
      </c>
      <c r="F41" s="36" t="s">
        <v>7</v>
      </c>
    </row>
    <row r="42" spans="1:6" ht="15">
      <c r="A42" s="34">
        <v>43131</v>
      </c>
      <c r="B42" s="35" t="s">
        <v>11</v>
      </c>
      <c r="C42" s="36">
        <v>7</v>
      </c>
      <c r="D42" s="36">
        <v>1</v>
      </c>
      <c r="E42" s="36">
        <v>0</v>
      </c>
      <c r="F42" s="36">
        <v>0</v>
      </c>
    </row>
    <row r="43" spans="1:6" ht="15">
      <c r="A43" s="34">
        <v>43132</v>
      </c>
      <c r="B43" s="35" t="s">
        <v>11</v>
      </c>
      <c r="C43" s="36">
        <v>25</v>
      </c>
      <c r="D43" s="36">
        <v>0</v>
      </c>
      <c r="E43" s="36">
        <v>2</v>
      </c>
      <c r="F43" s="36">
        <v>0</v>
      </c>
    </row>
    <row r="44" spans="1:6" ht="15">
      <c r="A44" s="34">
        <v>43133</v>
      </c>
      <c r="B44" s="35" t="s">
        <v>11</v>
      </c>
      <c r="C44" s="36">
        <v>55</v>
      </c>
      <c r="D44" s="36">
        <v>0</v>
      </c>
      <c r="E44" s="36">
        <v>7</v>
      </c>
      <c r="F44" s="36">
        <v>0</v>
      </c>
    </row>
    <row r="45" spans="1:6" ht="15">
      <c r="A45" s="34">
        <v>43134</v>
      </c>
      <c r="B45" s="35" t="s">
        <v>11</v>
      </c>
      <c r="C45" s="36">
        <v>106</v>
      </c>
      <c r="D45" s="36">
        <v>7</v>
      </c>
      <c r="E45" s="36">
        <v>3</v>
      </c>
      <c r="F45" s="36">
        <v>0</v>
      </c>
    </row>
    <row r="46" spans="1:6" ht="15">
      <c r="A46" s="34">
        <v>43135</v>
      </c>
      <c r="B46" s="35" t="s">
        <v>11</v>
      </c>
      <c r="C46" s="36">
        <v>89</v>
      </c>
      <c r="D46" s="36">
        <v>3</v>
      </c>
      <c r="E46" s="36">
        <v>7</v>
      </c>
      <c r="F46" s="36">
        <v>2</v>
      </c>
    </row>
    <row r="47" spans="1:6" ht="15">
      <c r="A47" s="34">
        <v>43136</v>
      </c>
      <c r="B47" s="35" t="s">
        <v>11</v>
      </c>
      <c r="C47" s="36">
        <v>29</v>
      </c>
      <c r="D47" s="36">
        <v>0</v>
      </c>
      <c r="E47" s="36">
        <v>1</v>
      </c>
      <c r="F47" s="36">
        <v>0</v>
      </c>
    </row>
    <row r="48" spans="1:6" ht="15">
      <c r="A48" s="34">
        <v>43137</v>
      </c>
      <c r="B48" s="35" t="s">
        <v>11</v>
      </c>
      <c r="C48" s="36">
        <v>15</v>
      </c>
      <c r="D48" s="36">
        <v>0</v>
      </c>
      <c r="E48" s="36">
        <v>0</v>
      </c>
      <c r="F48" s="36">
        <v>0</v>
      </c>
    </row>
    <row r="49" spans="1:6" ht="15">
      <c r="A49" s="34">
        <v>43138</v>
      </c>
      <c r="B49" s="35" t="s">
        <v>11</v>
      </c>
      <c r="C49" s="36">
        <v>51</v>
      </c>
      <c r="D49" s="36">
        <v>1</v>
      </c>
      <c r="E49" s="36">
        <v>8</v>
      </c>
      <c r="F49" s="36">
        <v>0</v>
      </c>
    </row>
    <row r="50" spans="1:6" ht="15">
      <c r="A50" s="34">
        <v>43139</v>
      </c>
      <c r="B50" s="35" t="s">
        <v>11</v>
      </c>
      <c r="C50" s="36">
        <v>60</v>
      </c>
      <c r="D50" s="36">
        <v>0</v>
      </c>
      <c r="E50" s="36">
        <v>7</v>
      </c>
      <c r="F50" s="36">
        <v>0</v>
      </c>
    </row>
    <row r="51" spans="1:6" ht="15">
      <c r="A51" s="34">
        <v>43140</v>
      </c>
      <c r="B51" s="35" t="s">
        <v>11</v>
      </c>
      <c r="C51" s="36">
        <v>72</v>
      </c>
      <c r="D51" s="36">
        <v>0</v>
      </c>
      <c r="E51" s="36">
        <v>8</v>
      </c>
      <c r="F51" s="36">
        <v>0</v>
      </c>
    </row>
    <row r="52" spans="1:6" ht="15">
      <c r="A52" s="34">
        <v>43141</v>
      </c>
      <c r="B52" s="35" t="s">
        <v>11</v>
      </c>
      <c r="C52" s="36">
        <v>42</v>
      </c>
      <c r="D52" s="36">
        <v>0</v>
      </c>
      <c r="E52" s="36">
        <v>7</v>
      </c>
      <c r="F52" s="36">
        <v>0</v>
      </c>
    </row>
    <row r="53" spans="1:6" ht="15">
      <c r="A53" s="34">
        <v>43142</v>
      </c>
      <c r="B53" s="35" t="s">
        <v>11</v>
      </c>
      <c r="C53" s="36">
        <v>39</v>
      </c>
      <c r="D53" s="36">
        <v>0</v>
      </c>
      <c r="E53" s="36">
        <v>1</v>
      </c>
      <c r="F53" s="36">
        <v>0</v>
      </c>
    </row>
    <row r="54" spans="1:6" ht="15">
      <c r="A54" s="34">
        <v>43143</v>
      </c>
      <c r="B54" s="35" t="s">
        <v>11</v>
      </c>
      <c r="C54" s="36">
        <v>25</v>
      </c>
      <c r="D54" s="36">
        <v>0</v>
      </c>
      <c r="E54" s="36">
        <v>0</v>
      </c>
      <c r="F54" s="36">
        <v>0</v>
      </c>
    </row>
    <row r="55" spans="1:6" ht="15">
      <c r="A55" s="34">
        <v>43144</v>
      </c>
      <c r="B55" s="35" t="s">
        <v>11</v>
      </c>
      <c r="C55" s="36">
        <v>20</v>
      </c>
      <c r="D55" s="36">
        <v>0</v>
      </c>
      <c r="E55" s="36">
        <v>2</v>
      </c>
      <c r="F55" s="36">
        <v>0</v>
      </c>
    </row>
    <row r="56" spans="1:6" ht="15">
      <c r="A56" s="34">
        <v>43145</v>
      </c>
      <c r="B56" s="35" t="s">
        <v>11</v>
      </c>
      <c r="C56" s="36">
        <v>32</v>
      </c>
      <c r="D56" s="36">
        <v>0</v>
      </c>
      <c r="E56" s="36">
        <v>4</v>
      </c>
      <c r="F56" s="36">
        <v>0</v>
      </c>
    </row>
    <row r="57" spans="1:6" ht="15">
      <c r="A57" s="34">
        <v>43146</v>
      </c>
      <c r="B57" s="35" t="s">
        <v>11</v>
      </c>
      <c r="C57" s="36">
        <v>10</v>
      </c>
      <c r="D57" s="36">
        <v>0</v>
      </c>
      <c r="E57" s="36">
        <v>0</v>
      </c>
      <c r="F57" s="36">
        <v>0</v>
      </c>
    </row>
    <row r="58" spans="1:6" ht="15">
      <c r="A58" s="34">
        <v>43147</v>
      </c>
      <c r="B58" s="35" t="s">
        <v>11</v>
      </c>
      <c r="C58" s="36">
        <v>23</v>
      </c>
      <c r="D58" s="36">
        <v>1</v>
      </c>
      <c r="E58" s="36">
        <v>0</v>
      </c>
      <c r="F58" s="36">
        <v>0</v>
      </c>
    </row>
    <row r="59" spans="1:6" ht="15">
      <c r="A59" s="34">
        <v>43148</v>
      </c>
      <c r="B59" s="35" t="s">
        <v>11</v>
      </c>
      <c r="C59" s="36">
        <v>107</v>
      </c>
      <c r="D59" s="36">
        <v>1</v>
      </c>
      <c r="E59" s="36">
        <v>8</v>
      </c>
      <c r="F59" s="36">
        <v>0</v>
      </c>
    </row>
    <row r="60" spans="1:6" ht="15">
      <c r="A60" s="34">
        <v>43149</v>
      </c>
      <c r="B60" s="35" t="s">
        <v>11</v>
      </c>
      <c r="C60" s="36">
        <v>122</v>
      </c>
      <c r="D60" s="36">
        <v>4</v>
      </c>
      <c r="E60" s="36">
        <v>9</v>
      </c>
      <c r="F60" s="36">
        <v>0</v>
      </c>
    </row>
    <row r="61" spans="1:6" ht="15">
      <c r="A61" s="34">
        <v>43150</v>
      </c>
      <c r="B61" s="35" t="s">
        <v>11</v>
      </c>
      <c r="C61" s="36">
        <v>36</v>
      </c>
      <c r="D61" s="36">
        <v>0</v>
      </c>
      <c r="E61" s="36">
        <v>0</v>
      </c>
      <c r="F61" s="36">
        <v>0</v>
      </c>
    </row>
    <row r="62" spans="1:6" ht="15">
      <c r="A62" s="34">
        <v>43151</v>
      </c>
      <c r="B62" s="35" t="s">
        <v>11</v>
      </c>
      <c r="C62" s="36">
        <v>21</v>
      </c>
      <c r="D62" s="36">
        <v>1</v>
      </c>
      <c r="E62" s="36">
        <v>0</v>
      </c>
      <c r="F62" s="36">
        <v>0</v>
      </c>
    </row>
    <row r="63" spans="1:6" ht="15">
      <c r="A63" s="34">
        <v>43152</v>
      </c>
      <c r="B63" s="35" t="s">
        <v>11</v>
      </c>
      <c r="C63" s="36">
        <v>27</v>
      </c>
      <c r="D63" s="36">
        <v>0</v>
      </c>
      <c r="E63" s="36">
        <v>1</v>
      </c>
      <c r="F63" s="36">
        <v>0</v>
      </c>
    </row>
    <row r="64" spans="1:6" ht="15">
      <c r="A64" s="34">
        <v>43153</v>
      </c>
      <c r="B64" s="35" t="s">
        <v>11</v>
      </c>
      <c r="C64" s="36">
        <v>17</v>
      </c>
      <c r="D64" s="36">
        <v>0</v>
      </c>
      <c r="E64" s="36">
        <v>0</v>
      </c>
      <c r="F64" s="36">
        <v>0</v>
      </c>
    </row>
    <row r="65" spans="1:6" ht="15">
      <c r="A65" s="34">
        <v>43154</v>
      </c>
      <c r="B65" s="35" t="s">
        <v>11</v>
      </c>
      <c r="C65" s="36">
        <v>25</v>
      </c>
      <c r="D65" s="36">
        <v>0</v>
      </c>
      <c r="E65" s="36">
        <v>1</v>
      </c>
      <c r="F65" s="36">
        <v>0</v>
      </c>
    </row>
    <row r="66" spans="1:6" ht="15">
      <c r="A66" s="34">
        <v>43155</v>
      </c>
      <c r="B66" s="35" t="s">
        <v>11</v>
      </c>
      <c r="C66" s="36">
        <v>46</v>
      </c>
      <c r="D66" s="36">
        <v>0</v>
      </c>
      <c r="E66" s="36">
        <v>3</v>
      </c>
      <c r="F66" s="36">
        <v>0</v>
      </c>
    </row>
    <row r="67" spans="1:6" ht="15">
      <c r="A67" s="34">
        <v>43156</v>
      </c>
      <c r="B67" s="35" t="s">
        <v>11</v>
      </c>
      <c r="C67" s="36">
        <v>30</v>
      </c>
      <c r="D67" s="36">
        <v>0</v>
      </c>
      <c r="E67" s="36">
        <v>9</v>
      </c>
      <c r="F67" s="36">
        <v>0</v>
      </c>
    </row>
    <row r="68" spans="1:6" ht="15">
      <c r="A68" s="34">
        <v>43157</v>
      </c>
      <c r="B68" s="35" t="s">
        <v>11</v>
      </c>
      <c r="C68" s="36">
        <v>25</v>
      </c>
      <c r="D68" s="36">
        <v>0</v>
      </c>
      <c r="E68" s="36">
        <v>5</v>
      </c>
      <c r="F68" s="36">
        <v>0</v>
      </c>
    </row>
    <row r="69" spans="1:6" ht="15">
      <c r="A69" s="34">
        <v>43158</v>
      </c>
      <c r="B69" s="35" t="s">
        <v>11</v>
      </c>
      <c r="C69" s="36">
        <v>38</v>
      </c>
      <c r="D69" s="36">
        <v>1</v>
      </c>
      <c r="E69" s="36">
        <v>2</v>
      </c>
      <c r="F69" s="36">
        <v>0</v>
      </c>
    </row>
    <row r="70" spans="1:6" ht="15">
      <c r="A70" s="34">
        <v>43159</v>
      </c>
      <c r="B70" s="35" t="s">
        <v>11</v>
      </c>
      <c r="C70" s="36">
        <v>33</v>
      </c>
      <c r="D70" s="36">
        <v>0</v>
      </c>
      <c r="E70" s="36">
        <v>2</v>
      </c>
      <c r="F70" s="36">
        <v>0</v>
      </c>
    </row>
    <row r="71" spans="1:6" ht="15">
      <c r="A71" s="34">
        <v>43160</v>
      </c>
      <c r="B71" s="35" t="s">
        <v>11</v>
      </c>
      <c r="C71" s="36">
        <v>28</v>
      </c>
      <c r="D71" s="36">
        <v>1</v>
      </c>
      <c r="E71" s="36">
        <v>1</v>
      </c>
      <c r="F71" s="36">
        <v>0</v>
      </c>
    </row>
    <row r="72" spans="1:6" ht="15">
      <c r="A72" s="34">
        <v>43161</v>
      </c>
      <c r="B72" s="35" t="s">
        <v>11</v>
      </c>
      <c r="C72" s="36">
        <v>62</v>
      </c>
      <c r="D72" s="36">
        <v>2</v>
      </c>
      <c r="E72" s="36">
        <v>4</v>
      </c>
      <c r="F72" s="36">
        <v>0</v>
      </c>
    </row>
    <row r="73" spans="1:6" ht="15">
      <c r="A73" s="34">
        <v>43162</v>
      </c>
      <c r="B73" s="35" t="s">
        <v>11</v>
      </c>
      <c r="C73" s="36">
        <v>68</v>
      </c>
      <c r="D73" s="36">
        <v>1</v>
      </c>
      <c r="E73" s="36">
        <v>5</v>
      </c>
      <c r="F73" s="36">
        <v>0</v>
      </c>
    </row>
    <row r="74" spans="1:6" ht="15">
      <c r="A74" s="34">
        <v>43163</v>
      </c>
      <c r="B74" s="35" t="s">
        <v>11</v>
      </c>
      <c r="C74" s="36" t="s">
        <v>7</v>
      </c>
      <c r="D74" s="36" t="s">
        <v>7</v>
      </c>
      <c r="E74" s="36" t="s">
        <v>7</v>
      </c>
      <c r="F74" s="36" t="s">
        <v>7</v>
      </c>
    </row>
    <row r="75" spans="1:6" ht="15">
      <c r="A75" s="34">
        <v>43164</v>
      </c>
      <c r="B75" s="35" t="s">
        <v>11</v>
      </c>
      <c r="C75" s="36" t="s">
        <v>7</v>
      </c>
      <c r="D75" s="36" t="s">
        <v>7</v>
      </c>
      <c r="E75" s="36" t="s">
        <v>7</v>
      </c>
      <c r="F75" s="36" t="s">
        <v>7</v>
      </c>
    </row>
    <row r="76" spans="1:6" ht="15">
      <c r="A76" s="34">
        <v>43165</v>
      </c>
      <c r="B76" s="35" t="s">
        <v>11</v>
      </c>
      <c r="C76" s="36" t="s">
        <v>7</v>
      </c>
      <c r="D76" s="36" t="s">
        <v>7</v>
      </c>
      <c r="E76" s="36" t="s">
        <v>7</v>
      </c>
      <c r="F76" s="36" t="s">
        <v>7</v>
      </c>
    </row>
    <row r="77" spans="1:6" ht="15">
      <c r="A77" s="34">
        <v>43166</v>
      </c>
      <c r="B77" s="35" t="s">
        <v>11</v>
      </c>
      <c r="C77" s="36" t="s">
        <v>7</v>
      </c>
      <c r="D77" s="36" t="s">
        <v>7</v>
      </c>
      <c r="E77" s="36" t="s">
        <v>7</v>
      </c>
      <c r="F77" s="36" t="s">
        <v>7</v>
      </c>
    </row>
    <row r="78" spans="1:6" ht="15">
      <c r="A78" s="34">
        <v>43167</v>
      </c>
      <c r="B78" s="35" t="s">
        <v>11</v>
      </c>
      <c r="C78" s="36" t="s">
        <v>7</v>
      </c>
      <c r="D78" s="36" t="s">
        <v>7</v>
      </c>
      <c r="E78" s="36" t="s">
        <v>7</v>
      </c>
      <c r="F78" s="36" t="s">
        <v>7</v>
      </c>
    </row>
    <row r="79" spans="1:6" ht="15">
      <c r="A79" s="34">
        <v>43168</v>
      </c>
      <c r="B79" s="35" t="s">
        <v>11</v>
      </c>
      <c r="C79" s="36">
        <v>10</v>
      </c>
      <c r="D79" s="36">
        <v>0</v>
      </c>
      <c r="E79" s="36">
        <v>0</v>
      </c>
      <c r="F79" s="36">
        <v>0</v>
      </c>
    </row>
    <row r="80" spans="1:6" ht="15">
      <c r="A80" s="34">
        <v>43169</v>
      </c>
      <c r="B80" s="35" t="s">
        <v>11</v>
      </c>
      <c r="C80" s="36">
        <v>80</v>
      </c>
      <c r="D80" s="36">
        <v>3</v>
      </c>
      <c r="E80" s="36">
        <v>4</v>
      </c>
      <c r="F80" s="36">
        <v>0</v>
      </c>
    </row>
    <row r="81" spans="1:6" ht="15">
      <c r="A81" s="34">
        <v>43170</v>
      </c>
      <c r="B81" s="35" t="s">
        <v>11</v>
      </c>
      <c r="C81" s="36">
        <v>77</v>
      </c>
      <c r="D81" s="36">
        <v>1</v>
      </c>
      <c r="E81" s="36">
        <v>7</v>
      </c>
      <c r="F81" s="36">
        <v>0</v>
      </c>
    </row>
    <row r="82" spans="1:6" ht="15">
      <c r="A82" s="34">
        <v>43171</v>
      </c>
      <c r="B82" s="35" t="s">
        <v>11</v>
      </c>
      <c r="C82" s="36">
        <v>28</v>
      </c>
      <c r="D82" s="36">
        <v>2</v>
      </c>
      <c r="E82" s="36">
        <v>3</v>
      </c>
      <c r="F82" s="36">
        <v>2</v>
      </c>
    </row>
    <row r="83" spans="1:6" ht="15">
      <c r="A83" s="34">
        <v>43172</v>
      </c>
      <c r="B83" s="35" t="s">
        <v>11</v>
      </c>
      <c r="C83" s="36">
        <v>50</v>
      </c>
      <c r="D83" s="36">
        <v>1</v>
      </c>
      <c r="E83" s="36">
        <v>6</v>
      </c>
      <c r="F83" s="36">
        <v>0</v>
      </c>
    </row>
    <row r="84" spans="1:6" ht="15">
      <c r="A84" s="34">
        <v>43173</v>
      </c>
      <c r="B84" s="35" t="s">
        <v>11</v>
      </c>
      <c r="C84" s="36">
        <v>31</v>
      </c>
      <c r="D84" s="36">
        <v>0</v>
      </c>
      <c r="E84" s="36">
        <v>3</v>
      </c>
      <c r="F84" s="36">
        <v>0</v>
      </c>
    </row>
    <row r="85" spans="1:6" ht="15">
      <c r="A85" s="34">
        <v>43174</v>
      </c>
      <c r="B85" s="35" t="s">
        <v>11</v>
      </c>
      <c r="C85" s="36">
        <v>14</v>
      </c>
      <c r="D85" s="36">
        <v>0</v>
      </c>
      <c r="E85" s="36">
        <v>2</v>
      </c>
      <c r="F85" s="36">
        <v>0</v>
      </c>
    </row>
    <row r="86" spans="1:6" ht="15">
      <c r="A86" s="34">
        <v>43175</v>
      </c>
      <c r="B86" s="35" t="s">
        <v>11</v>
      </c>
      <c r="C86" s="36">
        <v>37</v>
      </c>
      <c r="D86" s="36">
        <v>0</v>
      </c>
      <c r="E86" s="36">
        <v>3</v>
      </c>
      <c r="F86" s="36">
        <v>0</v>
      </c>
    </row>
    <row r="87" spans="1:6" ht="15">
      <c r="A87" s="34">
        <v>43176</v>
      </c>
      <c r="B87" s="35" t="s">
        <v>11</v>
      </c>
      <c r="C87" s="36">
        <v>54</v>
      </c>
      <c r="D87" s="36">
        <v>0</v>
      </c>
      <c r="E87" s="36">
        <v>5</v>
      </c>
      <c r="F87" s="36">
        <v>0</v>
      </c>
    </row>
    <row r="88" spans="1:6" ht="15">
      <c r="A88" s="34">
        <v>43177</v>
      </c>
      <c r="B88" s="35" t="s">
        <v>11</v>
      </c>
      <c r="C88" s="36">
        <v>27</v>
      </c>
      <c r="D88" s="36">
        <v>0</v>
      </c>
      <c r="E88" s="36">
        <v>4</v>
      </c>
      <c r="F88" s="36">
        <v>0</v>
      </c>
    </row>
    <row r="89" spans="1:6" ht="15">
      <c r="A89" s="34">
        <v>43178</v>
      </c>
      <c r="B89" s="35" t="s">
        <v>11</v>
      </c>
      <c r="C89" s="36">
        <v>51</v>
      </c>
      <c r="D89" s="36">
        <v>1</v>
      </c>
      <c r="E89" s="36">
        <v>0</v>
      </c>
      <c r="F89" s="36">
        <v>0</v>
      </c>
    </row>
    <row r="90" spans="1:6" ht="15">
      <c r="A90" s="34">
        <v>43179</v>
      </c>
      <c r="B90" s="35" t="s">
        <v>11</v>
      </c>
      <c r="C90" s="36">
        <v>19</v>
      </c>
      <c r="D90" s="36">
        <v>0</v>
      </c>
      <c r="E90" s="36">
        <v>0</v>
      </c>
      <c r="F90" s="36">
        <v>0</v>
      </c>
    </row>
    <row r="91" spans="1:6" ht="15">
      <c r="A91" s="34">
        <v>43180</v>
      </c>
      <c r="B91" s="35" t="s">
        <v>11</v>
      </c>
      <c r="C91" s="36">
        <v>29</v>
      </c>
      <c r="D91" s="36">
        <v>0</v>
      </c>
      <c r="E91" s="36">
        <v>2</v>
      </c>
      <c r="F91" s="36">
        <v>0</v>
      </c>
    </row>
    <row r="92" spans="1:6" ht="15">
      <c r="A92" s="34">
        <v>43181</v>
      </c>
      <c r="B92" s="35" t="s">
        <v>11</v>
      </c>
      <c r="C92" s="36">
        <v>30</v>
      </c>
      <c r="D92" s="36">
        <v>0</v>
      </c>
      <c r="E92" s="36">
        <v>0</v>
      </c>
      <c r="F92" s="36">
        <v>0</v>
      </c>
    </row>
    <row r="93" spans="1:6" ht="15">
      <c r="A93" s="34">
        <v>43182</v>
      </c>
      <c r="B93" s="35" t="s">
        <v>11</v>
      </c>
      <c r="C93" s="36">
        <v>18</v>
      </c>
      <c r="D93" s="36">
        <v>0</v>
      </c>
      <c r="E93" s="36">
        <v>0</v>
      </c>
      <c r="F93" s="36">
        <v>0</v>
      </c>
    </row>
    <row r="94" spans="1:6" ht="15">
      <c r="A94" s="34">
        <v>43183</v>
      </c>
      <c r="B94" s="35" t="s">
        <v>11</v>
      </c>
      <c r="C94" s="36">
        <v>25</v>
      </c>
      <c r="D94" s="36">
        <v>1</v>
      </c>
      <c r="E94" s="36">
        <v>7</v>
      </c>
      <c r="F94" s="36">
        <v>0</v>
      </c>
    </row>
    <row r="95" spans="1:6" ht="15">
      <c r="A95" s="34">
        <v>43184</v>
      </c>
      <c r="B95" s="35" t="s">
        <v>11</v>
      </c>
      <c r="C95" s="36">
        <v>65</v>
      </c>
      <c r="D95" s="36">
        <v>0</v>
      </c>
      <c r="E95" s="36">
        <v>3</v>
      </c>
      <c r="F95" s="36">
        <v>0</v>
      </c>
    </row>
    <row r="96" spans="1:6" ht="15">
      <c r="A96" s="34">
        <v>43185</v>
      </c>
      <c r="B96" s="35" t="s">
        <v>11</v>
      </c>
      <c r="C96" s="36">
        <v>52</v>
      </c>
      <c r="D96" s="36">
        <v>0</v>
      </c>
      <c r="E96" s="36">
        <v>4</v>
      </c>
      <c r="F96" s="36">
        <v>0</v>
      </c>
    </row>
    <row r="97" spans="1:6" ht="15">
      <c r="A97" s="34">
        <v>43186</v>
      </c>
      <c r="B97" s="35" t="s">
        <v>11</v>
      </c>
      <c r="C97" s="36">
        <v>34</v>
      </c>
      <c r="D97" s="36">
        <v>0</v>
      </c>
      <c r="E97" s="36">
        <v>3</v>
      </c>
      <c r="F97" s="36">
        <v>0</v>
      </c>
    </row>
    <row r="98" spans="1:6" ht="15">
      <c r="A98" s="34">
        <v>43187</v>
      </c>
      <c r="B98" s="35" t="s">
        <v>11</v>
      </c>
      <c r="C98" s="36">
        <v>25</v>
      </c>
      <c r="D98" s="36">
        <v>0</v>
      </c>
      <c r="E98" s="36">
        <v>0</v>
      </c>
      <c r="F98" s="36">
        <v>0</v>
      </c>
    </row>
    <row r="99" spans="1:6" ht="15">
      <c r="A99" s="34">
        <v>43188</v>
      </c>
      <c r="B99" s="35" t="s">
        <v>11</v>
      </c>
      <c r="C99" s="36">
        <v>36</v>
      </c>
      <c r="D99" s="36">
        <v>0</v>
      </c>
      <c r="E99" s="36">
        <v>3</v>
      </c>
      <c r="F99" s="36">
        <v>0</v>
      </c>
    </row>
    <row r="100" spans="1:6" ht="15">
      <c r="A100" s="34">
        <v>43189</v>
      </c>
      <c r="B100" s="35" t="s">
        <v>11</v>
      </c>
      <c r="C100" s="36">
        <v>61</v>
      </c>
      <c r="D100" s="36">
        <v>2</v>
      </c>
      <c r="E100" s="36">
        <v>3</v>
      </c>
      <c r="F100" s="36">
        <v>0</v>
      </c>
    </row>
    <row r="101" spans="1:6" ht="15">
      <c r="A101" s="34">
        <v>43190</v>
      </c>
      <c r="B101" s="35" t="s">
        <v>11</v>
      </c>
      <c r="C101" s="36">
        <v>58</v>
      </c>
      <c r="D101" s="36">
        <v>0</v>
      </c>
      <c r="E101" s="36">
        <v>1</v>
      </c>
      <c r="F101" s="36">
        <v>0</v>
      </c>
    </row>
    <row r="102" spans="1:6" ht="15">
      <c r="A102" s="34">
        <v>43191</v>
      </c>
      <c r="B102" s="35" t="s">
        <v>11</v>
      </c>
      <c r="C102" s="36">
        <v>27</v>
      </c>
      <c r="D102" s="36">
        <v>0</v>
      </c>
      <c r="E102" s="36">
        <v>0</v>
      </c>
      <c r="F102" s="36">
        <v>0</v>
      </c>
    </row>
    <row r="103" spans="1:6" ht="15">
      <c r="A103" s="34">
        <v>43192</v>
      </c>
      <c r="B103" s="35" t="s">
        <v>11</v>
      </c>
      <c r="C103" s="36">
        <v>21</v>
      </c>
      <c r="D103" s="36">
        <v>0</v>
      </c>
      <c r="E103" s="36">
        <v>0</v>
      </c>
      <c r="F103" s="36">
        <v>0</v>
      </c>
    </row>
    <row r="104" spans="1:6" ht="15">
      <c r="A104" s="34">
        <v>43193</v>
      </c>
      <c r="B104" s="35" t="s">
        <v>11</v>
      </c>
      <c r="C104" s="36">
        <v>11</v>
      </c>
      <c r="D104" s="36">
        <v>0</v>
      </c>
      <c r="E104" s="36">
        <v>0</v>
      </c>
      <c r="F104" s="36">
        <v>0</v>
      </c>
    </row>
    <row r="105" spans="1:6" ht="15">
      <c r="A105" s="34">
        <v>43194</v>
      </c>
      <c r="B105" s="35" t="s">
        <v>11</v>
      </c>
      <c r="C105" s="36">
        <v>16</v>
      </c>
      <c r="D105" s="36">
        <v>0</v>
      </c>
      <c r="E105" s="36">
        <v>0</v>
      </c>
      <c r="F105" s="36">
        <v>0</v>
      </c>
    </row>
    <row r="106" spans="1:6" ht="15">
      <c r="A106" s="34">
        <v>43195</v>
      </c>
      <c r="B106" s="35" t="s">
        <v>11</v>
      </c>
      <c r="C106" s="36">
        <v>17</v>
      </c>
      <c r="D106" s="36">
        <v>1</v>
      </c>
      <c r="E106" s="36">
        <v>0</v>
      </c>
      <c r="F106" s="36">
        <v>0</v>
      </c>
    </row>
    <row r="107" spans="1:6" ht="15">
      <c r="A107" s="34">
        <v>43196</v>
      </c>
      <c r="B107" s="35" t="s">
        <v>11</v>
      </c>
      <c r="C107" s="36">
        <v>4</v>
      </c>
      <c r="D107" s="36">
        <v>0</v>
      </c>
      <c r="E107" s="36">
        <v>0</v>
      </c>
      <c r="F107" s="36">
        <v>0</v>
      </c>
    </row>
    <row r="108" spans="1:6" ht="15">
      <c r="A108" s="34">
        <v>43197</v>
      </c>
      <c r="B108" s="35" t="s">
        <v>11</v>
      </c>
      <c r="C108" s="36">
        <v>18</v>
      </c>
      <c r="D108" s="36">
        <v>0</v>
      </c>
      <c r="E108" s="36">
        <v>0</v>
      </c>
      <c r="F108" s="36">
        <v>0</v>
      </c>
    </row>
    <row r="109" spans="1:6" ht="15">
      <c r="A109" s="34">
        <v>43198</v>
      </c>
      <c r="B109" s="35" t="s">
        <v>11</v>
      </c>
      <c r="C109" s="36">
        <v>6</v>
      </c>
      <c r="D109" s="36">
        <v>0</v>
      </c>
      <c r="E109" s="36">
        <v>0</v>
      </c>
      <c r="F109" s="36">
        <v>0</v>
      </c>
    </row>
    <row r="110" spans="1:6" ht="15">
      <c r="A110" s="34">
        <v>43199</v>
      </c>
      <c r="B110" s="35" t="s">
        <v>11</v>
      </c>
      <c r="C110" s="36">
        <v>7</v>
      </c>
      <c r="D110" s="36">
        <v>0</v>
      </c>
      <c r="E110" s="36">
        <v>0</v>
      </c>
      <c r="F110" s="36">
        <v>0</v>
      </c>
    </row>
    <row r="111" spans="1:6" ht="15">
      <c r="A111" s="34">
        <v>43200</v>
      </c>
      <c r="B111" s="35" t="s">
        <v>11</v>
      </c>
      <c r="C111" s="36">
        <v>12</v>
      </c>
      <c r="D111" s="36">
        <v>0</v>
      </c>
      <c r="E111" s="36">
        <v>0</v>
      </c>
      <c r="F111" s="36">
        <v>0</v>
      </c>
    </row>
    <row r="112" spans="1:6" ht="15">
      <c r="A112" s="34">
        <v>43201</v>
      </c>
      <c r="B112" s="35" t="s">
        <v>11</v>
      </c>
      <c r="C112" s="36">
        <v>11</v>
      </c>
      <c r="D112" s="36">
        <v>0</v>
      </c>
      <c r="E112" s="36">
        <v>0</v>
      </c>
      <c r="F112" s="36">
        <v>0</v>
      </c>
    </row>
    <row r="113" spans="1:6" ht="15">
      <c r="A113" s="34">
        <v>43202</v>
      </c>
      <c r="B113" s="35" t="s">
        <v>11</v>
      </c>
      <c r="C113" s="36">
        <v>6</v>
      </c>
      <c r="D113" s="36">
        <v>0</v>
      </c>
      <c r="E113" s="36">
        <v>0</v>
      </c>
      <c r="F113" s="36">
        <v>0</v>
      </c>
    </row>
    <row r="114" spans="1:6" ht="15">
      <c r="A114" s="34">
        <v>43203</v>
      </c>
      <c r="B114" s="35" t="s">
        <v>11</v>
      </c>
      <c r="C114" s="36">
        <v>6</v>
      </c>
      <c r="D114" s="36">
        <v>0</v>
      </c>
      <c r="E114" s="36">
        <v>1</v>
      </c>
      <c r="F114" s="36">
        <v>0</v>
      </c>
    </row>
    <row r="115" spans="1:6" ht="15">
      <c r="A115" s="34">
        <v>43204</v>
      </c>
      <c r="B115" s="35" t="s">
        <v>11</v>
      </c>
      <c r="C115" s="36">
        <v>9</v>
      </c>
      <c r="D115" s="36">
        <v>0</v>
      </c>
      <c r="E115" s="36">
        <v>0</v>
      </c>
      <c r="F115" s="36">
        <v>0</v>
      </c>
    </row>
    <row r="116" spans="1:6" ht="15">
      <c r="A116" s="34">
        <v>43205</v>
      </c>
      <c r="B116" s="35" t="s">
        <v>11</v>
      </c>
      <c r="C116" s="36">
        <v>11</v>
      </c>
      <c r="D116" s="36">
        <v>0</v>
      </c>
      <c r="E116" s="36">
        <v>0</v>
      </c>
      <c r="F116" s="36">
        <v>0</v>
      </c>
    </row>
    <row r="117" spans="1:6" ht="15.75">
      <c r="B117" s="38"/>
      <c r="C117"/>
      <c r="D117"/>
      <c r="E117"/>
      <c r="F117"/>
    </row>
    <row r="118" spans="1:6" ht="15.75">
      <c r="B118" s="38"/>
      <c r="C118"/>
      <c r="D118"/>
      <c r="E118"/>
      <c r="F118"/>
    </row>
    <row r="119" spans="1:6" ht="15.75">
      <c r="B119" s="38"/>
      <c r="C119"/>
      <c r="D119"/>
      <c r="E119"/>
      <c r="F119"/>
    </row>
    <row r="120" spans="1:6" ht="15.75">
      <c r="B120" s="38"/>
      <c r="C120"/>
      <c r="D120"/>
      <c r="E120"/>
      <c r="F1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984AB-A1A6-9F46-93A0-9F38938D75A3}">
  <dimension ref="A1:F120"/>
  <sheetViews>
    <sheetView workbookViewId="0">
      <pane ySplit="1" topLeftCell="A8" activePane="bottomLeft" state="frozen"/>
      <selection pane="bottomLeft" activeCell="G62" sqref="A1:G62"/>
    </sheetView>
  </sheetViews>
  <sheetFormatPr defaultColWidth="11" defaultRowHeight="15.95"/>
  <sheetData>
    <row r="1" spans="1:6" ht="15.75">
      <c r="A1" s="36" t="s">
        <v>0</v>
      </c>
      <c r="B1" s="36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>
      <c r="A2" s="34">
        <v>43140</v>
      </c>
      <c r="B2" s="34" t="s">
        <v>12</v>
      </c>
      <c r="C2">
        <v>1</v>
      </c>
      <c r="D2">
        <v>27</v>
      </c>
      <c r="E2">
        <v>3</v>
      </c>
      <c r="F2">
        <v>0</v>
      </c>
    </row>
    <row r="3" spans="1:6" ht="15.75">
      <c r="A3" s="34">
        <v>43141</v>
      </c>
      <c r="B3" s="34" t="s">
        <v>12</v>
      </c>
      <c r="C3">
        <v>3</v>
      </c>
      <c r="D3">
        <v>20</v>
      </c>
      <c r="E3">
        <v>1</v>
      </c>
      <c r="F3">
        <v>4</v>
      </c>
    </row>
    <row r="4" spans="1:6" ht="15.75">
      <c r="A4" s="34">
        <v>43142</v>
      </c>
      <c r="B4" s="34" t="s">
        <v>12</v>
      </c>
      <c r="C4">
        <v>10</v>
      </c>
      <c r="D4">
        <v>125</v>
      </c>
      <c r="E4">
        <v>4</v>
      </c>
      <c r="F4">
        <v>21</v>
      </c>
    </row>
    <row r="5" spans="1:6" ht="15.75">
      <c r="A5" s="34">
        <v>43143</v>
      </c>
      <c r="B5" s="34" t="s">
        <v>12</v>
      </c>
      <c r="C5">
        <v>0</v>
      </c>
      <c r="D5">
        <v>30</v>
      </c>
      <c r="E5">
        <v>2</v>
      </c>
      <c r="F5">
        <v>9</v>
      </c>
    </row>
    <row r="6" spans="1:6" ht="15.75">
      <c r="A6" s="34">
        <v>43144</v>
      </c>
      <c r="B6" s="34" t="s">
        <v>12</v>
      </c>
      <c r="C6">
        <v>16</v>
      </c>
      <c r="D6">
        <v>36</v>
      </c>
      <c r="E6">
        <v>3</v>
      </c>
      <c r="F6">
        <v>2</v>
      </c>
    </row>
    <row r="7" spans="1:6" ht="15.75">
      <c r="A7" s="34">
        <v>43145</v>
      </c>
      <c r="B7" s="34" t="s">
        <v>12</v>
      </c>
      <c r="C7">
        <v>9</v>
      </c>
      <c r="D7">
        <v>76</v>
      </c>
      <c r="E7">
        <v>4</v>
      </c>
      <c r="F7">
        <v>0</v>
      </c>
    </row>
    <row r="8" spans="1:6" ht="15.75">
      <c r="A8" s="34">
        <v>43146</v>
      </c>
      <c r="B8" s="34" t="s">
        <v>12</v>
      </c>
      <c r="C8">
        <v>10</v>
      </c>
      <c r="D8">
        <v>40</v>
      </c>
      <c r="E8">
        <v>3</v>
      </c>
      <c r="F8">
        <v>0</v>
      </c>
    </row>
    <row r="9" spans="1:6" ht="15.75">
      <c r="A9" s="34">
        <v>43147</v>
      </c>
      <c r="B9" s="34" t="s">
        <v>12</v>
      </c>
      <c r="C9">
        <v>12</v>
      </c>
      <c r="D9">
        <v>111</v>
      </c>
      <c r="E9">
        <v>3</v>
      </c>
      <c r="F9">
        <v>6</v>
      </c>
    </row>
    <row r="10" spans="1:6" ht="15.75">
      <c r="A10" s="34">
        <v>43148</v>
      </c>
      <c r="B10" s="34" t="s">
        <v>12</v>
      </c>
      <c r="C10">
        <v>39</v>
      </c>
      <c r="D10">
        <v>176</v>
      </c>
      <c r="E10">
        <v>8</v>
      </c>
      <c r="F10">
        <v>2</v>
      </c>
    </row>
    <row r="11" spans="1:6" ht="15.75">
      <c r="A11" s="34">
        <v>43149</v>
      </c>
      <c r="B11" s="34" t="s">
        <v>12</v>
      </c>
      <c r="C11">
        <v>19</v>
      </c>
      <c r="D11">
        <v>151</v>
      </c>
      <c r="E11">
        <v>5</v>
      </c>
      <c r="F11">
        <v>17</v>
      </c>
    </row>
    <row r="12" spans="1:6" ht="15.75">
      <c r="A12" s="34">
        <v>43150</v>
      </c>
      <c r="B12" s="34" t="s">
        <v>12</v>
      </c>
      <c r="C12">
        <v>0</v>
      </c>
      <c r="D12">
        <v>49</v>
      </c>
      <c r="E12">
        <v>0</v>
      </c>
      <c r="F12">
        <v>2</v>
      </c>
    </row>
    <row r="13" spans="1:6" ht="15.75">
      <c r="A13" s="34">
        <v>43151</v>
      </c>
      <c r="B13" s="34" t="s">
        <v>12</v>
      </c>
      <c r="C13">
        <v>8</v>
      </c>
      <c r="D13">
        <v>34</v>
      </c>
      <c r="E13">
        <v>1</v>
      </c>
      <c r="F13">
        <v>1</v>
      </c>
    </row>
    <row r="14" spans="1:6" ht="15.75">
      <c r="A14" s="34">
        <v>43152</v>
      </c>
      <c r="B14" s="34" t="s">
        <v>12</v>
      </c>
      <c r="C14">
        <v>18</v>
      </c>
      <c r="D14">
        <v>63</v>
      </c>
      <c r="E14">
        <v>0</v>
      </c>
      <c r="F14">
        <v>3</v>
      </c>
    </row>
    <row r="15" spans="1:6" ht="15.75">
      <c r="A15" s="34">
        <v>43153</v>
      </c>
      <c r="B15" s="34" t="s">
        <v>12</v>
      </c>
      <c r="C15">
        <v>1</v>
      </c>
      <c r="D15">
        <v>43</v>
      </c>
      <c r="E15">
        <v>6</v>
      </c>
      <c r="F15">
        <v>0</v>
      </c>
    </row>
    <row r="16" spans="1:6" ht="15.75">
      <c r="A16" s="34">
        <v>43154</v>
      </c>
      <c r="B16" s="34" t="s">
        <v>12</v>
      </c>
      <c r="C16">
        <v>16</v>
      </c>
      <c r="D16">
        <v>60</v>
      </c>
      <c r="E16">
        <v>6</v>
      </c>
      <c r="F16">
        <v>2</v>
      </c>
    </row>
    <row r="17" spans="1:6" ht="15.75">
      <c r="A17" s="34">
        <v>43155</v>
      </c>
      <c r="B17" s="34" t="s">
        <v>12</v>
      </c>
      <c r="C17">
        <v>7</v>
      </c>
      <c r="D17">
        <v>82</v>
      </c>
      <c r="E17">
        <v>4</v>
      </c>
      <c r="F17">
        <v>5</v>
      </c>
    </row>
    <row r="18" spans="1:6" ht="15.75">
      <c r="A18" s="34">
        <v>43156</v>
      </c>
      <c r="B18" s="34" t="s">
        <v>12</v>
      </c>
      <c r="C18">
        <v>9</v>
      </c>
      <c r="D18">
        <v>57</v>
      </c>
      <c r="E18">
        <v>0</v>
      </c>
      <c r="F18">
        <v>7</v>
      </c>
    </row>
    <row r="19" spans="1:6" ht="15.75">
      <c r="A19" s="34">
        <v>43157</v>
      </c>
      <c r="B19" s="34" t="s">
        <v>12</v>
      </c>
      <c r="C19">
        <v>23</v>
      </c>
      <c r="D19">
        <v>102</v>
      </c>
      <c r="E19">
        <v>1</v>
      </c>
      <c r="F19">
        <v>5</v>
      </c>
    </row>
    <row r="20" spans="1:6" ht="15.75">
      <c r="A20" s="34">
        <v>43158</v>
      </c>
      <c r="B20" s="34" t="s">
        <v>12</v>
      </c>
      <c r="C20">
        <v>3</v>
      </c>
      <c r="D20">
        <v>75</v>
      </c>
      <c r="E20">
        <v>1</v>
      </c>
      <c r="F20">
        <v>2</v>
      </c>
    </row>
    <row r="21" spans="1:6" ht="15.75">
      <c r="A21" s="34">
        <v>43159</v>
      </c>
      <c r="B21" s="34" t="s">
        <v>12</v>
      </c>
      <c r="C21">
        <v>6</v>
      </c>
      <c r="D21">
        <v>75</v>
      </c>
      <c r="E21">
        <v>6</v>
      </c>
      <c r="F21">
        <v>2</v>
      </c>
    </row>
    <row r="22" spans="1:6" ht="15.75">
      <c r="A22" s="34">
        <v>43160</v>
      </c>
      <c r="B22" s="34" t="s">
        <v>12</v>
      </c>
      <c r="C22">
        <v>1</v>
      </c>
      <c r="D22">
        <v>27</v>
      </c>
      <c r="E22">
        <v>2</v>
      </c>
      <c r="F22">
        <v>0</v>
      </c>
    </row>
    <row r="23" spans="1:6" ht="15.75">
      <c r="A23" s="34">
        <v>43161</v>
      </c>
      <c r="B23" s="34" t="s">
        <v>12</v>
      </c>
      <c r="C23">
        <v>0</v>
      </c>
      <c r="D23">
        <v>62</v>
      </c>
      <c r="E23">
        <v>0</v>
      </c>
      <c r="F23">
        <v>5</v>
      </c>
    </row>
    <row r="24" spans="1:6" ht="15.75">
      <c r="A24" s="34">
        <v>43162</v>
      </c>
      <c r="B24" s="34" t="s">
        <v>12</v>
      </c>
      <c r="C24">
        <v>12</v>
      </c>
      <c r="D24">
        <v>102</v>
      </c>
      <c r="E24">
        <v>0</v>
      </c>
      <c r="F24">
        <v>23</v>
      </c>
    </row>
    <row r="25" spans="1:6" ht="15.75">
      <c r="A25" s="34">
        <v>43163</v>
      </c>
      <c r="B25" s="34" t="s">
        <v>12</v>
      </c>
      <c r="C25">
        <v>0</v>
      </c>
      <c r="D25">
        <v>48</v>
      </c>
      <c r="E25">
        <v>8</v>
      </c>
      <c r="F25">
        <v>9</v>
      </c>
    </row>
    <row r="26" spans="1:6" ht="15.75">
      <c r="A26" s="34">
        <v>43164</v>
      </c>
      <c r="B26" s="34" t="s">
        <v>12</v>
      </c>
      <c r="C26">
        <v>5</v>
      </c>
      <c r="D26">
        <v>57</v>
      </c>
      <c r="E26">
        <v>3</v>
      </c>
      <c r="F26">
        <v>3</v>
      </c>
    </row>
    <row r="27" spans="1:6" ht="15.75">
      <c r="A27" s="34">
        <v>43165</v>
      </c>
      <c r="B27" s="34" t="s">
        <v>12</v>
      </c>
      <c r="C27">
        <v>0</v>
      </c>
      <c r="D27">
        <v>67</v>
      </c>
      <c r="E27">
        <v>1</v>
      </c>
      <c r="F27">
        <v>6</v>
      </c>
    </row>
    <row r="28" spans="1:6" ht="15.75">
      <c r="A28" s="34">
        <v>43166</v>
      </c>
      <c r="B28" s="34" t="s">
        <v>12</v>
      </c>
      <c r="C28">
        <v>6</v>
      </c>
      <c r="D28">
        <v>42</v>
      </c>
      <c r="E28">
        <v>1</v>
      </c>
      <c r="F28">
        <v>4</v>
      </c>
    </row>
    <row r="29" spans="1:6" ht="15.75">
      <c r="A29" s="34">
        <v>43167</v>
      </c>
      <c r="B29" s="34" t="s">
        <v>12</v>
      </c>
      <c r="C29">
        <v>0</v>
      </c>
      <c r="D29">
        <v>71</v>
      </c>
      <c r="E29">
        <v>6</v>
      </c>
      <c r="F29">
        <v>8</v>
      </c>
    </row>
    <row r="30" spans="1:6" ht="15.75">
      <c r="A30" s="34">
        <v>43168</v>
      </c>
      <c r="B30" s="34" t="s">
        <v>12</v>
      </c>
      <c r="C30">
        <v>6</v>
      </c>
      <c r="D30">
        <v>102</v>
      </c>
      <c r="E30">
        <v>3</v>
      </c>
      <c r="F30">
        <v>0</v>
      </c>
    </row>
    <row r="31" spans="1:6" ht="15.75">
      <c r="A31" s="34">
        <v>43169</v>
      </c>
      <c r="B31" s="34" t="s">
        <v>12</v>
      </c>
      <c r="C31">
        <v>8</v>
      </c>
      <c r="D31">
        <v>133</v>
      </c>
      <c r="E31">
        <v>5</v>
      </c>
      <c r="F31">
        <v>11</v>
      </c>
    </row>
    <row r="32" spans="1:6" ht="15.75">
      <c r="A32" s="34">
        <v>43170</v>
      </c>
      <c r="B32" s="34" t="s">
        <v>12</v>
      </c>
      <c r="C32">
        <v>16</v>
      </c>
      <c r="D32">
        <v>164</v>
      </c>
      <c r="E32">
        <v>6</v>
      </c>
      <c r="F32">
        <v>14</v>
      </c>
    </row>
    <row r="33" spans="1:6" ht="15.75">
      <c r="A33" s="34">
        <v>43171</v>
      </c>
      <c r="B33" s="34" t="s">
        <v>12</v>
      </c>
      <c r="C33">
        <v>2</v>
      </c>
      <c r="D33">
        <v>99</v>
      </c>
      <c r="E33">
        <v>0</v>
      </c>
      <c r="F33">
        <v>0</v>
      </c>
    </row>
    <row r="34" spans="1:6" ht="15.75">
      <c r="A34" s="34">
        <v>43172</v>
      </c>
      <c r="B34" s="34" t="s">
        <v>12</v>
      </c>
      <c r="C34">
        <v>7</v>
      </c>
      <c r="D34">
        <v>161</v>
      </c>
      <c r="E34">
        <v>4</v>
      </c>
      <c r="F34">
        <v>3</v>
      </c>
    </row>
    <row r="35" spans="1:6" ht="15.75">
      <c r="A35" s="34">
        <v>43173</v>
      </c>
      <c r="B35" s="34" t="s">
        <v>12</v>
      </c>
      <c r="C35">
        <v>10</v>
      </c>
      <c r="D35">
        <v>135</v>
      </c>
      <c r="E35">
        <v>2</v>
      </c>
      <c r="F35">
        <v>6</v>
      </c>
    </row>
    <row r="36" spans="1:6" ht="15.75">
      <c r="A36" s="34">
        <v>43174</v>
      </c>
      <c r="B36" s="34" t="s">
        <v>12</v>
      </c>
      <c r="C36">
        <v>3</v>
      </c>
      <c r="D36">
        <v>156</v>
      </c>
      <c r="E36">
        <v>1</v>
      </c>
      <c r="F36">
        <v>3</v>
      </c>
    </row>
    <row r="37" spans="1:6" ht="15.75">
      <c r="A37" s="34">
        <v>43175</v>
      </c>
      <c r="B37" s="34" t="s">
        <v>12</v>
      </c>
      <c r="C37">
        <v>10</v>
      </c>
      <c r="D37">
        <v>94</v>
      </c>
      <c r="E37">
        <v>5</v>
      </c>
      <c r="F37">
        <v>12</v>
      </c>
    </row>
    <row r="38" spans="1:6" ht="15.75">
      <c r="A38" s="34">
        <v>43176</v>
      </c>
      <c r="B38" s="34" t="s">
        <v>12</v>
      </c>
      <c r="C38">
        <v>3</v>
      </c>
      <c r="D38">
        <v>127</v>
      </c>
      <c r="E38">
        <v>4</v>
      </c>
      <c r="F38">
        <v>17</v>
      </c>
    </row>
    <row r="39" spans="1:6" ht="15.75">
      <c r="A39" s="34">
        <v>43177</v>
      </c>
      <c r="B39" s="34" t="s">
        <v>12</v>
      </c>
      <c r="C39">
        <v>4</v>
      </c>
      <c r="D39">
        <v>86</v>
      </c>
      <c r="E39">
        <v>6</v>
      </c>
      <c r="F39">
        <v>14</v>
      </c>
    </row>
    <row r="40" spans="1:6" ht="15.75">
      <c r="A40" s="34">
        <v>43178</v>
      </c>
      <c r="B40" s="34" t="s">
        <v>12</v>
      </c>
      <c r="C40">
        <v>2</v>
      </c>
      <c r="D40">
        <v>60</v>
      </c>
      <c r="E40">
        <v>1</v>
      </c>
      <c r="F40">
        <v>7</v>
      </c>
    </row>
    <row r="41" spans="1:6" ht="15.75">
      <c r="A41" s="34">
        <v>43179</v>
      </c>
      <c r="B41" s="34" t="s">
        <v>12</v>
      </c>
      <c r="C41">
        <v>3</v>
      </c>
      <c r="D41">
        <v>85</v>
      </c>
      <c r="E41">
        <v>2</v>
      </c>
      <c r="F41">
        <v>7</v>
      </c>
    </row>
    <row r="42" spans="1:6" ht="15.75">
      <c r="A42" s="34">
        <v>43180</v>
      </c>
      <c r="B42" s="34" t="s">
        <v>12</v>
      </c>
      <c r="C42">
        <v>0</v>
      </c>
      <c r="D42">
        <v>82</v>
      </c>
      <c r="E42">
        <v>4</v>
      </c>
      <c r="F42">
        <v>7</v>
      </c>
    </row>
    <row r="43" spans="1:6" ht="15.75">
      <c r="A43" s="34">
        <v>43181</v>
      </c>
      <c r="B43" s="34" t="s">
        <v>12</v>
      </c>
      <c r="C43">
        <v>3</v>
      </c>
      <c r="D43">
        <v>64</v>
      </c>
      <c r="E43">
        <v>3</v>
      </c>
      <c r="F43">
        <v>4</v>
      </c>
    </row>
    <row r="44" spans="1:6" ht="15.75">
      <c r="A44" s="34">
        <v>43182</v>
      </c>
      <c r="B44" s="34" t="s">
        <v>12</v>
      </c>
      <c r="C44">
        <v>1</v>
      </c>
      <c r="D44">
        <v>30</v>
      </c>
      <c r="E44">
        <v>0</v>
      </c>
      <c r="F44">
        <v>1</v>
      </c>
    </row>
    <row r="45" spans="1:6" ht="15.75">
      <c r="A45" s="34">
        <v>43183</v>
      </c>
      <c r="B45" s="34" t="s">
        <v>12</v>
      </c>
      <c r="C45">
        <v>5</v>
      </c>
      <c r="D45">
        <v>66</v>
      </c>
      <c r="E45">
        <v>8</v>
      </c>
      <c r="F45">
        <v>4</v>
      </c>
    </row>
    <row r="46" spans="1:6" ht="15.75">
      <c r="A46" s="34">
        <v>43184</v>
      </c>
      <c r="B46" s="34" t="s">
        <v>12</v>
      </c>
      <c r="C46">
        <v>5</v>
      </c>
      <c r="D46">
        <v>78</v>
      </c>
      <c r="E46">
        <v>12</v>
      </c>
      <c r="F46">
        <v>11</v>
      </c>
    </row>
    <row r="47" spans="1:6" ht="15.75">
      <c r="A47" s="34">
        <v>43185</v>
      </c>
      <c r="B47" s="34" t="s">
        <v>12</v>
      </c>
      <c r="C47">
        <v>12</v>
      </c>
      <c r="D47">
        <v>76</v>
      </c>
      <c r="E47">
        <v>0</v>
      </c>
      <c r="F47">
        <v>9</v>
      </c>
    </row>
    <row r="48" spans="1:6" ht="15.75">
      <c r="A48" s="34">
        <v>43186</v>
      </c>
      <c r="B48" s="34" t="s">
        <v>12</v>
      </c>
      <c r="C48">
        <v>4</v>
      </c>
      <c r="D48">
        <v>49</v>
      </c>
      <c r="E48">
        <v>6</v>
      </c>
      <c r="F48">
        <v>8</v>
      </c>
    </row>
    <row r="49" spans="1:6" ht="15.75">
      <c r="A49" s="34">
        <v>43187</v>
      </c>
      <c r="B49" s="34" t="s">
        <v>12</v>
      </c>
      <c r="C49">
        <v>2</v>
      </c>
      <c r="D49">
        <v>57</v>
      </c>
      <c r="E49">
        <v>1</v>
      </c>
      <c r="F49">
        <v>4</v>
      </c>
    </row>
    <row r="50" spans="1:6" ht="15.75">
      <c r="A50" s="34">
        <v>43188</v>
      </c>
      <c r="B50" s="34" t="s">
        <v>12</v>
      </c>
      <c r="C50">
        <v>1</v>
      </c>
      <c r="D50">
        <v>69</v>
      </c>
      <c r="E50">
        <v>4</v>
      </c>
      <c r="F50">
        <v>10</v>
      </c>
    </row>
    <row r="51" spans="1:6" ht="15.75">
      <c r="A51" s="34">
        <v>43189</v>
      </c>
      <c r="B51" s="34" t="s">
        <v>12</v>
      </c>
      <c r="C51">
        <v>12</v>
      </c>
      <c r="D51">
        <v>81</v>
      </c>
      <c r="E51">
        <v>2</v>
      </c>
      <c r="F51">
        <v>14</v>
      </c>
    </row>
    <row r="52" spans="1:6" ht="15.75">
      <c r="A52" s="34">
        <v>43190</v>
      </c>
      <c r="B52" s="34" t="s">
        <v>12</v>
      </c>
      <c r="C52">
        <v>4</v>
      </c>
      <c r="D52">
        <v>77</v>
      </c>
      <c r="E52">
        <v>1</v>
      </c>
      <c r="F52">
        <v>14</v>
      </c>
    </row>
    <row r="53" spans="1:6" ht="15.75">
      <c r="A53" s="34">
        <v>43191</v>
      </c>
      <c r="B53" s="34" t="s">
        <v>12</v>
      </c>
      <c r="C53">
        <v>4</v>
      </c>
      <c r="D53">
        <v>32</v>
      </c>
      <c r="E53">
        <v>5</v>
      </c>
      <c r="F53">
        <v>4</v>
      </c>
    </row>
    <row r="54" spans="1:6" ht="15.75">
      <c r="A54" s="34">
        <v>43192</v>
      </c>
      <c r="B54" s="34" t="s">
        <v>12</v>
      </c>
      <c r="C54">
        <v>2</v>
      </c>
      <c r="D54">
        <v>47</v>
      </c>
      <c r="E54">
        <v>0</v>
      </c>
      <c r="F54">
        <v>7</v>
      </c>
    </row>
    <row r="55" spans="1:6" ht="15.75">
      <c r="A55" s="34">
        <v>43193</v>
      </c>
      <c r="B55" s="34" t="s">
        <v>12</v>
      </c>
      <c r="C55">
        <v>0</v>
      </c>
      <c r="D55">
        <v>51</v>
      </c>
      <c r="E55">
        <v>3</v>
      </c>
      <c r="F55">
        <v>4</v>
      </c>
    </row>
    <row r="56" spans="1:6" ht="15.75">
      <c r="A56" s="34">
        <v>43194</v>
      </c>
      <c r="B56" s="34" t="s">
        <v>12</v>
      </c>
      <c r="C56">
        <v>6</v>
      </c>
      <c r="D56">
        <v>65</v>
      </c>
      <c r="E56">
        <v>0</v>
      </c>
      <c r="F56">
        <v>5</v>
      </c>
    </row>
    <row r="57" spans="1:6" ht="15.75">
      <c r="A57" s="34">
        <v>43195</v>
      </c>
      <c r="B57" s="34" t="s">
        <v>12</v>
      </c>
      <c r="C57">
        <v>3</v>
      </c>
      <c r="D57">
        <v>55</v>
      </c>
      <c r="E57">
        <v>3</v>
      </c>
      <c r="F57">
        <v>4</v>
      </c>
    </row>
    <row r="58" spans="1:6" ht="15.75">
      <c r="A58" s="34">
        <v>43196</v>
      </c>
      <c r="B58" s="34" t="s">
        <v>12</v>
      </c>
      <c r="C58">
        <v>0</v>
      </c>
      <c r="D58">
        <v>80</v>
      </c>
      <c r="E58">
        <v>6</v>
      </c>
      <c r="F58">
        <v>3</v>
      </c>
    </row>
    <row r="59" spans="1:6" ht="15.75">
      <c r="A59" s="34">
        <v>43197</v>
      </c>
      <c r="B59" s="34" t="s">
        <v>12</v>
      </c>
      <c r="C59">
        <v>0</v>
      </c>
      <c r="D59">
        <v>47</v>
      </c>
      <c r="E59">
        <v>3</v>
      </c>
      <c r="F59">
        <v>8</v>
      </c>
    </row>
    <row r="60" spans="1:6" ht="15.75">
      <c r="A60" s="34">
        <v>43198</v>
      </c>
      <c r="B60" s="34" t="s">
        <v>12</v>
      </c>
      <c r="C60">
        <v>0</v>
      </c>
      <c r="D60">
        <v>37</v>
      </c>
      <c r="E60">
        <v>4</v>
      </c>
      <c r="F60">
        <v>0</v>
      </c>
    </row>
    <row r="61" spans="1:6" ht="15.75">
      <c r="A61" s="34">
        <v>43199</v>
      </c>
      <c r="B61" s="34" t="s">
        <v>12</v>
      </c>
      <c r="C61">
        <v>0</v>
      </c>
      <c r="D61">
        <v>8</v>
      </c>
      <c r="E61">
        <v>3</v>
      </c>
      <c r="F61">
        <v>3</v>
      </c>
    </row>
    <row r="62" spans="1:6" ht="15.75">
      <c r="B62" s="38"/>
    </row>
    <row r="63" spans="1:6" ht="15.75">
      <c r="B63" s="38"/>
    </row>
    <row r="64" spans="1:6" ht="15.75">
      <c r="B64" s="38"/>
    </row>
    <row r="65" spans="2:2" ht="15.75">
      <c r="B65" s="38"/>
    </row>
    <row r="66" spans="2:2" ht="15.75"/>
    <row r="67" spans="2:2" ht="15.75"/>
    <row r="68" spans="2:2" ht="15.75"/>
    <row r="69" spans="2:2" ht="15.75"/>
    <row r="70" spans="2:2" ht="15.75"/>
    <row r="71" spans="2:2" ht="15.75"/>
    <row r="72" spans="2:2" ht="15.75"/>
    <row r="73" spans="2:2" ht="15.75"/>
    <row r="74" spans="2:2" ht="15.75"/>
    <row r="75" spans="2:2" ht="15.75"/>
    <row r="76" spans="2:2" ht="15.75"/>
    <row r="77" spans="2:2" ht="15.75"/>
    <row r="78" spans="2:2" ht="15.75"/>
    <row r="79" spans="2:2" ht="15.75"/>
    <row r="80" spans="2:2" ht="15.75"/>
    <row r="81" ht="15.75"/>
    <row r="82" ht="15.75"/>
    <row r="83" ht="15.75"/>
    <row r="84" ht="15.75"/>
    <row r="85" ht="15.75"/>
    <row r="86" ht="15.75"/>
    <row r="87" ht="15.75"/>
    <row r="88" ht="15.75"/>
    <row r="89" ht="15.75"/>
    <row r="90" ht="15.75"/>
    <row r="91" ht="15.75"/>
    <row r="92" ht="15.75"/>
    <row r="93" ht="15.75"/>
    <row r="94" ht="15.75"/>
    <row r="95" ht="15.75"/>
    <row r="96" ht="15.75"/>
    <row r="97" ht="15.75"/>
    <row r="98" ht="15.75"/>
    <row r="99" ht="15.75"/>
    <row r="100" ht="15.75"/>
    <row r="101" ht="15.75"/>
    <row r="102" ht="15.75"/>
    <row r="103" ht="15.75"/>
    <row r="104" ht="15.75"/>
    <row r="105" ht="15.75"/>
    <row r="106" ht="15.75"/>
    <row r="107" ht="15.75"/>
    <row r="108" ht="15.75"/>
    <row r="109" ht="15.75"/>
    <row r="110" ht="15.75"/>
    <row r="111" ht="15.75"/>
    <row r="112" ht="15.75"/>
    <row r="113" ht="15.75"/>
    <row r="114" ht="15.75"/>
    <row r="115" ht="15.75"/>
    <row r="116" ht="15.75"/>
    <row r="117" ht="15.75"/>
    <row r="118" ht="15.75"/>
    <row r="119" ht="15.75"/>
    <row r="120" ht="15.7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0D26D-1980-6344-B87D-2FF2CA928F4B}">
  <dimension ref="A1:F121"/>
  <sheetViews>
    <sheetView workbookViewId="0">
      <pane ySplit="1" topLeftCell="A113" activePane="bottomLeft" state="frozen"/>
      <selection pane="bottomLeft" sqref="A1:F117"/>
    </sheetView>
  </sheetViews>
  <sheetFormatPr defaultColWidth="11" defaultRowHeight="15.95"/>
  <sheetData>
    <row r="1" spans="1:6" ht="15.75">
      <c r="A1" s="36" t="s">
        <v>0</v>
      </c>
      <c r="B1" s="36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>
      <c r="A2" s="34">
        <v>43091</v>
      </c>
      <c r="B2" s="34" t="s">
        <v>13</v>
      </c>
      <c r="C2">
        <v>14</v>
      </c>
      <c r="D2">
        <v>0</v>
      </c>
      <c r="E2">
        <v>1</v>
      </c>
      <c r="F2">
        <v>0</v>
      </c>
    </row>
    <row r="3" spans="1:6" ht="15.75">
      <c r="A3" s="34">
        <v>43092</v>
      </c>
      <c r="B3" s="34" t="s">
        <v>13</v>
      </c>
      <c r="C3">
        <v>5</v>
      </c>
      <c r="D3">
        <v>4</v>
      </c>
      <c r="E3">
        <v>2</v>
      </c>
      <c r="F3">
        <v>0</v>
      </c>
    </row>
    <row r="4" spans="1:6" ht="15.75">
      <c r="A4" s="34">
        <v>43093</v>
      </c>
      <c r="B4" s="34" t="s">
        <v>13</v>
      </c>
      <c r="C4">
        <v>7</v>
      </c>
      <c r="D4">
        <v>5</v>
      </c>
      <c r="E4">
        <v>2</v>
      </c>
      <c r="F4">
        <v>2</v>
      </c>
    </row>
    <row r="5" spans="1:6" ht="15.75">
      <c r="A5" s="34">
        <v>43094</v>
      </c>
      <c r="B5" s="34" t="s">
        <v>13</v>
      </c>
      <c r="C5">
        <v>18</v>
      </c>
      <c r="D5">
        <v>5</v>
      </c>
      <c r="E5">
        <v>3</v>
      </c>
      <c r="F5">
        <v>3</v>
      </c>
    </row>
    <row r="6" spans="1:6" ht="15.75">
      <c r="A6" s="34">
        <v>43095</v>
      </c>
      <c r="B6" s="34" t="s">
        <v>13</v>
      </c>
      <c r="C6">
        <v>30</v>
      </c>
      <c r="D6">
        <v>6</v>
      </c>
      <c r="E6">
        <v>4</v>
      </c>
      <c r="F6">
        <v>5</v>
      </c>
    </row>
    <row r="7" spans="1:6" ht="15.75">
      <c r="A7" s="34">
        <v>43096</v>
      </c>
      <c r="B7" s="34" t="s">
        <v>13</v>
      </c>
      <c r="C7">
        <v>71</v>
      </c>
      <c r="D7">
        <v>92</v>
      </c>
      <c r="E7">
        <v>0</v>
      </c>
      <c r="F7">
        <v>88</v>
      </c>
    </row>
    <row r="8" spans="1:6" ht="15.75">
      <c r="A8" s="34">
        <v>43097</v>
      </c>
      <c r="B8" s="34" t="s">
        <v>13</v>
      </c>
      <c r="C8">
        <v>66</v>
      </c>
      <c r="D8">
        <v>4</v>
      </c>
      <c r="E8">
        <v>4</v>
      </c>
      <c r="F8">
        <v>1</v>
      </c>
    </row>
    <row r="9" spans="1:6" ht="15.75">
      <c r="A9" s="34">
        <v>43098</v>
      </c>
      <c r="B9" s="34" t="s">
        <v>13</v>
      </c>
      <c r="C9">
        <v>50</v>
      </c>
      <c r="D9">
        <v>3</v>
      </c>
      <c r="E9">
        <v>0</v>
      </c>
      <c r="F9">
        <v>2</v>
      </c>
    </row>
    <row r="10" spans="1:6" ht="15.75">
      <c r="A10" s="34">
        <v>43099</v>
      </c>
      <c r="B10" s="34" t="s">
        <v>13</v>
      </c>
      <c r="C10">
        <v>65</v>
      </c>
      <c r="D10">
        <v>13</v>
      </c>
      <c r="E10">
        <v>8</v>
      </c>
      <c r="F10">
        <v>9</v>
      </c>
    </row>
    <row r="11" spans="1:6" ht="15.75">
      <c r="A11" s="34">
        <v>43100</v>
      </c>
      <c r="B11" s="34" t="s">
        <v>13</v>
      </c>
      <c r="C11">
        <v>78</v>
      </c>
      <c r="D11">
        <v>20</v>
      </c>
      <c r="E11">
        <v>2</v>
      </c>
      <c r="F11">
        <v>4</v>
      </c>
    </row>
    <row r="12" spans="1:6" ht="15.75">
      <c r="A12" s="34">
        <v>43101</v>
      </c>
      <c r="B12" s="34" t="s">
        <v>13</v>
      </c>
      <c r="C12">
        <v>63</v>
      </c>
      <c r="D12">
        <v>26</v>
      </c>
      <c r="E12">
        <v>7</v>
      </c>
      <c r="F12">
        <v>14</v>
      </c>
    </row>
    <row r="13" spans="1:6" ht="15.75">
      <c r="A13" s="34">
        <v>43102</v>
      </c>
      <c r="B13" s="34" t="s">
        <v>13</v>
      </c>
      <c r="C13">
        <v>29</v>
      </c>
      <c r="D13">
        <v>17</v>
      </c>
      <c r="E13">
        <v>3</v>
      </c>
      <c r="F13">
        <v>11</v>
      </c>
    </row>
    <row r="14" spans="1:6" ht="15.75">
      <c r="A14" s="34">
        <v>43103</v>
      </c>
      <c r="B14" s="34" t="s">
        <v>13</v>
      </c>
      <c r="C14">
        <v>26</v>
      </c>
      <c r="D14">
        <v>14</v>
      </c>
      <c r="E14">
        <v>4</v>
      </c>
      <c r="F14">
        <v>4</v>
      </c>
    </row>
    <row r="15" spans="1:6" ht="15.75">
      <c r="A15" s="34">
        <v>43104</v>
      </c>
      <c r="B15" s="34" t="s">
        <v>13</v>
      </c>
      <c r="C15">
        <v>19</v>
      </c>
      <c r="D15">
        <v>17</v>
      </c>
      <c r="E15">
        <v>5</v>
      </c>
      <c r="F15">
        <v>4</v>
      </c>
    </row>
    <row r="16" spans="1:6" ht="15.75">
      <c r="A16" s="34">
        <v>43105</v>
      </c>
      <c r="B16" s="34" t="s">
        <v>13</v>
      </c>
      <c r="C16">
        <v>25</v>
      </c>
      <c r="D16">
        <v>18</v>
      </c>
      <c r="E16">
        <v>3</v>
      </c>
      <c r="F16">
        <v>2</v>
      </c>
    </row>
    <row r="17" spans="1:6" ht="15.75">
      <c r="A17" s="34">
        <v>43106</v>
      </c>
      <c r="B17" s="34" t="s">
        <v>13</v>
      </c>
      <c r="C17">
        <v>20</v>
      </c>
      <c r="D17">
        <v>24</v>
      </c>
      <c r="E17">
        <v>6</v>
      </c>
      <c r="F17">
        <v>6</v>
      </c>
    </row>
    <row r="18" spans="1:6" ht="15.75">
      <c r="A18" s="34">
        <v>43107</v>
      </c>
      <c r="B18" s="34" t="s">
        <v>13</v>
      </c>
      <c r="C18" t="s">
        <v>7</v>
      </c>
      <c r="D18" t="s">
        <v>7</v>
      </c>
      <c r="E18" t="s">
        <v>7</v>
      </c>
      <c r="F18" t="s">
        <v>7</v>
      </c>
    </row>
    <row r="19" spans="1:6" ht="15.75">
      <c r="A19" s="34">
        <v>43108</v>
      </c>
      <c r="B19" s="34" t="s">
        <v>13</v>
      </c>
      <c r="C19" t="s">
        <v>7</v>
      </c>
      <c r="D19" t="s">
        <v>7</v>
      </c>
      <c r="E19" t="s">
        <v>7</v>
      </c>
      <c r="F19" t="s">
        <v>7</v>
      </c>
    </row>
    <row r="20" spans="1:6" ht="15.75">
      <c r="A20" s="34">
        <v>43109</v>
      </c>
      <c r="B20" s="34" t="s">
        <v>13</v>
      </c>
      <c r="C20" t="s">
        <v>7</v>
      </c>
      <c r="D20" t="s">
        <v>7</v>
      </c>
      <c r="E20" t="s">
        <v>7</v>
      </c>
      <c r="F20" t="s">
        <v>7</v>
      </c>
    </row>
    <row r="21" spans="1:6" ht="15.75">
      <c r="A21" s="34">
        <v>43110</v>
      </c>
      <c r="B21" s="34" t="s">
        <v>13</v>
      </c>
      <c r="C21" t="s">
        <v>7</v>
      </c>
      <c r="D21" t="s">
        <v>7</v>
      </c>
      <c r="E21" t="s">
        <v>7</v>
      </c>
      <c r="F21" t="s">
        <v>7</v>
      </c>
    </row>
    <row r="22" spans="1:6" ht="15.75">
      <c r="A22" s="34">
        <v>43111</v>
      </c>
      <c r="B22" s="34" t="s">
        <v>13</v>
      </c>
      <c r="C22">
        <v>3</v>
      </c>
      <c r="D22">
        <v>2</v>
      </c>
      <c r="E22">
        <v>0</v>
      </c>
      <c r="F22">
        <v>1</v>
      </c>
    </row>
    <row r="23" spans="1:6" ht="15.75">
      <c r="A23" s="34">
        <v>43112</v>
      </c>
      <c r="B23" s="34" t="s">
        <v>13</v>
      </c>
      <c r="C23">
        <v>3</v>
      </c>
      <c r="D23">
        <v>4</v>
      </c>
      <c r="E23">
        <v>0</v>
      </c>
      <c r="F23">
        <v>3</v>
      </c>
    </row>
    <row r="24" spans="1:6" ht="15.75">
      <c r="A24" s="34">
        <v>43113</v>
      </c>
      <c r="B24" s="34" t="s">
        <v>13</v>
      </c>
      <c r="C24">
        <v>34</v>
      </c>
      <c r="D24">
        <v>18</v>
      </c>
      <c r="E24">
        <v>2</v>
      </c>
      <c r="F24">
        <v>15</v>
      </c>
    </row>
    <row r="25" spans="1:6" ht="15.75">
      <c r="A25" s="34">
        <v>43114</v>
      </c>
      <c r="B25" s="34" t="s">
        <v>13</v>
      </c>
      <c r="C25">
        <v>39</v>
      </c>
      <c r="D25">
        <v>18</v>
      </c>
      <c r="E25">
        <v>0</v>
      </c>
      <c r="F25">
        <v>13</v>
      </c>
    </row>
    <row r="26" spans="1:6" ht="15.75">
      <c r="A26" s="34">
        <v>43115</v>
      </c>
      <c r="B26" s="34" t="s">
        <v>13</v>
      </c>
      <c r="C26">
        <v>12</v>
      </c>
      <c r="D26">
        <v>8</v>
      </c>
      <c r="E26">
        <v>0</v>
      </c>
      <c r="F26">
        <v>7</v>
      </c>
    </row>
    <row r="27" spans="1:6" ht="15.75">
      <c r="A27" s="34">
        <v>43116</v>
      </c>
      <c r="B27" s="34" t="s">
        <v>13</v>
      </c>
      <c r="C27">
        <v>11</v>
      </c>
      <c r="D27">
        <v>10</v>
      </c>
      <c r="E27">
        <v>0</v>
      </c>
      <c r="F27">
        <v>9</v>
      </c>
    </row>
    <row r="28" spans="1:6" ht="15.75">
      <c r="A28" s="34">
        <v>43117</v>
      </c>
      <c r="B28" s="34" t="s">
        <v>13</v>
      </c>
      <c r="C28">
        <v>10</v>
      </c>
      <c r="D28">
        <v>0</v>
      </c>
      <c r="E28">
        <v>0</v>
      </c>
      <c r="F28">
        <v>0</v>
      </c>
    </row>
    <row r="29" spans="1:6" ht="15.75">
      <c r="A29" s="34">
        <v>43118</v>
      </c>
      <c r="B29" s="34" t="s">
        <v>13</v>
      </c>
      <c r="C29">
        <v>13</v>
      </c>
      <c r="D29">
        <v>2</v>
      </c>
      <c r="E29">
        <v>0</v>
      </c>
      <c r="F29">
        <v>2</v>
      </c>
    </row>
    <row r="30" spans="1:6" ht="15.75">
      <c r="A30" s="34">
        <v>43119</v>
      </c>
      <c r="B30" s="34" t="s">
        <v>13</v>
      </c>
      <c r="C30">
        <v>30</v>
      </c>
      <c r="D30">
        <v>2</v>
      </c>
      <c r="E30">
        <v>0</v>
      </c>
      <c r="F30">
        <v>2</v>
      </c>
    </row>
    <row r="31" spans="1:6" ht="15.75">
      <c r="A31" s="34">
        <v>43120</v>
      </c>
      <c r="B31" s="34" t="s">
        <v>13</v>
      </c>
      <c r="C31">
        <v>34</v>
      </c>
      <c r="D31">
        <v>17</v>
      </c>
      <c r="E31">
        <v>0</v>
      </c>
      <c r="F31">
        <v>17</v>
      </c>
    </row>
    <row r="32" spans="1:6" ht="15.75">
      <c r="A32" s="34">
        <v>43121</v>
      </c>
      <c r="B32" s="34" t="s">
        <v>13</v>
      </c>
      <c r="C32">
        <v>5</v>
      </c>
      <c r="D32">
        <v>0</v>
      </c>
      <c r="E32">
        <v>0</v>
      </c>
      <c r="F32">
        <v>0</v>
      </c>
    </row>
    <row r="33" spans="1:6" ht="15.75">
      <c r="A33" s="34">
        <v>43122</v>
      </c>
      <c r="B33" s="34" t="s">
        <v>13</v>
      </c>
      <c r="C33">
        <v>19</v>
      </c>
      <c r="D33">
        <v>6</v>
      </c>
      <c r="E33">
        <v>0</v>
      </c>
      <c r="F33">
        <v>6</v>
      </c>
    </row>
    <row r="34" spans="1:6" ht="15.75">
      <c r="A34" s="34">
        <v>43123</v>
      </c>
      <c r="B34" s="34" t="s">
        <v>13</v>
      </c>
      <c r="C34">
        <v>9</v>
      </c>
      <c r="D34">
        <v>7</v>
      </c>
      <c r="E34">
        <v>0</v>
      </c>
      <c r="F34">
        <v>7</v>
      </c>
    </row>
    <row r="35" spans="1:6" ht="15.75">
      <c r="A35" s="34">
        <v>43124</v>
      </c>
      <c r="B35" s="34" t="s">
        <v>13</v>
      </c>
      <c r="C35">
        <v>12</v>
      </c>
      <c r="D35">
        <v>0</v>
      </c>
      <c r="E35">
        <v>0</v>
      </c>
      <c r="F35">
        <v>0</v>
      </c>
    </row>
    <row r="36" spans="1:6" ht="15.75">
      <c r="A36" s="34">
        <v>43125</v>
      </c>
      <c r="B36" s="34" t="s">
        <v>13</v>
      </c>
      <c r="C36">
        <v>21</v>
      </c>
      <c r="D36">
        <v>9</v>
      </c>
      <c r="E36">
        <v>0</v>
      </c>
      <c r="F36">
        <v>9</v>
      </c>
    </row>
    <row r="37" spans="1:6" ht="15.75">
      <c r="A37" s="34">
        <v>43126</v>
      </c>
      <c r="B37" s="34" t="s">
        <v>13</v>
      </c>
      <c r="C37">
        <v>4</v>
      </c>
      <c r="D37">
        <v>1</v>
      </c>
      <c r="E37">
        <v>0</v>
      </c>
      <c r="F37">
        <v>1</v>
      </c>
    </row>
    <row r="38" spans="1:6" ht="15.75">
      <c r="A38" s="34">
        <v>43127</v>
      </c>
      <c r="B38" s="34" t="s">
        <v>13</v>
      </c>
      <c r="C38">
        <v>34</v>
      </c>
      <c r="D38">
        <v>19</v>
      </c>
      <c r="E38">
        <v>1</v>
      </c>
      <c r="F38">
        <v>17</v>
      </c>
    </row>
    <row r="39" spans="1:6" ht="15.75">
      <c r="A39" s="34">
        <v>43128</v>
      </c>
      <c r="B39" s="34" t="s">
        <v>13</v>
      </c>
      <c r="C39">
        <v>41</v>
      </c>
      <c r="D39">
        <v>17</v>
      </c>
      <c r="E39">
        <v>2</v>
      </c>
      <c r="F39">
        <v>17</v>
      </c>
    </row>
    <row r="40" spans="1:6" ht="15.75">
      <c r="A40" s="34">
        <v>43129</v>
      </c>
      <c r="B40" s="34" t="s">
        <v>13</v>
      </c>
      <c r="C40">
        <v>21</v>
      </c>
      <c r="D40">
        <v>8</v>
      </c>
      <c r="E40">
        <v>0</v>
      </c>
      <c r="F40">
        <v>7</v>
      </c>
    </row>
    <row r="41" spans="1:6" ht="15.75">
      <c r="A41" s="34">
        <v>43130</v>
      </c>
      <c r="B41" s="34" t="s">
        <v>13</v>
      </c>
      <c r="C41">
        <v>19</v>
      </c>
      <c r="D41">
        <v>7</v>
      </c>
      <c r="E41">
        <v>0</v>
      </c>
      <c r="F41">
        <v>7</v>
      </c>
    </row>
    <row r="42" spans="1:6" ht="15.75">
      <c r="A42" s="34">
        <v>43131</v>
      </c>
      <c r="B42" s="34" t="s">
        <v>13</v>
      </c>
      <c r="C42">
        <v>13</v>
      </c>
      <c r="D42">
        <v>2</v>
      </c>
      <c r="E42">
        <v>0</v>
      </c>
      <c r="F42">
        <v>2</v>
      </c>
    </row>
    <row r="43" spans="1:6" ht="15.75">
      <c r="A43" s="34">
        <v>43132</v>
      </c>
      <c r="B43" s="34" t="s">
        <v>13</v>
      </c>
      <c r="C43">
        <v>16</v>
      </c>
      <c r="D43">
        <v>7</v>
      </c>
      <c r="E43">
        <v>0</v>
      </c>
      <c r="F43">
        <v>6</v>
      </c>
    </row>
    <row r="44" spans="1:6" ht="15.75">
      <c r="A44" s="34">
        <v>43133</v>
      </c>
      <c r="B44" s="34" t="s">
        <v>13</v>
      </c>
      <c r="C44">
        <v>11</v>
      </c>
      <c r="D44">
        <v>8</v>
      </c>
      <c r="E44">
        <v>2</v>
      </c>
      <c r="F44">
        <v>8</v>
      </c>
    </row>
    <row r="45" spans="1:6" ht="15.75">
      <c r="A45" s="34">
        <v>43134</v>
      </c>
      <c r="B45" s="34" t="s">
        <v>13</v>
      </c>
      <c r="C45">
        <v>42</v>
      </c>
      <c r="D45">
        <v>7</v>
      </c>
      <c r="E45">
        <v>2</v>
      </c>
      <c r="F45">
        <v>3</v>
      </c>
    </row>
    <row r="46" spans="1:6" ht="15.75">
      <c r="A46" s="34">
        <v>43135</v>
      </c>
      <c r="B46" s="34" t="s">
        <v>13</v>
      </c>
      <c r="C46">
        <v>54</v>
      </c>
      <c r="D46">
        <v>10</v>
      </c>
      <c r="E46">
        <v>4</v>
      </c>
      <c r="F46">
        <v>9</v>
      </c>
    </row>
    <row r="47" spans="1:6" ht="15.75">
      <c r="A47" s="34">
        <v>43136</v>
      </c>
      <c r="B47" s="34" t="s">
        <v>13</v>
      </c>
      <c r="C47">
        <v>37</v>
      </c>
      <c r="D47">
        <v>5</v>
      </c>
      <c r="E47">
        <v>0</v>
      </c>
      <c r="F47">
        <v>4</v>
      </c>
    </row>
    <row r="48" spans="1:6" ht="15.75">
      <c r="A48" s="34">
        <v>43137</v>
      </c>
      <c r="B48" s="34" t="s">
        <v>13</v>
      </c>
      <c r="C48">
        <v>16</v>
      </c>
      <c r="D48">
        <v>7</v>
      </c>
      <c r="E48">
        <v>0</v>
      </c>
      <c r="F48">
        <v>6</v>
      </c>
    </row>
    <row r="49" spans="1:6" ht="15.75">
      <c r="A49" s="34">
        <v>43138</v>
      </c>
      <c r="B49" s="34" t="s">
        <v>13</v>
      </c>
      <c r="C49">
        <v>18</v>
      </c>
      <c r="D49">
        <v>11</v>
      </c>
      <c r="E49">
        <v>0</v>
      </c>
      <c r="F49">
        <v>10</v>
      </c>
    </row>
    <row r="50" spans="1:6" ht="15.75">
      <c r="A50" s="34">
        <v>43139</v>
      </c>
      <c r="B50" s="34" t="s">
        <v>13</v>
      </c>
      <c r="C50">
        <v>23</v>
      </c>
      <c r="D50">
        <v>4</v>
      </c>
      <c r="E50">
        <v>0</v>
      </c>
      <c r="F50">
        <v>3</v>
      </c>
    </row>
    <row r="51" spans="1:6" ht="15.75">
      <c r="A51" s="34">
        <v>43140</v>
      </c>
      <c r="B51" s="34" t="s">
        <v>13</v>
      </c>
      <c r="C51">
        <v>16</v>
      </c>
      <c r="D51">
        <v>4</v>
      </c>
      <c r="E51">
        <v>0</v>
      </c>
      <c r="F51">
        <v>4</v>
      </c>
    </row>
    <row r="52" spans="1:6" ht="15.75">
      <c r="A52" s="34">
        <v>43141</v>
      </c>
      <c r="B52" s="34" t="s">
        <v>13</v>
      </c>
      <c r="C52">
        <v>3</v>
      </c>
      <c r="D52">
        <v>0</v>
      </c>
      <c r="E52">
        <v>0</v>
      </c>
      <c r="F52">
        <v>0</v>
      </c>
    </row>
    <row r="53" spans="1:6" ht="15.75">
      <c r="A53" s="34">
        <v>43142</v>
      </c>
      <c r="B53" s="34" t="s">
        <v>13</v>
      </c>
      <c r="C53">
        <v>20</v>
      </c>
      <c r="D53">
        <v>4</v>
      </c>
      <c r="E53">
        <v>1</v>
      </c>
      <c r="F53">
        <v>3</v>
      </c>
    </row>
    <row r="54" spans="1:6" ht="15.75">
      <c r="A54" s="34">
        <v>43143</v>
      </c>
      <c r="B54" s="34" t="s">
        <v>13</v>
      </c>
      <c r="C54">
        <v>11</v>
      </c>
      <c r="D54">
        <v>4</v>
      </c>
      <c r="E54">
        <v>0</v>
      </c>
      <c r="F54">
        <v>4</v>
      </c>
    </row>
    <row r="55" spans="1:6" ht="15.75">
      <c r="A55" s="34">
        <v>43144</v>
      </c>
      <c r="B55" s="34" t="s">
        <v>13</v>
      </c>
      <c r="C55">
        <v>7</v>
      </c>
      <c r="D55">
        <v>6</v>
      </c>
      <c r="E55">
        <v>2</v>
      </c>
      <c r="F55">
        <v>6</v>
      </c>
    </row>
    <row r="56" spans="1:6" ht="15.75">
      <c r="A56" s="34">
        <v>43145</v>
      </c>
      <c r="B56" s="34" t="s">
        <v>13</v>
      </c>
      <c r="C56">
        <v>14</v>
      </c>
      <c r="D56">
        <v>4</v>
      </c>
      <c r="E56">
        <v>0</v>
      </c>
      <c r="F56">
        <v>4</v>
      </c>
    </row>
    <row r="57" spans="1:6" ht="15.75">
      <c r="A57" s="34">
        <v>43146</v>
      </c>
      <c r="B57" s="34" t="s">
        <v>13</v>
      </c>
      <c r="C57">
        <v>7</v>
      </c>
      <c r="D57">
        <v>10</v>
      </c>
      <c r="E57">
        <v>0</v>
      </c>
      <c r="F57">
        <v>10</v>
      </c>
    </row>
    <row r="58" spans="1:6" ht="15.75">
      <c r="A58" s="34">
        <v>43147</v>
      </c>
      <c r="B58" s="34" t="s">
        <v>13</v>
      </c>
      <c r="C58">
        <v>14</v>
      </c>
      <c r="D58">
        <v>8</v>
      </c>
      <c r="E58">
        <v>1</v>
      </c>
      <c r="F58">
        <v>6</v>
      </c>
    </row>
    <row r="59" spans="1:6" ht="15.75">
      <c r="A59" s="34">
        <v>43148</v>
      </c>
      <c r="B59" s="34" t="s">
        <v>13</v>
      </c>
      <c r="C59">
        <v>65</v>
      </c>
      <c r="D59">
        <v>10</v>
      </c>
      <c r="E59">
        <v>4</v>
      </c>
      <c r="F59">
        <v>9</v>
      </c>
    </row>
    <row r="60" spans="1:6" ht="15.75">
      <c r="A60" s="34">
        <v>43149</v>
      </c>
      <c r="B60" s="34" t="s">
        <v>13</v>
      </c>
      <c r="C60">
        <v>51</v>
      </c>
      <c r="D60">
        <v>6</v>
      </c>
      <c r="E60">
        <v>6</v>
      </c>
      <c r="F60">
        <v>6</v>
      </c>
    </row>
    <row r="61" spans="1:6" ht="15.75">
      <c r="A61" s="34">
        <v>43150</v>
      </c>
      <c r="B61" s="34" t="s">
        <v>13</v>
      </c>
      <c r="C61">
        <v>6</v>
      </c>
      <c r="D61">
        <v>17</v>
      </c>
      <c r="E61">
        <v>0</v>
      </c>
      <c r="F61">
        <v>16</v>
      </c>
    </row>
    <row r="62" spans="1:6" ht="15.75">
      <c r="A62" s="34">
        <v>43151</v>
      </c>
      <c r="B62" s="34" t="s">
        <v>13</v>
      </c>
      <c r="C62">
        <v>0</v>
      </c>
      <c r="D62">
        <v>1</v>
      </c>
      <c r="E62">
        <v>0</v>
      </c>
      <c r="F62">
        <v>1</v>
      </c>
    </row>
    <row r="63" spans="1:6" ht="15.75">
      <c r="A63" s="34">
        <v>43152</v>
      </c>
      <c r="B63" s="34" t="s">
        <v>13</v>
      </c>
      <c r="C63">
        <v>19</v>
      </c>
      <c r="D63">
        <v>2</v>
      </c>
      <c r="E63">
        <v>0</v>
      </c>
      <c r="F63">
        <v>2</v>
      </c>
    </row>
    <row r="64" spans="1:6" ht="15.75">
      <c r="A64" s="34">
        <v>43153</v>
      </c>
      <c r="B64" s="34" t="s">
        <v>13</v>
      </c>
      <c r="C64">
        <v>14</v>
      </c>
      <c r="D64">
        <v>3</v>
      </c>
      <c r="E64">
        <v>0</v>
      </c>
      <c r="F64">
        <v>3</v>
      </c>
    </row>
    <row r="65" spans="1:6" ht="15.75">
      <c r="A65" s="34">
        <v>43154</v>
      </c>
      <c r="B65" s="34" t="s">
        <v>13</v>
      </c>
      <c r="C65">
        <v>10</v>
      </c>
      <c r="D65">
        <v>8</v>
      </c>
      <c r="E65">
        <v>1</v>
      </c>
      <c r="F65">
        <v>7</v>
      </c>
    </row>
    <row r="66" spans="1:6" ht="15.75">
      <c r="A66" s="34">
        <v>43155</v>
      </c>
      <c r="B66" s="34" t="s">
        <v>13</v>
      </c>
      <c r="C66">
        <v>8</v>
      </c>
      <c r="D66">
        <v>2</v>
      </c>
      <c r="E66">
        <v>1</v>
      </c>
      <c r="F66">
        <v>0</v>
      </c>
    </row>
    <row r="67" spans="1:6" ht="15.75">
      <c r="A67" s="34">
        <v>43156</v>
      </c>
      <c r="B67" s="34" t="s">
        <v>13</v>
      </c>
      <c r="C67">
        <v>4</v>
      </c>
      <c r="D67">
        <v>5</v>
      </c>
      <c r="E67">
        <v>1</v>
      </c>
      <c r="F67">
        <v>5</v>
      </c>
    </row>
    <row r="68" spans="1:6" ht="15.75">
      <c r="A68" s="34">
        <v>43157</v>
      </c>
      <c r="B68" s="34" t="s">
        <v>13</v>
      </c>
      <c r="C68">
        <v>20</v>
      </c>
      <c r="D68">
        <v>0</v>
      </c>
      <c r="E68">
        <v>0</v>
      </c>
      <c r="F68">
        <v>0</v>
      </c>
    </row>
    <row r="69" spans="1:6" ht="15.75">
      <c r="A69" s="34">
        <v>43158</v>
      </c>
      <c r="B69" s="34" t="s">
        <v>13</v>
      </c>
      <c r="C69">
        <v>19</v>
      </c>
      <c r="D69">
        <v>1</v>
      </c>
      <c r="E69">
        <v>0</v>
      </c>
      <c r="F69">
        <v>0</v>
      </c>
    </row>
    <row r="70" spans="1:6" ht="15.75">
      <c r="A70" s="34">
        <v>43159</v>
      </c>
      <c r="B70" s="34" t="s">
        <v>13</v>
      </c>
      <c r="C70">
        <v>7</v>
      </c>
      <c r="D70">
        <v>1</v>
      </c>
      <c r="E70">
        <v>0</v>
      </c>
      <c r="F70">
        <v>0</v>
      </c>
    </row>
    <row r="71" spans="1:6" ht="15.75">
      <c r="A71" s="34">
        <v>43160</v>
      </c>
      <c r="B71" s="34" t="s">
        <v>13</v>
      </c>
      <c r="C71">
        <v>15</v>
      </c>
      <c r="D71">
        <v>12</v>
      </c>
      <c r="E71">
        <v>15</v>
      </c>
      <c r="F71">
        <v>8</v>
      </c>
    </row>
    <row r="72" spans="1:6" ht="15.75">
      <c r="A72" s="34">
        <v>43161</v>
      </c>
      <c r="B72" s="34" t="s">
        <v>13</v>
      </c>
      <c r="C72">
        <v>11</v>
      </c>
      <c r="D72">
        <v>5</v>
      </c>
      <c r="E72">
        <v>0</v>
      </c>
      <c r="F72">
        <v>5</v>
      </c>
    </row>
    <row r="73" spans="1:6" ht="15.75">
      <c r="A73" s="34">
        <v>43162</v>
      </c>
      <c r="B73" s="34" t="s">
        <v>13</v>
      </c>
      <c r="C73">
        <v>44</v>
      </c>
      <c r="D73">
        <v>11</v>
      </c>
      <c r="E73">
        <v>1</v>
      </c>
      <c r="F73">
        <v>11</v>
      </c>
    </row>
    <row r="74" spans="1:6" ht="15.75">
      <c r="A74" s="34">
        <v>43163</v>
      </c>
      <c r="B74" s="34" t="s">
        <v>13</v>
      </c>
      <c r="C74">
        <v>35</v>
      </c>
      <c r="D74">
        <v>13</v>
      </c>
      <c r="E74">
        <v>1</v>
      </c>
      <c r="F74">
        <v>13</v>
      </c>
    </row>
    <row r="75" spans="1:6" ht="15.75">
      <c r="A75" s="34">
        <v>43164</v>
      </c>
      <c r="B75" s="34" t="s">
        <v>13</v>
      </c>
      <c r="C75">
        <v>14</v>
      </c>
      <c r="D75">
        <v>2</v>
      </c>
      <c r="E75">
        <v>3</v>
      </c>
      <c r="F75">
        <v>0</v>
      </c>
    </row>
    <row r="76" spans="1:6" ht="15.75">
      <c r="A76" s="34">
        <v>43165</v>
      </c>
      <c r="B76" s="34" t="s">
        <v>13</v>
      </c>
      <c r="C76">
        <v>9</v>
      </c>
      <c r="D76">
        <v>6</v>
      </c>
      <c r="E76">
        <v>0</v>
      </c>
      <c r="F76">
        <v>4</v>
      </c>
    </row>
    <row r="77" spans="1:6" ht="15.75">
      <c r="A77" s="34">
        <v>43166</v>
      </c>
      <c r="B77" s="34" t="s">
        <v>13</v>
      </c>
      <c r="C77">
        <v>16</v>
      </c>
      <c r="D77">
        <v>9</v>
      </c>
      <c r="E77">
        <v>0</v>
      </c>
      <c r="F77">
        <v>9</v>
      </c>
    </row>
    <row r="78" spans="1:6" ht="15.75">
      <c r="A78" s="34">
        <v>43167</v>
      </c>
      <c r="B78" s="34" t="s">
        <v>13</v>
      </c>
      <c r="C78">
        <v>17</v>
      </c>
      <c r="D78">
        <v>10</v>
      </c>
      <c r="E78">
        <v>0</v>
      </c>
      <c r="F78">
        <v>8</v>
      </c>
    </row>
    <row r="79" spans="1:6" ht="15.75">
      <c r="A79" s="34">
        <v>43168</v>
      </c>
      <c r="B79" s="34" t="s">
        <v>13</v>
      </c>
      <c r="C79">
        <v>41</v>
      </c>
      <c r="D79">
        <v>10</v>
      </c>
      <c r="E79">
        <v>0</v>
      </c>
      <c r="F79">
        <v>10</v>
      </c>
    </row>
    <row r="80" spans="1:6" ht="15.75">
      <c r="A80" s="34">
        <v>43169</v>
      </c>
      <c r="B80" s="34" t="s">
        <v>13</v>
      </c>
      <c r="C80">
        <v>37</v>
      </c>
      <c r="D80">
        <v>6</v>
      </c>
      <c r="E80">
        <v>0</v>
      </c>
      <c r="F80">
        <v>5</v>
      </c>
    </row>
    <row r="81" spans="1:6" ht="15.75">
      <c r="A81" s="34">
        <v>43170</v>
      </c>
      <c r="B81" s="34" t="s">
        <v>13</v>
      </c>
      <c r="C81">
        <v>54</v>
      </c>
      <c r="D81">
        <v>4</v>
      </c>
      <c r="E81">
        <v>0</v>
      </c>
      <c r="F81">
        <v>4</v>
      </c>
    </row>
    <row r="82" spans="1:6" ht="15.75">
      <c r="A82" s="34">
        <v>43171</v>
      </c>
      <c r="B82" s="34" t="s">
        <v>13</v>
      </c>
      <c r="C82">
        <v>26</v>
      </c>
      <c r="D82">
        <v>4</v>
      </c>
      <c r="E82">
        <v>0</v>
      </c>
      <c r="F82">
        <v>2</v>
      </c>
    </row>
    <row r="83" spans="1:6" ht="15.75">
      <c r="A83" s="34">
        <v>43172</v>
      </c>
      <c r="B83" s="34" t="s">
        <v>13</v>
      </c>
      <c r="C83">
        <v>49</v>
      </c>
      <c r="D83">
        <v>3</v>
      </c>
      <c r="E83">
        <v>1</v>
      </c>
      <c r="F83">
        <v>2</v>
      </c>
    </row>
    <row r="84" spans="1:6" ht="15.75">
      <c r="A84" s="34">
        <v>43173</v>
      </c>
      <c r="B84" s="34" t="s">
        <v>13</v>
      </c>
      <c r="C84">
        <v>27</v>
      </c>
      <c r="D84">
        <v>7</v>
      </c>
      <c r="E84">
        <v>0</v>
      </c>
      <c r="F84">
        <v>2</v>
      </c>
    </row>
    <row r="85" spans="1:6" ht="15.75">
      <c r="A85" s="34">
        <v>43174</v>
      </c>
      <c r="B85" s="34" t="s">
        <v>13</v>
      </c>
      <c r="C85">
        <v>12</v>
      </c>
      <c r="D85">
        <v>2</v>
      </c>
      <c r="E85">
        <v>0</v>
      </c>
      <c r="F85">
        <v>2</v>
      </c>
    </row>
    <row r="86" spans="1:6" ht="15.75">
      <c r="A86" s="34">
        <v>43175</v>
      </c>
      <c r="B86" s="34" t="s">
        <v>13</v>
      </c>
      <c r="C86">
        <v>20</v>
      </c>
      <c r="D86">
        <v>10</v>
      </c>
      <c r="E86">
        <v>0</v>
      </c>
      <c r="F86">
        <v>10</v>
      </c>
    </row>
    <row r="87" spans="1:6" ht="15.75">
      <c r="A87" s="34">
        <v>43176</v>
      </c>
      <c r="B87" s="34" t="s">
        <v>13</v>
      </c>
      <c r="C87">
        <v>22</v>
      </c>
      <c r="D87">
        <v>11</v>
      </c>
      <c r="E87">
        <v>0</v>
      </c>
      <c r="F87">
        <v>11</v>
      </c>
    </row>
    <row r="88" spans="1:6" ht="15.75">
      <c r="A88" s="34">
        <v>43177</v>
      </c>
      <c r="B88" s="34" t="s">
        <v>13</v>
      </c>
      <c r="C88">
        <v>11</v>
      </c>
      <c r="D88">
        <v>14</v>
      </c>
      <c r="E88">
        <v>1</v>
      </c>
      <c r="F88">
        <v>10</v>
      </c>
    </row>
    <row r="89" spans="1:6" ht="15.75">
      <c r="A89" s="34">
        <v>43178</v>
      </c>
      <c r="B89" s="34" t="s">
        <v>13</v>
      </c>
      <c r="C89">
        <v>15</v>
      </c>
      <c r="D89">
        <v>14</v>
      </c>
      <c r="E89">
        <v>0</v>
      </c>
      <c r="F89">
        <v>14</v>
      </c>
    </row>
    <row r="90" spans="1:6" ht="15.75">
      <c r="A90" s="34">
        <v>43179</v>
      </c>
      <c r="B90" s="34" t="s">
        <v>13</v>
      </c>
      <c r="C90">
        <v>40</v>
      </c>
      <c r="D90">
        <v>10</v>
      </c>
      <c r="E90">
        <v>0</v>
      </c>
      <c r="F90">
        <v>10</v>
      </c>
    </row>
    <row r="91" spans="1:6" ht="15.75">
      <c r="A91" s="34">
        <v>43180</v>
      </c>
      <c r="B91" s="34" t="s">
        <v>13</v>
      </c>
      <c r="C91">
        <v>16</v>
      </c>
      <c r="D91">
        <v>7</v>
      </c>
      <c r="E91">
        <v>1</v>
      </c>
      <c r="F91">
        <v>6</v>
      </c>
    </row>
    <row r="92" spans="1:6" ht="15.75">
      <c r="A92" s="34">
        <v>43181</v>
      </c>
      <c r="B92" s="34" t="s">
        <v>13</v>
      </c>
      <c r="C92">
        <v>43</v>
      </c>
      <c r="D92">
        <v>11</v>
      </c>
      <c r="E92">
        <v>0</v>
      </c>
      <c r="F92">
        <v>10</v>
      </c>
    </row>
    <row r="93" spans="1:6" ht="15.75">
      <c r="A93" s="34">
        <v>43182</v>
      </c>
      <c r="B93" s="34" t="s">
        <v>13</v>
      </c>
      <c r="C93">
        <v>9</v>
      </c>
      <c r="D93">
        <v>2</v>
      </c>
      <c r="E93">
        <v>0</v>
      </c>
      <c r="F93">
        <v>2</v>
      </c>
    </row>
    <row r="94" spans="1:6" ht="15.75">
      <c r="A94" s="34">
        <v>43183</v>
      </c>
      <c r="B94" s="34" t="s">
        <v>13</v>
      </c>
      <c r="C94">
        <v>43</v>
      </c>
      <c r="D94">
        <v>3</v>
      </c>
      <c r="E94">
        <v>1</v>
      </c>
      <c r="F94">
        <v>3</v>
      </c>
    </row>
    <row r="95" spans="1:6" ht="15.75">
      <c r="A95" s="34">
        <v>43184</v>
      </c>
      <c r="B95" s="34" t="s">
        <v>13</v>
      </c>
      <c r="C95">
        <v>44</v>
      </c>
      <c r="D95">
        <v>12</v>
      </c>
      <c r="E95">
        <v>0</v>
      </c>
      <c r="F95">
        <v>9</v>
      </c>
    </row>
    <row r="96" spans="1:6" ht="15.75">
      <c r="A96" s="34">
        <v>43185</v>
      </c>
      <c r="B96" s="34" t="s">
        <v>13</v>
      </c>
      <c r="C96">
        <v>29</v>
      </c>
      <c r="D96">
        <v>1</v>
      </c>
      <c r="E96">
        <v>0</v>
      </c>
      <c r="F96">
        <v>1</v>
      </c>
    </row>
    <row r="97" spans="1:6" ht="15.75">
      <c r="A97" s="34">
        <v>43186</v>
      </c>
      <c r="B97" s="34" t="s">
        <v>13</v>
      </c>
      <c r="C97">
        <v>30</v>
      </c>
      <c r="D97">
        <v>3</v>
      </c>
      <c r="E97">
        <v>0</v>
      </c>
      <c r="F97">
        <v>1</v>
      </c>
    </row>
    <row r="98" spans="1:6" ht="15.75">
      <c r="A98" s="34">
        <v>43187</v>
      </c>
      <c r="B98" s="34" t="s">
        <v>13</v>
      </c>
      <c r="C98">
        <v>21</v>
      </c>
      <c r="D98">
        <v>5</v>
      </c>
      <c r="E98">
        <v>0</v>
      </c>
      <c r="F98">
        <v>5</v>
      </c>
    </row>
    <row r="99" spans="1:6" ht="15.75">
      <c r="A99" s="34">
        <v>43188</v>
      </c>
      <c r="B99" s="34" t="s">
        <v>13</v>
      </c>
      <c r="C99">
        <v>33</v>
      </c>
      <c r="D99">
        <v>5</v>
      </c>
      <c r="E99">
        <v>0</v>
      </c>
      <c r="F99">
        <v>5</v>
      </c>
    </row>
    <row r="100" spans="1:6" ht="15.75">
      <c r="A100" s="34">
        <v>43189</v>
      </c>
      <c r="B100" s="34" t="s">
        <v>13</v>
      </c>
      <c r="C100">
        <v>22</v>
      </c>
      <c r="D100">
        <v>7</v>
      </c>
      <c r="E100">
        <v>0</v>
      </c>
      <c r="F100">
        <v>7</v>
      </c>
    </row>
    <row r="101" spans="1:6" ht="15.75">
      <c r="A101" s="34">
        <v>43190</v>
      </c>
      <c r="B101" s="34" t="s">
        <v>13</v>
      </c>
      <c r="C101">
        <v>34</v>
      </c>
      <c r="D101">
        <v>4</v>
      </c>
      <c r="E101">
        <v>0</v>
      </c>
      <c r="F101">
        <v>4</v>
      </c>
    </row>
    <row r="102" spans="1:6" ht="15.75">
      <c r="A102" s="34">
        <v>43191</v>
      </c>
      <c r="B102" s="34" t="s">
        <v>13</v>
      </c>
      <c r="C102">
        <v>12</v>
      </c>
      <c r="D102">
        <v>7</v>
      </c>
      <c r="E102">
        <v>0</v>
      </c>
      <c r="F102">
        <v>7</v>
      </c>
    </row>
    <row r="103" spans="1:6" ht="15.75">
      <c r="A103" s="34">
        <v>43192</v>
      </c>
      <c r="B103" s="34" t="s">
        <v>13</v>
      </c>
      <c r="C103">
        <v>9</v>
      </c>
      <c r="D103">
        <v>3</v>
      </c>
      <c r="E103">
        <v>0</v>
      </c>
      <c r="F103">
        <v>2</v>
      </c>
    </row>
    <row r="104" spans="1:6" ht="15.75">
      <c r="A104" s="34">
        <v>43193</v>
      </c>
      <c r="B104" s="34" t="s">
        <v>13</v>
      </c>
      <c r="C104">
        <v>7</v>
      </c>
      <c r="D104">
        <v>7</v>
      </c>
      <c r="E104">
        <v>0</v>
      </c>
      <c r="F104">
        <v>5</v>
      </c>
    </row>
    <row r="105" spans="1:6" ht="15.75">
      <c r="A105" s="34">
        <v>43194</v>
      </c>
      <c r="B105" s="34" t="s">
        <v>13</v>
      </c>
      <c r="C105">
        <v>6</v>
      </c>
      <c r="D105">
        <v>3</v>
      </c>
      <c r="E105">
        <v>1</v>
      </c>
      <c r="F105">
        <v>2</v>
      </c>
    </row>
    <row r="106" spans="1:6" ht="15.75">
      <c r="A106" s="34">
        <v>43195</v>
      </c>
      <c r="B106" s="34" t="s">
        <v>13</v>
      </c>
      <c r="C106">
        <v>11</v>
      </c>
      <c r="D106">
        <v>2</v>
      </c>
      <c r="E106">
        <v>0</v>
      </c>
      <c r="F106">
        <v>2</v>
      </c>
    </row>
    <row r="107" spans="1:6" ht="15.75">
      <c r="A107" s="34">
        <v>43196</v>
      </c>
      <c r="B107" s="34" t="s">
        <v>13</v>
      </c>
      <c r="C107">
        <v>7</v>
      </c>
      <c r="D107">
        <v>5</v>
      </c>
      <c r="E107">
        <v>0</v>
      </c>
      <c r="F107">
        <v>5</v>
      </c>
    </row>
    <row r="108" spans="1:6" ht="15.75">
      <c r="A108" s="34">
        <v>43197</v>
      </c>
      <c r="B108" s="34" t="s">
        <v>13</v>
      </c>
      <c r="C108">
        <v>10</v>
      </c>
      <c r="D108">
        <v>2</v>
      </c>
      <c r="E108">
        <v>0</v>
      </c>
      <c r="F108">
        <v>2</v>
      </c>
    </row>
    <row r="109" spans="1:6" ht="15.75">
      <c r="A109" s="34">
        <v>43198</v>
      </c>
      <c r="B109" s="34" t="s">
        <v>13</v>
      </c>
      <c r="C109">
        <v>7</v>
      </c>
      <c r="D109">
        <v>1</v>
      </c>
      <c r="E109">
        <v>0</v>
      </c>
      <c r="F109">
        <v>1</v>
      </c>
    </row>
    <row r="110" spans="1:6" ht="15.75">
      <c r="A110" s="34">
        <v>43199</v>
      </c>
      <c r="B110" s="34" t="s">
        <v>13</v>
      </c>
      <c r="C110">
        <v>7</v>
      </c>
      <c r="D110">
        <v>0</v>
      </c>
      <c r="E110">
        <v>0</v>
      </c>
      <c r="F110">
        <v>0</v>
      </c>
    </row>
    <row r="111" spans="1:6" ht="15.75">
      <c r="A111" s="34">
        <v>43200</v>
      </c>
      <c r="B111" s="34" t="s">
        <v>13</v>
      </c>
      <c r="C111">
        <v>10</v>
      </c>
      <c r="D111">
        <v>5</v>
      </c>
      <c r="E111">
        <v>0</v>
      </c>
      <c r="F111">
        <v>3</v>
      </c>
    </row>
    <row r="112" spans="1:6" ht="15.75">
      <c r="A112" s="34">
        <v>43201</v>
      </c>
      <c r="B112" s="34" t="s">
        <v>13</v>
      </c>
      <c r="C112">
        <v>11</v>
      </c>
      <c r="D112">
        <v>3</v>
      </c>
      <c r="E112">
        <v>0</v>
      </c>
      <c r="F112">
        <v>2</v>
      </c>
    </row>
    <row r="113" spans="1:6" ht="15.75">
      <c r="A113" s="34">
        <v>43202</v>
      </c>
      <c r="B113" s="34" t="s">
        <v>13</v>
      </c>
      <c r="C113">
        <v>1</v>
      </c>
      <c r="D113">
        <v>0</v>
      </c>
      <c r="E113">
        <v>0</v>
      </c>
      <c r="F113">
        <v>0</v>
      </c>
    </row>
    <row r="114" spans="1:6" ht="15.75">
      <c r="A114" s="34">
        <v>43203</v>
      </c>
      <c r="B114" s="34" t="s">
        <v>13</v>
      </c>
      <c r="C114">
        <v>9</v>
      </c>
      <c r="D114">
        <v>8</v>
      </c>
      <c r="E114">
        <v>0</v>
      </c>
      <c r="F114">
        <v>0</v>
      </c>
    </row>
    <row r="115" spans="1:6" ht="15.75">
      <c r="A115" s="34">
        <v>43204</v>
      </c>
      <c r="B115" s="34" t="s">
        <v>13</v>
      </c>
      <c r="C115">
        <v>20</v>
      </c>
      <c r="D115">
        <v>9</v>
      </c>
      <c r="E115">
        <v>0</v>
      </c>
      <c r="F115">
        <v>5</v>
      </c>
    </row>
    <row r="116" spans="1:6" ht="15.75">
      <c r="A116" s="34">
        <v>43205</v>
      </c>
      <c r="B116" s="34" t="s">
        <v>13</v>
      </c>
      <c r="C116">
        <v>10</v>
      </c>
      <c r="D116">
        <v>7</v>
      </c>
      <c r="E116">
        <v>2</v>
      </c>
      <c r="F116">
        <v>2</v>
      </c>
    </row>
    <row r="117" spans="1:6" ht="15.75">
      <c r="A117" s="34">
        <v>43206</v>
      </c>
      <c r="B117" s="34" t="s">
        <v>13</v>
      </c>
      <c r="C117">
        <v>5</v>
      </c>
      <c r="D117">
        <v>3</v>
      </c>
      <c r="E117">
        <v>0</v>
      </c>
      <c r="F117">
        <v>2</v>
      </c>
    </row>
    <row r="118" spans="1:6" ht="15.75">
      <c r="B118" s="38"/>
    </row>
    <row r="119" spans="1:6" ht="15.75">
      <c r="B119" s="38"/>
    </row>
    <row r="120" spans="1:6" ht="15.75">
      <c r="B120" s="38"/>
    </row>
    <row r="121" spans="1:6" ht="15.75">
      <c r="B121" s="3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BC173-AE70-F345-89D4-F1597A65B569}">
  <dimension ref="A1:E121"/>
  <sheetViews>
    <sheetView workbookViewId="0">
      <pane ySplit="1" topLeftCell="A2" activePane="bottomLeft" state="frozen"/>
      <selection pane="bottomLeft" sqref="A1:E1048576"/>
    </sheetView>
  </sheetViews>
  <sheetFormatPr defaultColWidth="11" defaultRowHeight="15.95"/>
  <sheetData>
    <row r="1" spans="1:5" ht="15.75">
      <c r="A1" s="36" t="s">
        <v>0</v>
      </c>
      <c r="B1" s="36" t="s">
        <v>1</v>
      </c>
      <c r="C1" t="s">
        <v>2</v>
      </c>
      <c r="D1" t="s">
        <v>3</v>
      </c>
      <c r="E1" t="s">
        <v>4</v>
      </c>
    </row>
    <row r="2" spans="1:5" ht="15.75">
      <c r="A2" s="34">
        <v>43091</v>
      </c>
      <c r="B2" s="34" t="s">
        <v>14</v>
      </c>
      <c r="C2">
        <v>0</v>
      </c>
      <c r="D2">
        <v>0</v>
      </c>
      <c r="E2">
        <v>0</v>
      </c>
    </row>
    <row r="3" spans="1:5" ht="15.75">
      <c r="A3" s="34">
        <v>43092</v>
      </c>
      <c r="B3" s="34" t="s">
        <v>14</v>
      </c>
      <c r="C3">
        <v>0</v>
      </c>
      <c r="D3">
        <v>0</v>
      </c>
      <c r="E3">
        <v>0</v>
      </c>
    </row>
    <row r="4" spans="1:5" ht="15.75">
      <c r="A4" s="34">
        <v>43093</v>
      </c>
      <c r="B4" s="34" t="s">
        <v>14</v>
      </c>
      <c r="C4">
        <v>0</v>
      </c>
      <c r="D4">
        <v>0</v>
      </c>
      <c r="E4">
        <v>0</v>
      </c>
    </row>
    <row r="5" spans="1:5" ht="15.75">
      <c r="A5" s="34">
        <v>43094</v>
      </c>
      <c r="B5" s="34" t="s">
        <v>14</v>
      </c>
      <c r="C5">
        <v>40</v>
      </c>
      <c r="D5">
        <v>2</v>
      </c>
      <c r="E5">
        <v>0</v>
      </c>
    </row>
    <row r="6" spans="1:5" ht="15.75">
      <c r="A6" s="34">
        <v>43095</v>
      </c>
      <c r="B6" s="34" t="s">
        <v>14</v>
      </c>
      <c r="C6">
        <v>51</v>
      </c>
      <c r="D6">
        <v>4</v>
      </c>
      <c r="E6">
        <v>0</v>
      </c>
    </row>
    <row r="7" spans="1:5" ht="15.75">
      <c r="A7" s="34">
        <v>43096</v>
      </c>
      <c r="B7" s="34" t="s">
        <v>14</v>
      </c>
      <c r="C7">
        <v>97</v>
      </c>
      <c r="D7">
        <v>2</v>
      </c>
      <c r="E7">
        <v>1</v>
      </c>
    </row>
    <row r="8" spans="1:5" ht="15.75">
      <c r="A8" s="34">
        <v>43097</v>
      </c>
      <c r="B8" s="34" t="s">
        <v>14</v>
      </c>
      <c r="C8" t="s">
        <v>7</v>
      </c>
      <c r="D8" t="s">
        <v>7</v>
      </c>
      <c r="E8" t="s">
        <v>7</v>
      </c>
    </row>
    <row r="9" spans="1:5" ht="15.75">
      <c r="A9" s="34">
        <v>43098</v>
      </c>
      <c r="B9" s="34" t="s">
        <v>14</v>
      </c>
      <c r="C9" t="s">
        <v>7</v>
      </c>
      <c r="D9" t="s">
        <v>7</v>
      </c>
      <c r="E9" t="s">
        <v>7</v>
      </c>
    </row>
    <row r="10" spans="1:5" ht="15.75">
      <c r="A10" s="34">
        <v>43099</v>
      </c>
      <c r="B10" s="34" t="s">
        <v>14</v>
      </c>
      <c r="C10" t="s">
        <v>7</v>
      </c>
      <c r="D10" t="s">
        <v>7</v>
      </c>
      <c r="E10" t="s">
        <v>7</v>
      </c>
    </row>
    <row r="11" spans="1:5" ht="15.75">
      <c r="A11" s="34">
        <v>43100</v>
      </c>
      <c r="B11" s="34" t="s">
        <v>14</v>
      </c>
      <c r="C11" t="s">
        <v>7</v>
      </c>
      <c r="D11" t="s">
        <v>7</v>
      </c>
      <c r="E11" t="s">
        <v>7</v>
      </c>
    </row>
    <row r="12" spans="1:5" ht="15.75">
      <c r="A12" s="34">
        <v>43101</v>
      </c>
      <c r="B12" s="34" t="s">
        <v>14</v>
      </c>
      <c r="C12" t="s">
        <v>7</v>
      </c>
      <c r="D12" t="s">
        <v>7</v>
      </c>
      <c r="E12" t="s">
        <v>7</v>
      </c>
    </row>
    <row r="13" spans="1:5" ht="15.75">
      <c r="A13" s="34">
        <v>43102</v>
      </c>
      <c r="B13" s="34" t="s">
        <v>14</v>
      </c>
      <c r="C13" t="s">
        <v>7</v>
      </c>
      <c r="D13" t="s">
        <v>7</v>
      </c>
      <c r="E13" t="s">
        <v>7</v>
      </c>
    </row>
    <row r="14" spans="1:5" ht="15.75">
      <c r="A14" s="34">
        <v>43103</v>
      </c>
      <c r="B14" s="34" t="s">
        <v>14</v>
      </c>
      <c r="C14" t="s">
        <v>7</v>
      </c>
      <c r="D14" t="s">
        <v>7</v>
      </c>
      <c r="E14" t="s">
        <v>7</v>
      </c>
    </row>
    <row r="15" spans="1:5" ht="15.75">
      <c r="A15" s="34">
        <v>43104</v>
      </c>
      <c r="B15" s="34" t="s">
        <v>14</v>
      </c>
      <c r="C15" t="s">
        <v>7</v>
      </c>
      <c r="D15" t="s">
        <v>7</v>
      </c>
      <c r="E15" t="s">
        <v>7</v>
      </c>
    </row>
    <row r="16" spans="1:5" ht="15.75">
      <c r="A16" s="34">
        <v>43105</v>
      </c>
      <c r="B16" s="34" t="s">
        <v>14</v>
      </c>
      <c r="C16" t="s">
        <v>7</v>
      </c>
      <c r="D16" t="s">
        <v>7</v>
      </c>
      <c r="E16" t="s">
        <v>7</v>
      </c>
    </row>
    <row r="17" spans="1:5" ht="15.75">
      <c r="A17" s="34">
        <v>43106</v>
      </c>
      <c r="B17" s="34" t="s">
        <v>14</v>
      </c>
      <c r="C17" t="s">
        <v>7</v>
      </c>
      <c r="D17" t="s">
        <v>7</v>
      </c>
      <c r="E17" t="s">
        <v>7</v>
      </c>
    </row>
    <row r="18" spans="1:5" ht="15.75">
      <c r="A18" s="34">
        <v>43107</v>
      </c>
      <c r="B18" s="34" t="s">
        <v>14</v>
      </c>
      <c r="C18" t="s">
        <v>7</v>
      </c>
      <c r="D18" t="s">
        <v>7</v>
      </c>
      <c r="E18" t="s">
        <v>7</v>
      </c>
    </row>
    <row r="19" spans="1:5" ht="15.75">
      <c r="A19" s="34">
        <v>43108</v>
      </c>
      <c r="B19" s="34" t="s">
        <v>14</v>
      </c>
      <c r="C19" t="s">
        <v>7</v>
      </c>
      <c r="D19" t="s">
        <v>7</v>
      </c>
      <c r="E19" t="s">
        <v>7</v>
      </c>
    </row>
    <row r="20" spans="1:5" ht="15.75">
      <c r="A20" s="34">
        <v>43109</v>
      </c>
      <c r="B20" s="34" t="s">
        <v>14</v>
      </c>
      <c r="C20">
        <v>7</v>
      </c>
      <c r="D20">
        <v>0</v>
      </c>
      <c r="E20">
        <v>0</v>
      </c>
    </row>
    <row r="21" spans="1:5" ht="15.75">
      <c r="A21" s="34">
        <v>43110</v>
      </c>
      <c r="B21" s="34" t="s">
        <v>14</v>
      </c>
      <c r="C21">
        <v>73</v>
      </c>
      <c r="D21">
        <v>0</v>
      </c>
      <c r="E21">
        <v>0</v>
      </c>
    </row>
    <row r="22" spans="1:5" ht="15.75">
      <c r="A22" s="34">
        <v>43111</v>
      </c>
      <c r="B22" s="34" t="s">
        <v>14</v>
      </c>
      <c r="C22">
        <v>55</v>
      </c>
      <c r="D22">
        <v>0</v>
      </c>
      <c r="E22">
        <v>1</v>
      </c>
    </row>
    <row r="23" spans="1:5" ht="15.75">
      <c r="A23" s="34">
        <v>43112</v>
      </c>
      <c r="B23" s="34" t="s">
        <v>14</v>
      </c>
      <c r="C23">
        <v>29</v>
      </c>
      <c r="D23">
        <v>0</v>
      </c>
      <c r="E23">
        <v>0</v>
      </c>
    </row>
    <row r="24" spans="1:5" ht="15.75">
      <c r="A24" s="34">
        <v>43113</v>
      </c>
      <c r="B24" s="34" t="s">
        <v>14</v>
      </c>
      <c r="C24">
        <v>106</v>
      </c>
      <c r="D24">
        <v>3</v>
      </c>
      <c r="E24">
        <v>0</v>
      </c>
    </row>
    <row r="25" spans="1:5" ht="15.75">
      <c r="A25" s="34">
        <v>43114</v>
      </c>
      <c r="B25" s="34" t="s">
        <v>14</v>
      </c>
      <c r="C25">
        <v>151</v>
      </c>
      <c r="D25">
        <v>9</v>
      </c>
      <c r="E25">
        <v>2</v>
      </c>
    </row>
    <row r="26" spans="1:5" ht="15.75">
      <c r="A26" s="34">
        <v>43115</v>
      </c>
      <c r="B26" s="34" t="s">
        <v>14</v>
      </c>
      <c r="C26">
        <v>94</v>
      </c>
      <c r="D26">
        <v>0</v>
      </c>
      <c r="E26">
        <v>0</v>
      </c>
    </row>
    <row r="27" spans="1:5" ht="15.75">
      <c r="A27" s="34">
        <v>43116</v>
      </c>
      <c r="B27" s="34" t="s">
        <v>14</v>
      </c>
      <c r="C27">
        <v>32</v>
      </c>
      <c r="D27">
        <v>0</v>
      </c>
      <c r="E27">
        <v>0</v>
      </c>
    </row>
    <row r="28" spans="1:5" ht="15.75">
      <c r="A28" s="34">
        <v>43117</v>
      </c>
      <c r="B28" s="34" t="s">
        <v>14</v>
      </c>
      <c r="C28">
        <v>70</v>
      </c>
      <c r="D28">
        <v>1</v>
      </c>
      <c r="E28">
        <v>0</v>
      </c>
    </row>
    <row r="29" spans="1:5" ht="15.75">
      <c r="A29" s="34">
        <v>43118</v>
      </c>
      <c r="B29" s="34" t="s">
        <v>14</v>
      </c>
      <c r="C29">
        <v>88</v>
      </c>
      <c r="D29">
        <v>0</v>
      </c>
      <c r="E29">
        <v>2</v>
      </c>
    </row>
    <row r="30" spans="1:5" ht="15.75">
      <c r="A30" s="34">
        <v>43119</v>
      </c>
      <c r="B30" s="34" t="s">
        <v>14</v>
      </c>
      <c r="C30">
        <v>84</v>
      </c>
      <c r="D30">
        <v>4</v>
      </c>
      <c r="E30">
        <v>1</v>
      </c>
    </row>
    <row r="31" spans="1:5" ht="15.75">
      <c r="A31" s="34">
        <v>43120</v>
      </c>
      <c r="B31" s="34" t="s">
        <v>14</v>
      </c>
      <c r="C31">
        <v>118</v>
      </c>
      <c r="D31">
        <v>1</v>
      </c>
      <c r="E31">
        <v>5</v>
      </c>
    </row>
    <row r="32" spans="1:5" ht="15.75">
      <c r="A32" s="34">
        <v>43121</v>
      </c>
      <c r="B32" s="34" t="s">
        <v>14</v>
      </c>
      <c r="C32">
        <v>10</v>
      </c>
      <c r="D32">
        <v>1</v>
      </c>
      <c r="E32">
        <v>2</v>
      </c>
    </row>
    <row r="33" spans="1:5" ht="15.75">
      <c r="A33" s="34">
        <v>43122</v>
      </c>
      <c r="B33" s="34" t="s">
        <v>14</v>
      </c>
      <c r="C33">
        <v>55</v>
      </c>
      <c r="D33">
        <v>1</v>
      </c>
      <c r="E33">
        <v>1</v>
      </c>
    </row>
    <row r="34" spans="1:5" ht="15.75">
      <c r="A34" s="34">
        <v>43123</v>
      </c>
      <c r="B34" s="34" t="s">
        <v>14</v>
      </c>
      <c r="C34">
        <v>41</v>
      </c>
      <c r="D34">
        <v>6</v>
      </c>
      <c r="E34">
        <v>2</v>
      </c>
    </row>
    <row r="35" spans="1:5" ht="15.75">
      <c r="A35" s="34">
        <v>43124</v>
      </c>
      <c r="B35" s="34" t="s">
        <v>14</v>
      </c>
      <c r="C35">
        <v>62</v>
      </c>
      <c r="D35">
        <v>1</v>
      </c>
      <c r="E35">
        <v>1</v>
      </c>
    </row>
    <row r="36" spans="1:5" ht="15.75">
      <c r="A36" s="34">
        <v>43125</v>
      </c>
      <c r="B36" s="34" t="s">
        <v>14</v>
      </c>
      <c r="C36">
        <v>66</v>
      </c>
      <c r="D36">
        <v>1</v>
      </c>
      <c r="E36">
        <v>10</v>
      </c>
    </row>
    <row r="37" spans="1:5" ht="15.75">
      <c r="A37" s="34">
        <v>43126</v>
      </c>
      <c r="B37" s="34" t="s">
        <v>14</v>
      </c>
      <c r="C37">
        <v>29</v>
      </c>
      <c r="D37">
        <v>2</v>
      </c>
      <c r="E37">
        <v>7</v>
      </c>
    </row>
    <row r="38" spans="1:5" ht="15.75">
      <c r="A38" s="34">
        <v>43127</v>
      </c>
      <c r="B38" s="34" t="s">
        <v>14</v>
      </c>
      <c r="C38">
        <v>493</v>
      </c>
      <c r="D38">
        <v>0</v>
      </c>
      <c r="E38">
        <v>2</v>
      </c>
    </row>
    <row r="39" spans="1:5" ht="15.75">
      <c r="A39" s="34">
        <v>43128</v>
      </c>
      <c r="B39" s="34" t="s">
        <v>14</v>
      </c>
      <c r="C39">
        <v>109</v>
      </c>
      <c r="D39">
        <v>0</v>
      </c>
      <c r="E39">
        <v>13</v>
      </c>
    </row>
    <row r="40" spans="1:5" ht="15.75">
      <c r="A40" s="34">
        <v>43129</v>
      </c>
      <c r="B40" s="34" t="s">
        <v>14</v>
      </c>
      <c r="C40">
        <v>53</v>
      </c>
      <c r="D40">
        <v>0</v>
      </c>
      <c r="E40">
        <v>2</v>
      </c>
    </row>
    <row r="41" spans="1:5" ht="15.75">
      <c r="A41" s="34">
        <v>43130</v>
      </c>
      <c r="B41" s="34" t="s">
        <v>14</v>
      </c>
      <c r="C41">
        <v>50</v>
      </c>
      <c r="D41">
        <v>3</v>
      </c>
      <c r="E41">
        <v>2</v>
      </c>
    </row>
    <row r="42" spans="1:5" ht="15.75">
      <c r="A42" s="34">
        <v>43131</v>
      </c>
      <c r="B42" s="34" t="s">
        <v>14</v>
      </c>
      <c r="C42">
        <v>31</v>
      </c>
      <c r="D42">
        <v>1</v>
      </c>
      <c r="E42">
        <v>4</v>
      </c>
    </row>
    <row r="43" spans="1:5" ht="15.75">
      <c r="A43" s="34">
        <v>43132</v>
      </c>
      <c r="B43" s="34" t="s">
        <v>14</v>
      </c>
      <c r="C43">
        <v>45</v>
      </c>
      <c r="D43">
        <v>0</v>
      </c>
      <c r="E43">
        <v>4</v>
      </c>
    </row>
    <row r="44" spans="1:5" ht="15.75">
      <c r="A44" s="34">
        <v>43133</v>
      </c>
      <c r="B44" s="34" t="s">
        <v>14</v>
      </c>
      <c r="C44">
        <v>49</v>
      </c>
      <c r="D44">
        <v>0</v>
      </c>
      <c r="E44">
        <v>4</v>
      </c>
    </row>
    <row r="45" spans="1:5" ht="15.75">
      <c r="A45" s="34">
        <v>43134</v>
      </c>
      <c r="B45" s="34" t="s">
        <v>14</v>
      </c>
      <c r="C45">
        <v>97</v>
      </c>
      <c r="D45">
        <v>0</v>
      </c>
      <c r="E45">
        <v>0</v>
      </c>
    </row>
    <row r="46" spans="1:5" ht="15.75">
      <c r="A46" s="34">
        <v>43135</v>
      </c>
      <c r="B46" s="34" t="s">
        <v>14</v>
      </c>
      <c r="C46">
        <v>95</v>
      </c>
      <c r="D46">
        <v>1</v>
      </c>
      <c r="E46">
        <v>2</v>
      </c>
    </row>
    <row r="47" spans="1:5" ht="15.75">
      <c r="A47" s="34">
        <v>43136</v>
      </c>
      <c r="B47" s="34" t="s">
        <v>14</v>
      </c>
      <c r="C47">
        <v>29</v>
      </c>
      <c r="D47">
        <v>0</v>
      </c>
      <c r="E47">
        <v>0</v>
      </c>
    </row>
    <row r="48" spans="1:5" ht="15.75">
      <c r="A48" s="34">
        <v>43137</v>
      </c>
      <c r="B48" s="34" t="s">
        <v>14</v>
      </c>
      <c r="C48">
        <v>34</v>
      </c>
      <c r="D48">
        <v>0</v>
      </c>
      <c r="E48">
        <v>0</v>
      </c>
    </row>
    <row r="49" spans="1:5" ht="15.75">
      <c r="A49" s="34">
        <v>43138</v>
      </c>
      <c r="B49" s="34" t="s">
        <v>14</v>
      </c>
      <c r="C49">
        <v>62</v>
      </c>
      <c r="D49">
        <v>1</v>
      </c>
      <c r="E49">
        <v>0</v>
      </c>
    </row>
    <row r="50" spans="1:5" ht="15.75">
      <c r="A50" s="34">
        <v>43139</v>
      </c>
      <c r="B50" s="34" t="s">
        <v>14</v>
      </c>
      <c r="C50">
        <v>67</v>
      </c>
      <c r="D50">
        <v>1</v>
      </c>
      <c r="E50">
        <v>3</v>
      </c>
    </row>
    <row r="51" spans="1:5" ht="15.75">
      <c r="A51" s="34">
        <v>43140</v>
      </c>
      <c r="B51" s="34" t="s">
        <v>14</v>
      </c>
      <c r="C51">
        <v>55</v>
      </c>
      <c r="D51">
        <v>1</v>
      </c>
      <c r="E51">
        <v>1</v>
      </c>
    </row>
    <row r="52" spans="1:5" ht="15.75">
      <c r="A52" s="34">
        <v>43141</v>
      </c>
      <c r="B52" s="34" t="s">
        <v>14</v>
      </c>
      <c r="C52">
        <v>0</v>
      </c>
      <c r="D52">
        <v>0</v>
      </c>
      <c r="E52">
        <v>0</v>
      </c>
    </row>
    <row r="53" spans="1:5" ht="15.75">
      <c r="A53" s="34">
        <v>43142</v>
      </c>
      <c r="B53" s="34" t="s">
        <v>14</v>
      </c>
      <c r="C53">
        <v>87</v>
      </c>
      <c r="D53">
        <v>3</v>
      </c>
      <c r="E53">
        <v>0</v>
      </c>
    </row>
    <row r="54" spans="1:5" ht="15.75">
      <c r="A54" s="34">
        <v>43143</v>
      </c>
      <c r="B54" s="34" t="s">
        <v>14</v>
      </c>
      <c r="C54">
        <v>49</v>
      </c>
      <c r="D54">
        <v>0</v>
      </c>
      <c r="E54">
        <v>0</v>
      </c>
    </row>
    <row r="55" spans="1:5" ht="15.75">
      <c r="A55" s="34">
        <v>43144</v>
      </c>
      <c r="B55" s="34" t="s">
        <v>14</v>
      </c>
      <c r="C55">
        <v>35</v>
      </c>
      <c r="D55">
        <v>0</v>
      </c>
      <c r="E55">
        <v>0</v>
      </c>
    </row>
    <row r="56" spans="1:5" ht="15.75">
      <c r="A56" s="34">
        <v>43145</v>
      </c>
      <c r="B56" s="34" t="s">
        <v>14</v>
      </c>
      <c r="C56">
        <v>49</v>
      </c>
      <c r="D56">
        <v>2</v>
      </c>
      <c r="E56">
        <v>0</v>
      </c>
    </row>
    <row r="57" spans="1:5" ht="15.75">
      <c r="A57" s="34">
        <v>43146</v>
      </c>
      <c r="B57" s="34" t="s">
        <v>14</v>
      </c>
      <c r="C57">
        <v>29</v>
      </c>
      <c r="D57">
        <v>0</v>
      </c>
      <c r="E57">
        <v>0</v>
      </c>
    </row>
    <row r="58" spans="1:5" ht="15.75">
      <c r="A58" s="34">
        <v>43147</v>
      </c>
      <c r="B58" s="34" t="s">
        <v>14</v>
      </c>
      <c r="C58">
        <v>66</v>
      </c>
      <c r="D58">
        <v>9</v>
      </c>
      <c r="E58">
        <v>0</v>
      </c>
    </row>
    <row r="59" spans="1:5" ht="15.75">
      <c r="A59" s="34">
        <v>43148</v>
      </c>
      <c r="B59" s="34" t="s">
        <v>14</v>
      </c>
      <c r="C59">
        <v>180</v>
      </c>
      <c r="D59">
        <v>6</v>
      </c>
      <c r="E59">
        <v>1</v>
      </c>
    </row>
    <row r="60" spans="1:5" ht="15.75">
      <c r="A60" s="34">
        <v>43149</v>
      </c>
      <c r="B60" s="34" t="s">
        <v>14</v>
      </c>
      <c r="C60">
        <v>163</v>
      </c>
      <c r="D60">
        <v>0</v>
      </c>
      <c r="E60">
        <v>2</v>
      </c>
    </row>
    <row r="61" spans="1:5" ht="15.75">
      <c r="A61" s="34">
        <v>43150</v>
      </c>
      <c r="B61" s="34" t="s">
        <v>14</v>
      </c>
      <c r="C61">
        <v>59</v>
      </c>
      <c r="D61">
        <v>0</v>
      </c>
      <c r="E61">
        <v>1</v>
      </c>
    </row>
    <row r="62" spans="1:5" ht="15.75">
      <c r="A62" s="34">
        <v>43151</v>
      </c>
      <c r="B62" s="34" t="s">
        <v>14</v>
      </c>
      <c r="C62">
        <v>26</v>
      </c>
      <c r="D62">
        <v>1</v>
      </c>
      <c r="E62">
        <v>0</v>
      </c>
    </row>
    <row r="63" spans="1:5" ht="15.75">
      <c r="A63" s="34">
        <v>43152</v>
      </c>
      <c r="B63" s="34" t="s">
        <v>14</v>
      </c>
      <c r="C63">
        <v>47</v>
      </c>
      <c r="D63">
        <v>0</v>
      </c>
      <c r="E63">
        <v>0</v>
      </c>
    </row>
    <row r="64" spans="1:5" ht="15.75">
      <c r="A64" s="34">
        <v>43153</v>
      </c>
      <c r="B64" s="34" t="s">
        <v>14</v>
      </c>
      <c r="C64">
        <v>28</v>
      </c>
      <c r="D64">
        <v>0</v>
      </c>
      <c r="E64">
        <v>1</v>
      </c>
    </row>
    <row r="65" spans="1:5" ht="15.75">
      <c r="A65" s="34">
        <v>43154</v>
      </c>
      <c r="B65" s="34" t="s">
        <v>14</v>
      </c>
      <c r="C65">
        <v>63</v>
      </c>
      <c r="D65">
        <v>0</v>
      </c>
      <c r="E65">
        <v>0</v>
      </c>
    </row>
    <row r="66" spans="1:5" ht="15.75">
      <c r="A66" s="34">
        <v>43155</v>
      </c>
      <c r="B66" s="34" t="s">
        <v>14</v>
      </c>
      <c r="C66">
        <v>56</v>
      </c>
      <c r="D66">
        <v>2</v>
      </c>
      <c r="E66">
        <v>0</v>
      </c>
    </row>
    <row r="67" spans="1:5" ht="15.75">
      <c r="A67" s="34">
        <v>43156</v>
      </c>
      <c r="B67" s="34" t="s">
        <v>14</v>
      </c>
      <c r="C67">
        <v>49</v>
      </c>
      <c r="D67">
        <v>0</v>
      </c>
      <c r="E67">
        <v>5</v>
      </c>
    </row>
    <row r="68" spans="1:5" ht="15.75">
      <c r="A68" s="34">
        <v>43157</v>
      </c>
      <c r="B68" s="34" t="s">
        <v>14</v>
      </c>
      <c r="C68">
        <v>48</v>
      </c>
      <c r="D68">
        <v>7</v>
      </c>
      <c r="E68">
        <v>0</v>
      </c>
    </row>
    <row r="69" spans="1:5" ht="15.75">
      <c r="A69" s="34">
        <v>43158</v>
      </c>
      <c r="B69" s="34" t="s">
        <v>14</v>
      </c>
      <c r="C69">
        <v>49</v>
      </c>
      <c r="D69">
        <v>1</v>
      </c>
      <c r="E69">
        <v>0</v>
      </c>
    </row>
    <row r="70" spans="1:5" ht="15.75">
      <c r="A70" s="34">
        <v>43159</v>
      </c>
      <c r="B70" s="34" t="s">
        <v>14</v>
      </c>
      <c r="C70">
        <v>37</v>
      </c>
      <c r="D70">
        <v>1</v>
      </c>
      <c r="E70">
        <v>0</v>
      </c>
    </row>
    <row r="71" spans="1:5" ht="15.75">
      <c r="A71" s="34">
        <v>43160</v>
      </c>
      <c r="B71" s="34" t="s">
        <v>14</v>
      </c>
      <c r="C71">
        <v>50</v>
      </c>
      <c r="D71">
        <v>1</v>
      </c>
      <c r="E71">
        <v>2</v>
      </c>
    </row>
    <row r="72" spans="1:5" ht="15.75">
      <c r="A72" s="34">
        <v>43161</v>
      </c>
      <c r="B72" s="34" t="s">
        <v>14</v>
      </c>
      <c r="C72">
        <v>75</v>
      </c>
      <c r="D72">
        <v>3</v>
      </c>
      <c r="E72">
        <v>1</v>
      </c>
    </row>
    <row r="73" spans="1:5" ht="15.75">
      <c r="A73" s="34">
        <v>43162</v>
      </c>
      <c r="B73" s="34" t="s">
        <v>14</v>
      </c>
      <c r="C73">
        <v>156</v>
      </c>
      <c r="D73">
        <v>5</v>
      </c>
      <c r="E73">
        <v>4</v>
      </c>
    </row>
    <row r="74" spans="1:5" ht="15.75">
      <c r="A74" s="34">
        <v>43163</v>
      </c>
      <c r="B74" s="34" t="s">
        <v>14</v>
      </c>
      <c r="C74">
        <v>77</v>
      </c>
      <c r="D74">
        <v>2</v>
      </c>
      <c r="E74">
        <v>3</v>
      </c>
    </row>
    <row r="75" spans="1:5" ht="15.75">
      <c r="A75" s="34">
        <v>43164</v>
      </c>
      <c r="B75" s="34" t="s">
        <v>14</v>
      </c>
      <c r="C75">
        <v>17</v>
      </c>
      <c r="D75">
        <v>0</v>
      </c>
      <c r="E75">
        <v>0</v>
      </c>
    </row>
    <row r="76" spans="1:5" ht="15.75">
      <c r="A76" s="34">
        <v>43165</v>
      </c>
      <c r="B76" s="34" t="s">
        <v>14</v>
      </c>
      <c r="C76">
        <v>50</v>
      </c>
      <c r="D76">
        <v>5</v>
      </c>
      <c r="E76">
        <v>0</v>
      </c>
    </row>
    <row r="77" spans="1:5" ht="15.75">
      <c r="A77" s="34">
        <v>43166</v>
      </c>
      <c r="B77" s="34" t="s">
        <v>14</v>
      </c>
      <c r="C77">
        <v>39</v>
      </c>
      <c r="D77">
        <v>0</v>
      </c>
      <c r="E77">
        <v>2</v>
      </c>
    </row>
    <row r="78" spans="1:5" ht="15.75">
      <c r="A78" s="34">
        <v>43167</v>
      </c>
      <c r="B78" s="34" t="s">
        <v>14</v>
      </c>
      <c r="C78">
        <v>39</v>
      </c>
      <c r="D78">
        <v>0</v>
      </c>
      <c r="E78">
        <v>0</v>
      </c>
    </row>
    <row r="79" spans="1:5" ht="15.75">
      <c r="A79" s="34">
        <v>43168</v>
      </c>
      <c r="B79" s="34" t="s">
        <v>14</v>
      </c>
      <c r="C79">
        <v>50</v>
      </c>
      <c r="D79">
        <v>1</v>
      </c>
      <c r="E79">
        <v>0</v>
      </c>
    </row>
    <row r="80" spans="1:5" ht="15.75">
      <c r="A80" s="34">
        <v>43169</v>
      </c>
      <c r="B80" s="34" t="s">
        <v>14</v>
      </c>
      <c r="C80">
        <v>64</v>
      </c>
      <c r="D80">
        <v>1</v>
      </c>
      <c r="E80">
        <v>3</v>
      </c>
    </row>
    <row r="81" spans="1:5" ht="15.75">
      <c r="A81" s="34">
        <v>43170</v>
      </c>
      <c r="B81" s="34" t="s">
        <v>14</v>
      </c>
      <c r="C81">
        <v>60</v>
      </c>
      <c r="D81">
        <v>13</v>
      </c>
      <c r="E81">
        <v>4</v>
      </c>
    </row>
    <row r="82" spans="1:5" ht="15.75">
      <c r="A82" s="34">
        <v>43171</v>
      </c>
      <c r="B82" s="34" t="s">
        <v>14</v>
      </c>
      <c r="C82">
        <v>46</v>
      </c>
      <c r="D82">
        <v>0</v>
      </c>
      <c r="E82">
        <v>1</v>
      </c>
    </row>
    <row r="83" spans="1:5" ht="15.75">
      <c r="A83" s="34">
        <v>43172</v>
      </c>
      <c r="B83" s="34" t="s">
        <v>14</v>
      </c>
      <c r="C83">
        <v>55</v>
      </c>
      <c r="D83">
        <v>12</v>
      </c>
      <c r="E83">
        <v>2</v>
      </c>
    </row>
    <row r="84" spans="1:5" ht="15.75">
      <c r="A84" s="34">
        <v>43173</v>
      </c>
      <c r="B84" s="34" t="s">
        <v>14</v>
      </c>
      <c r="C84">
        <v>41</v>
      </c>
      <c r="D84">
        <v>6</v>
      </c>
      <c r="E84">
        <v>4</v>
      </c>
    </row>
    <row r="85" spans="1:5" ht="15.75">
      <c r="A85" s="34">
        <v>43174</v>
      </c>
      <c r="B85" s="34" t="s">
        <v>14</v>
      </c>
      <c r="C85">
        <v>26</v>
      </c>
      <c r="D85">
        <v>2</v>
      </c>
      <c r="E85">
        <v>0</v>
      </c>
    </row>
    <row r="86" spans="1:5" ht="15.75">
      <c r="A86" s="34">
        <v>43175</v>
      </c>
      <c r="B86" s="34" t="s">
        <v>14</v>
      </c>
      <c r="C86">
        <v>49</v>
      </c>
      <c r="D86">
        <v>1</v>
      </c>
      <c r="E86">
        <v>0</v>
      </c>
    </row>
    <row r="87" spans="1:5" ht="15.75">
      <c r="A87" s="34">
        <v>43176</v>
      </c>
      <c r="B87" s="34" t="s">
        <v>14</v>
      </c>
      <c r="C87">
        <v>85</v>
      </c>
      <c r="D87">
        <v>0</v>
      </c>
      <c r="E87">
        <v>0</v>
      </c>
    </row>
    <row r="88" spans="1:5" ht="15.75">
      <c r="A88" s="34">
        <v>43177</v>
      </c>
      <c r="B88" s="34" t="s">
        <v>14</v>
      </c>
      <c r="C88">
        <v>48</v>
      </c>
      <c r="D88">
        <v>0</v>
      </c>
      <c r="E88">
        <v>0</v>
      </c>
    </row>
    <row r="89" spans="1:5" ht="15.75">
      <c r="A89" s="34">
        <v>43178</v>
      </c>
      <c r="B89" s="34" t="s">
        <v>14</v>
      </c>
      <c r="C89">
        <v>38</v>
      </c>
      <c r="D89">
        <v>1</v>
      </c>
      <c r="E89">
        <v>0</v>
      </c>
    </row>
    <row r="90" spans="1:5" ht="15.75">
      <c r="A90" s="34">
        <v>43179</v>
      </c>
      <c r="B90" s="34" t="s">
        <v>14</v>
      </c>
      <c r="C90">
        <v>42</v>
      </c>
      <c r="D90">
        <v>0</v>
      </c>
      <c r="E90">
        <v>0</v>
      </c>
    </row>
    <row r="91" spans="1:5" ht="15.75">
      <c r="A91" s="34">
        <v>43180</v>
      </c>
      <c r="B91" s="34" t="s">
        <v>14</v>
      </c>
      <c r="C91">
        <v>29</v>
      </c>
      <c r="D91">
        <v>0</v>
      </c>
      <c r="E91">
        <v>0</v>
      </c>
    </row>
    <row r="92" spans="1:5" ht="15.75">
      <c r="A92" s="34">
        <v>43181</v>
      </c>
      <c r="B92" s="34" t="s">
        <v>14</v>
      </c>
      <c r="C92">
        <v>37</v>
      </c>
      <c r="D92">
        <v>0</v>
      </c>
      <c r="E92">
        <v>0</v>
      </c>
    </row>
    <row r="93" spans="1:5" ht="15.75">
      <c r="A93" s="34">
        <v>43182</v>
      </c>
      <c r="B93" s="34" t="s">
        <v>14</v>
      </c>
      <c r="C93">
        <v>5</v>
      </c>
      <c r="D93">
        <v>0</v>
      </c>
      <c r="E93">
        <v>0</v>
      </c>
    </row>
    <row r="94" spans="1:5" ht="15.75">
      <c r="A94" s="34">
        <v>43183</v>
      </c>
      <c r="B94" s="34" t="s">
        <v>14</v>
      </c>
      <c r="C94">
        <v>75</v>
      </c>
      <c r="D94">
        <v>2</v>
      </c>
      <c r="E94">
        <v>6</v>
      </c>
    </row>
    <row r="95" spans="1:5" ht="15.75">
      <c r="A95" s="34">
        <v>43184</v>
      </c>
      <c r="B95" s="34" t="s">
        <v>14</v>
      </c>
      <c r="C95">
        <v>56</v>
      </c>
      <c r="D95">
        <v>4</v>
      </c>
      <c r="E95">
        <v>0</v>
      </c>
    </row>
    <row r="96" spans="1:5" ht="15.75">
      <c r="A96" s="34">
        <v>43185</v>
      </c>
      <c r="B96" s="34" t="s">
        <v>14</v>
      </c>
      <c r="C96">
        <v>44</v>
      </c>
      <c r="D96">
        <v>2</v>
      </c>
      <c r="E96">
        <v>4</v>
      </c>
    </row>
    <row r="97" spans="1:5" ht="15.75">
      <c r="A97" s="34">
        <v>43186</v>
      </c>
      <c r="B97" s="34" t="s">
        <v>14</v>
      </c>
      <c r="C97">
        <v>24</v>
      </c>
      <c r="D97">
        <v>4</v>
      </c>
      <c r="E97">
        <v>1</v>
      </c>
    </row>
    <row r="98" spans="1:5" ht="15.75">
      <c r="A98" s="34">
        <v>43187</v>
      </c>
      <c r="B98" s="34" t="s">
        <v>14</v>
      </c>
      <c r="C98">
        <v>34</v>
      </c>
      <c r="D98">
        <v>0</v>
      </c>
      <c r="E98">
        <v>0</v>
      </c>
    </row>
    <row r="99" spans="1:5" ht="15.75">
      <c r="A99" s="34">
        <v>43188</v>
      </c>
      <c r="B99" s="34" t="s">
        <v>14</v>
      </c>
      <c r="C99">
        <v>33</v>
      </c>
      <c r="D99">
        <v>1</v>
      </c>
      <c r="E99">
        <v>0</v>
      </c>
    </row>
    <row r="100" spans="1:5" ht="15.75">
      <c r="A100" s="34">
        <v>43189</v>
      </c>
      <c r="B100" s="34" t="s">
        <v>14</v>
      </c>
      <c r="C100">
        <v>39</v>
      </c>
      <c r="D100">
        <v>2</v>
      </c>
      <c r="E100">
        <v>0</v>
      </c>
    </row>
    <row r="101" spans="1:5" ht="15.75">
      <c r="A101" s="34">
        <v>43190</v>
      </c>
      <c r="B101" s="34" t="s">
        <v>14</v>
      </c>
      <c r="C101">
        <v>63</v>
      </c>
      <c r="D101">
        <v>0</v>
      </c>
      <c r="E101">
        <v>0</v>
      </c>
    </row>
    <row r="102" spans="1:5" ht="15.75">
      <c r="A102" s="34">
        <v>43191</v>
      </c>
      <c r="B102" s="34" t="s">
        <v>14</v>
      </c>
      <c r="C102">
        <v>41</v>
      </c>
      <c r="D102">
        <v>2</v>
      </c>
      <c r="E102">
        <v>1</v>
      </c>
    </row>
    <row r="103" spans="1:5" ht="15.75">
      <c r="A103" s="34">
        <v>43192</v>
      </c>
      <c r="B103" s="34" t="s">
        <v>14</v>
      </c>
      <c r="C103">
        <v>10</v>
      </c>
      <c r="D103">
        <v>0</v>
      </c>
      <c r="E103">
        <v>0</v>
      </c>
    </row>
    <row r="104" spans="1:5" ht="15.75">
      <c r="A104" s="34">
        <v>43193</v>
      </c>
      <c r="B104" s="34" t="s">
        <v>14</v>
      </c>
      <c r="C104">
        <v>16</v>
      </c>
      <c r="D104">
        <v>0</v>
      </c>
      <c r="E104">
        <v>0</v>
      </c>
    </row>
    <row r="105" spans="1:5" ht="15.75">
      <c r="A105" s="34">
        <v>43194</v>
      </c>
      <c r="B105" s="34" t="s">
        <v>14</v>
      </c>
      <c r="C105">
        <v>27</v>
      </c>
      <c r="D105">
        <v>0</v>
      </c>
      <c r="E105">
        <v>0</v>
      </c>
    </row>
    <row r="106" spans="1:5" ht="15.75">
      <c r="A106" s="34">
        <v>43195</v>
      </c>
      <c r="B106" s="34" t="s">
        <v>14</v>
      </c>
      <c r="C106">
        <v>14</v>
      </c>
      <c r="D106">
        <v>0</v>
      </c>
      <c r="E106">
        <v>0</v>
      </c>
    </row>
    <row r="107" spans="1:5" ht="15.75">
      <c r="A107" s="34">
        <v>43196</v>
      </c>
      <c r="B107" s="34" t="s">
        <v>14</v>
      </c>
      <c r="C107">
        <v>11</v>
      </c>
      <c r="D107">
        <v>0</v>
      </c>
      <c r="E107">
        <v>0</v>
      </c>
    </row>
    <row r="108" spans="1:5" ht="15.75">
      <c r="A108" s="34">
        <v>43197</v>
      </c>
      <c r="B108" s="34" t="s">
        <v>14</v>
      </c>
      <c r="C108">
        <v>30</v>
      </c>
      <c r="D108">
        <v>1</v>
      </c>
      <c r="E108">
        <v>0</v>
      </c>
    </row>
    <row r="109" spans="1:5" ht="15.75">
      <c r="A109" s="34">
        <v>43198</v>
      </c>
      <c r="B109" s="34" t="s">
        <v>14</v>
      </c>
      <c r="C109">
        <v>7</v>
      </c>
      <c r="D109">
        <v>0</v>
      </c>
      <c r="E109">
        <v>0</v>
      </c>
    </row>
    <row r="110" spans="1:5" ht="15.75">
      <c r="A110" s="34">
        <v>43199</v>
      </c>
      <c r="B110" s="34" t="s">
        <v>14</v>
      </c>
      <c r="C110">
        <v>19</v>
      </c>
      <c r="D110">
        <v>0</v>
      </c>
      <c r="E110">
        <v>0</v>
      </c>
    </row>
    <row r="111" spans="1:5" ht="15.75">
      <c r="A111" s="34">
        <v>43200</v>
      </c>
      <c r="B111" s="34" t="s">
        <v>14</v>
      </c>
      <c r="C111">
        <v>9</v>
      </c>
      <c r="D111">
        <v>0</v>
      </c>
      <c r="E111">
        <v>0</v>
      </c>
    </row>
    <row r="112" spans="1:5" ht="15.75">
      <c r="A112" s="34">
        <v>43201</v>
      </c>
      <c r="B112" s="34" t="s">
        <v>14</v>
      </c>
      <c r="C112">
        <v>3</v>
      </c>
      <c r="D112">
        <v>0</v>
      </c>
      <c r="E112">
        <v>0</v>
      </c>
    </row>
    <row r="113" spans="1:5" ht="15.75">
      <c r="A113" s="34">
        <v>43202</v>
      </c>
      <c r="B113" s="34" t="s">
        <v>14</v>
      </c>
      <c r="C113">
        <v>3</v>
      </c>
      <c r="D113">
        <v>0</v>
      </c>
      <c r="E113">
        <v>0</v>
      </c>
    </row>
    <row r="114" spans="1:5" ht="15.75">
      <c r="A114" s="34">
        <v>43203</v>
      </c>
      <c r="B114" s="34" t="s">
        <v>14</v>
      </c>
      <c r="C114">
        <v>0</v>
      </c>
      <c r="D114">
        <v>0</v>
      </c>
      <c r="E114">
        <v>0</v>
      </c>
    </row>
    <row r="115" spans="1:5" ht="15.75">
      <c r="A115" s="34">
        <v>43204</v>
      </c>
      <c r="B115" s="34" t="s">
        <v>14</v>
      </c>
      <c r="C115">
        <v>13</v>
      </c>
      <c r="D115">
        <v>0</v>
      </c>
      <c r="E115">
        <v>0</v>
      </c>
    </row>
    <row r="116" spans="1:5" ht="15.75">
      <c r="A116" s="34">
        <v>43205</v>
      </c>
      <c r="B116" s="34" t="s">
        <v>14</v>
      </c>
      <c r="C116">
        <v>11</v>
      </c>
      <c r="D116">
        <v>0</v>
      </c>
      <c r="E116">
        <v>0</v>
      </c>
    </row>
    <row r="117" spans="1:5" ht="15.75">
      <c r="A117" s="2"/>
      <c r="B117" s="38"/>
    </row>
    <row r="118" spans="1:5" ht="15.75">
      <c r="B118" s="38"/>
    </row>
    <row r="119" spans="1:5" ht="15.75">
      <c r="B119" s="38"/>
    </row>
    <row r="120" spans="1:5" ht="15.75">
      <c r="B120" s="38"/>
    </row>
    <row r="121" spans="1:5" ht="15.7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817D-F726-1F4E-A82C-F980B9829074}">
  <dimension ref="A1:F121"/>
  <sheetViews>
    <sheetView tabSelected="1" workbookViewId="0">
      <pane ySplit="1" topLeftCell="A111" activePane="bottomLeft" state="frozen"/>
      <selection pane="bottomLeft" activeCell="H126" sqref="A118:H126"/>
    </sheetView>
  </sheetViews>
  <sheetFormatPr defaultColWidth="11" defaultRowHeight="15.95"/>
  <cols>
    <col min="1" max="16384" width="11" style="36"/>
  </cols>
  <sheetData>
    <row r="1" spans="1:6" ht="1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</row>
    <row r="2" spans="1:6" ht="15">
      <c r="A2" s="34">
        <v>43091</v>
      </c>
      <c r="B2" s="34" t="s">
        <v>15</v>
      </c>
      <c r="C2" s="36">
        <v>0</v>
      </c>
      <c r="D2" s="36">
        <v>1</v>
      </c>
      <c r="E2" s="36">
        <v>0</v>
      </c>
      <c r="F2" s="36">
        <v>0</v>
      </c>
    </row>
    <row r="3" spans="1:6" ht="15">
      <c r="A3" s="34">
        <v>43092</v>
      </c>
      <c r="B3" s="34" t="s">
        <v>15</v>
      </c>
      <c r="C3" s="36">
        <v>0</v>
      </c>
      <c r="D3" s="36">
        <v>0</v>
      </c>
      <c r="E3" s="36">
        <v>0</v>
      </c>
      <c r="F3" s="36">
        <v>0</v>
      </c>
    </row>
    <row r="4" spans="1:6" ht="15">
      <c r="A4" s="34">
        <v>43093</v>
      </c>
      <c r="B4" s="34" t="s">
        <v>15</v>
      </c>
      <c r="C4" s="36">
        <v>17</v>
      </c>
      <c r="D4" s="36">
        <v>7</v>
      </c>
      <c r="E4" s="36">
        <v>2</v>
      </c>
      <c r="F4" s="36">
        <v>4</v>
      </c>
    </row>
    <row r="5" spans="1:6" ht="15">
      <c r="A5" s="34">
        <v>43094</v>
      </c>
      <c r="B5" s="34" t="s">
        <v>15</v>
      </c>
      <c r="C5" s="36">
        <v>14</v>
      </c>
      <c r="D5" s="36">
        <v>1</v>
      </c>
      <c r="E5" s="36">
        <v>2</v>
      </c>
      <c r="F5" s="36">
        <v>0</v>
      </c>
    </row>
    <row r="6" spans="1:6" ht="15">
      <c r="A6" s="34">
        <v>43095</v>
      </c>
      <c r="B6" s="34" t="s">
        <v>15</v>
      </c>
      <c r="C6" s="36">
        <v>24</v>
      </c>
      <c r="D6" s="36">
        <v>3</v>
      </c>
      <c r="E6" s="36">
        <v>0</v>
      </c>
      <c r="F6" s="36">
        <v>3</v>
      </c>
    </row>
    <row r="7" spans="1:6" ht="15">
      <c r="A7" s="34">
        <v>43096</v>
      </c>
      <c r="B7" s="34" t="s">
        <v>15</v>
      </c>
      <c r="C7" s="36">
        <v>60</v>
      </c>
      <c r="D7" s="36">
        <v>2</v>
      </c>
      <c r="E7" s="36">
        <v>0</v>
      </c>
      <c r="F7" s="36">
        <v>2</v>
      </c>
    </row>
    <row r="8" spans="1:6" ht="15">
      <c r="A8" s="34">
        <v>43097</v>
      </c>
      <c r="B8" s="34" t="s">
        <v>15</v>
      </c>
      <c r="C8" s="36">
        <v>74</v>
      </c>
      <c r="D8" s="36">
        <v>4</v>
      </c>
      <c r="E8" s="36">
        <v>2</v>
      </c>
      <c r="F8" s="36">
        <v>1</v>
      </c>
    </row>
    <row r="9" spans="1:6" ht="15">
      <c r="A9" s="34">
        <v>43098</v>
      </c>
      <c r="B9" s="34" t="s">
        <v>15</v>
      </c>
      <c r="C9" s="36">
        <v>33</v>
      </c>
      <c r="D9" s="36">
        <v>13</v>
      </c>
      <c r="E9" s="36">
        <v>0</v>
      </c>
      <c r="F9" s="36">
        <v>8</v>
      </c>
    </row>
    <row r="10" spans="1:6" ht="15">
      <c r="A10" s="34">
        <v>43099</v>
      </c>
      <c r="B10" s="34" t="s">
        <v>15</v>
      </c>
      <c r="C10" s="36">
        <v>111</v>
      </c>
      <c r="D10" s="36">
        <v>2</v>
      </c>
      <c r="E10" s="36">
        <v>1</v>
      </c>
      <c r="F10" s="36">
        <v>0</v>
      </c>
    </row>
    <row r="11" spans="1:6" ht="15">
      <c r="A11" s="34">
        <v>43100</v>
      </c>
      <c r="B11" s="34" t="s">
        <v>15</v>
      </c>
      <c r="C11" s="36">
        <v>109</v>
      </c>
      <c r="D11" s="36">
        <v>6</v>
      </c>
      <c r="E11" s="36">
        <v>0</v>
      </c>
      <c r="F11" s="36">
        <v>2</v>
      </c>
    </row>
    <row r="12" spans="1:6" ht="15">
      <c r="A12" s="34">
        <v>43101</v>
      </c>
      <c r="B12" s="34" t="s">
        <v>15</v>
      </c>
      <c r="C12" s="36">
        <v>73</v>
      </c>
      <c r="D12" s="36">
        <v>16</v>
      </c>
      <c r="E12" s="36">
        <v>2</v>
      </c>
      <c r="F12" s="36">
        <v>4</v>
      </c>
    </row>
    <row r="13" spans="1:6" ht="15">
      <c r="A13" s="34">
        <v>43102</v>
      </c>
      <c r="B13" s="34" t="s">
        <v>15</v>
      </c>
      <c r="C13" s="36">
        <v>35</v>
      </c>
      <c r="D13" s="36">
        <v>1</v>
      </c>
      <c r="E13" s="36">
        <v>0</v>
      </c>
      <c r="F13" s="36">
        <v>0</v>
      </c>
    </row>
    <row r="14" spans="1:6" ht="15">
      <c r="A14" s="34">
        <v>43103</v>
      </c>
      <c r="B14" s="34" t="s">
        <v>15</v>
      </c>
      <c r="C14" s="36" t="s">
        <v>7</v>
      </c>
      <c r="D14" s="36" t="s">
        <v>7</v>
      </c>
      <c r="E14" s="36" t="s">
        <v>7</v>
      </c>
      <c r="F14" s="36" t="s">
        <v>7</v>
      </c>
    </row>
    <row r="15" spans="1:6" ht="15">
      <c r="A15" s="34">
        <v>43104</v>
      </c>
      <c r="B15" s="34" t="s">
        <v>15</v>
      </c>
      <c r="C15" s="36" t="s">
        <v>7</v>
      </c>
      <c r="D15" s="36" t="s">
        <v>7</v>
      </c>
      <c r="E15" s="36" t="s">
        <v>7</v>
      </c>
      <c r="F15" s="36" t="s">
        <v>7</v>
      </c>
    </row>
    <row r="16" spans="1:6" ht="15">
      <c r="A16" s="34">
        <v>43105</v>
      </c>
      <c r="B16" s="34" t="s">
        <v>15</v>
      </c>
      <c r="C16" s="36" t="s">
        <v>7</v>
      </c>
      <c r="D16" s="36" t="s">
        <v>7</v>
      </c>
      <c r="E16" s="36" t="s">
        <v>7</v>
      </c>
      <c r="F16" s="36" t="s">
        <v>7</v>
      </c>
    </row>
    <row r="17" spans="1:6" ht="15">
      <c r="A17" s="34">
        <v>43106</v>
      </c>
      <c r="B17" s="34" t="s">
        <v>15</v>
      </c>
      <c r="C17" s="36">
        <v>0</v>
      </c>
      <c r="D17" s="36">
        <v>0</v>
      </c>
      <c r="E17" s="36">
        <v>1</v>
      </c>
      <c r="F17" s="36">
        <v>0</v>
      </c>
    </row>
    <row r="18" spans="1:6" ht="15">
      <c r="A18" s="34">
        <v>43107</v>
      </c>
      <c r="B18" s="34" t="s">
        <v>15</v>
      </c>
      <c r="C18" s="36">
        <v>36</v>
      </c>
      <c r="D18" s="36">
        <v>8</v>
      </c>
      <c r="E18" s="36">
        <v>0</v>
      </c>
      <c r="F18" s="36">
        <v>2</v>
      </c>
    </row>
    <row r="19" spans="1:6" ht="15">
      <c r="A19" s="34">
        <v>43108</v>
      </c>
      <c r="B19" s="34" t="s">
        <v>15</v>
      </c>
      <c r="C19" s="36">
        <v>18</v>
      </c>
      <c r="D19" s="36">
        <v>4</v>
      </c>
      <c r="E19" s="36">
        <v>0</v>
      </c>
      <c r="F19" s="36">
        <v>4</v>
      </c>
    </row>
    <row r="20" spans="1:6" ht="15">
      <c r="A20" s="34">
        <v>43109</v>
      </c>
      <c r="B20" s="34" t="s">
        <v>15</v>
      </c>
      <c r="C20" s="36">
        <v>18</v>
      </c>
      <c r="D20" s="36">
        <v>3</v>
      </c>
      <c r="E20" s="36">
        <v>0</v>
      </c>
      <c r="F20" s="36">
        <v>1</v>
      </c>
    </row>
    <row r="21" spans="1:6" ht="15">
      <c r="A21" s="34">
        <v>43110</v>
      </c>
      <c r="B21" s="34" t="s">
        <v>15</v>
      </c>
      <c r="C21" s="36">
        <v>20</v>
      </c>
      <c r="D21" s="36">
        <v>0</v>
      </c>
      <c r="E21" s="36">
        <v>0</v>
      </c>
      <c r="F21" s="36">
        <v>0</v>
      </c>
    </row>
    <row r="22" spans="1:6" ht="15">
      <c r="A22" s="34">
        <v>43111</v>
      </c>
      <c r="B22" s="34" t="s">
        <v>15</v>
      </c>
      <c r="C22" s="36">
        <v>9</v>
      </c>
      <c r="D22" s="36">
        <v>7</v>
      </c>
      <c r="E22" s="36">
        <v>0</v>
      </c>
      <c r="F22" s="36">
        <v>7</v>
      </c>
    </row>
    <row r="23" spans="1:6" ht="15">
      <c r="A23" s="34">
        <v>43112</v>
      </c>
      <c r="B23" s="34" t="s">
        <v>15</v>
      </c>
      <c r="C23" s="36">
        <v>13</v>
      </c>
      <c r="D23" s="36">
        <v>0</v>
      </c>
      <c r="E23" s="36">
        <v>0</v>
      </c>
      <c r="F23" s="36">
        <v>0</v>
      </c>
    </row>
    <row r="24" spans="1:6" ht="15">
      <c r="A24" s="34">
        <v>43113</v>
      </c>
      <c r="B24" s="34" t="s">
        <v>15</v>
      </c>
      <c r="C24" s="36">
        <v>55</v>
      </c>
      <c r="D24" s="36">
        <v>4</v>
      </c>
      <c r="E24" s="36">
        <v>1</v>
      </c>
      <c r="F24" s="36">
        <v>3</v>
      </c>
    </row>
    <row r="25" spans="1:6" ht="15">
      <c r="A25" s="34">
        <v>43114</v>
      </c>
      <c r="B25" s="34" t="s">
        <v>15</v>
      </c>
      <c r="C25" s="36">
        <v>61</v>
      </c>
      <c r="D25" s="36">
        <v>11</v>
      </c>
      <c r="E25" s="36">
        <v>0</v>
      </c>
      <c r="F25" s="36">
        <v>10</v>
      </c>
    </row>
    <row r="26" spans="1:6" ht="15">
      <c r="A26" s="34">
        <v>43115</v>
      </c>
      <c r="B26" s="34" t="s">
        <v>15</v>
      </c>
      <c r="C26" s="36">
        <v>39</v>
      </c>
      <c r="D26" s="36">
        <v>4</v>
      </c>
      <c r="E26" s="36">
        <v>0</v>
      </c>
      <c r="F26" s="36">
        <v>4</v>
      </c>
    </row>
    <row r="27" spans="1:6" ht="15">
      <c r="A27" s="34">
        <v>43116</v>
      </c>
      <c r="B27" s="34" t="s">
        <v>15</v>
      </c>
      <c r="C27" s="36">
        <v>19</v>
      </c>
      <c r="D27" s="36">
        <v>5</v>
      </c>
      <c r="E27" s="36">
        <v>3</v>
      </c>
      <c r="F27" s="36">
        <v>4</v>
      </c>
    </row>
    <row r="28" spans="1:6" ht="15">
      <c r="A28" s="34">
        <v>43117</v>
      </c>
      <c r="B28" s="34" t="s">
        <v>15</v>
      </c>
      <c r="C28" s="36">
        <v>15</v>
      </c>
      <c r="D28" s="36">
        <v>8</v>
      </c>
      <c r="E28" s="36">
        <v>0</v>
      </c>
      <c r="F28" s="36">
        <v>5</v>
      </c>
    </row>
    <row r="29" spans="1:6" ht="15">
      <c r="A29" s="34">
        <v>43118</v>
      </c>
      <c r="B29" s="34" t="s">
        <v>15</v>
      </c>
      <c r="C29" s="36">
        <v>22</v>
      </c>
      <c r="D29" s="36">
        <v>0</v>
      </c>
      <c r="E29" s="36">
        <v>0</v>
      </c>
      <c r="F29" s="36">
        <v>0</v>
      </c>
    </row>
    <row r="30" spans="1:6" ht="15">
      <c r="A30" s="34">
        <v>43119</v>
      </c>
      <c r="B30" s="34" t="s">
        <v>15</v>
      </c>
      <c r="C30" s="36">
        <v>39</v>
      </c>
      <c r="D30" s="36">
        <v>5</v>
      </c>
      <c r="E30" s="36">
        <v>0</v>
      </c>
      <c r="F30" s="36">
        <v>5</v>
      </c>
    </row>
    <row r="31" spans="1:6" ht="15">
      <c r="A31" s="34">
        <v>43120</v>
      </c>
      <c r="B31" s="34" t="s">
        <v>15</v>
      </c>
      <c r="C31" s="36">
        <v>44</v>
      </c>
      <c r="D31" s="36">
        <v>4</v>
      </c>
      <c r="E31" s="36">
        <v>2</v>
      </c>
      <c r="F31" s="36">
        <v>2</v>
      </c>
    </row>
    <row r="32" spans="1:6" ht="15">
      <c r="A32" s="34">
        <v>43121</v>
      </c>
      <c r="B32" s="34" t="s">
        <v>15</v>
      </c>
      <c r="C32" s="36">
        <v>0</v>
      </c>
      <c r="D32" s="36">
        <v>0</v>
      </c>
      <c r="E32" s="36">
        <v>0</v>
      </c>
      <c r="F32" s="36">
        <v>0</v>
      </c>
    </row>
    <row r="33" spans="1:6" ht="15">
      <c r="A33" s="34">
        <v>43122</v>
      </c>
      <c r="B33" s="34" t="s">
        <v>15</v>
      </c>
      <c r="C33" s="36">
        <v>28</v>
      </c>
      <c r="D33" s="36">
        <v>6</v>
      </c>
      <c r="E33" s="36">
        <v>0</v>
      </c>
      <c r="F33" s="36">
        <v>2</v>
      </c>
    </row>
    <row r="34" spans="1:6" ht="15">
      <c r="A34" s="34">
        <v>43123</v>
      </c>
      <c r="B34" s="34" t="s">
        <v>15</v>
      </c>
      <c r="C34" s="36">
        <v>28</v>
      </c>
      <c r="D34" s="36">
        <v>6</v>
      </c>
      <c r="E34" s="36">
        <v>1</v>
      </c>
      <c r="F34" s="36">
        <v>6</v>
      </c>
    </row>
    <row r="35" spans="1:6" ht="15">
      <c r="A35" s="34">
        <v>43124</v>
      </c>
      <c r="B35" s="34" t="s">
        <v>15</v>
      </c>
      <c r="C35" s="36">
        <v>21</v>
      </c>
      <c r="D35" s="36">
        <v>10</v>
      </c>
      <c r="E35" s="36">
        <v>0</v>
      </c>
      <c r="F35" s="36">
        <v>9</v>
      </c>
    </row>
    <row r="36" spans="1:6" ht="15">
      <c r="A36" s="34">
        <v>43125</v>
      </c>
      <c r="B36" s="34" t="s">
        <v>15</v>
      </c>
      <c r="C36" s="36">
        <v>25</v>
      </c>
      <c r="D36" s="36">
        <v>13</v>
      </c>
      <c r="E36" s="36">
        <v>1</v>
      </c>
      <c r="F36" s="36">
        <v>8</v>
      </c>
    </row>
    <row r="37" spans="1:6" ht="15">
      <c r="A37" s="34">
        <v>43126</v>
      </c>
      <c r="B37" s="34" t="s">
        <v>15</v>
      </c>
      <c r="C37" s="36">
        <v>14</v>
      </c>
      <c r="D37" s="36">
        <v>3</v>
      </c>
      <c r="E37" s="36">
        <v>2</v>
      </c>
      <c r="F37" s="36">
        <v>1</v>
      </c>
    </row>
    <row r="38" spans="1:6" ht="15">
      <c r="A38" s="34">
        <v>43127</v>
      </c>
      <c r="B38" s="34" t="s">
        <v>15</v>
      </c>
      <c r="C38" s="36">
        <v>53</v>
      </c>
      <c r="D38" s="36">
        <v>9</v>
      </c>
      <c r="E38" s="36">
        <v>1</v>
      </c>
      <c r="F38" s="36">
        <v>9</v>
      </c>
    </row>
    <row r="39" spans="1:6" ht="15">
      <c r="A39" s="34">
        <v>43128</v>
      </c>
      <c r="B39" s="34" t="s">
        <v>15</v>
      </c>
      <c r="C39" s="36">
        <v>101</v>
      </c>
      <c r="D39" s="36">
        <v>18</v>
      </c>
      <c r="E39" s="36">
        <v>1</v>
      </c>
      <c r="F39" s="36">
        <v>12</v>
      </c>
    </row>
    <row r="40" spans="1:6" ht="15">
      <c r="A40" s="34">
        <v>43129</v>
      </c>
      <c r="B40" s="34" t="s">
        <v>15</v>
      </c>
      <c r="C40" s="36">
        <v>18</v>
      </c>
      <c r="D40" s="36">
        <v>4</v>
      </c>
      <c r="E40" s="36">
        <v>0</v>
      </c>
      <c r="F40" s="36">
        <v>4</v>
      </c>
    </row>
    <row r="41" spans="1:6" ht="15">
      <c r="A41" s="34">
        <v>43130</v>
      </c>
      <c r="B41" s="34" t="s">
        <v>15</v>
      </c>
      <c r="C41" s="36">
        <v>22</v>
      </c>
      <c r="D41" s="36">
        <v>6</v>
      </c>
      <c r="E41" s="36">
        <v>1</v>
      </c>
      <c r="F41" s="36">
        <v>2</v>
      </c>
    </row>
    <row r="42" spans="1:6" ht="15">
      <c r="A42" s="34">
        <v>43131</v>
      </c>
      <c r="B42" s="34" t="s">
        <v>15</v>
      </c>
      <c r="C42" s="36">
        <v>20</v>
      </c>
      <c r="D42" s="36">
        <v>3</v>
      </c>
      <c r="E42" s="36">
        <v>0</v>
      </c>
      <c r="F42" s="36">
        <v>2</v>
      </c>
    </row>
    <row r="43" spans="1:6" ht="15">
      <c r="A43" s="34">
        <v>43132</v>
      </c>
      <c r="B43" s="34" t="s">
        <v>15</v>
      </c>
      <c r="C43" s="36">
        <v>21</v>
      </c>
      <c r="D43" s="36">
        <v>5</v>
      </c>
      <c r="E43" s="36">
        <v>0</v>
      </c>
      <c r="F43" s="36">
        <v>2</v>
      </c>
    </row>
    <row r="44" spans="1:6" ht="15">
      <c r="A44" s="34">
        <v>43133</v>
      </c>
      <c r="B44" s="34" t="s">
        <v>15</v>
      </c>
      <c r="C44" s="36">
        <v>35</v>
      </c>
      <c r="D44" s="36">
        <v>4</v>
      </c>
      <c r="E44" s="36">
        <v>0</v>
      </c>
      <c r="F44" s="36">
        <v>4</v>
      </c>
    </row>
    <row r="45" spans="1:6" ht="15">
      <c r="A45" s="34">
        <v>43134</v>
      </c>
      <c r="B45" s="34" t="s">
        <v>15</v>
      </c>
      <c r="C45" s="36">
        <v>53</v>
      </c>
      <c r="D45" s="36">
        <v>3</v>
      </c>
      <c r="E45" s="36">
        <v>0</v>
      </c>
      <c r="F45" s="36">
        <v>3</v>
      </c>
    </row>
    <row r="46" spans="1:6" ht="15">
      <c r="A46" s="34">
        <v>43135</v>
      </c>
      <c r="B46" s="34" t="s">
        <v>15</v>
      </c>
      <c r="C46" s="36">
        <v>69</v>
      </c>
      <c r="D46" s="36">
        <v>11</v>
      </c>
      <c r="E46" s="36">
        <v>2</v>
      </c>
      <c r="F46" s="36">
        <v>5</v>
      </c>
    </row>
    <row r="47" spans="1:6" ht="15">
      <c r="A47" s="34">
        <v>43136</v>
      </c>
      <c r="B47" s="34" t="s">
        <v>15</v>
      </c>
      <c r="C47" s="36">
        <v>10</v>
      </c>
      <c r="D47" s="36">
        <v>2</v>
      </c>
      <c r="E47" s="36">
        <v>0</v>
      </c>
      <c r="F47" s="36">
        <v>0</v>
      </c>
    </row>
    <row r="48" spans="1:6" ht="15">
      <c r="A48" s="34">
        <v>43137</v>
      </c>
      <c r="B48" s="34" t="s">
        <v>15</v>
      </c>
      <c r="C48" s="36">
        <v>18</v>
      </c>
      <c r="D48" s="36">
        <v>8</v>
      </c>
      <c r="E48" s="36">
        <v>0</v>
      </c>
      <c r="F48" s="36">
        <v>6</v>
      </c>
    </row>
    <row r="49" spans="1:6" ht="15">
      <c r="A49" s="34">
        <v>43138</v>
      </c>
      <c r="B49" s="34" t="s">
        <v>15</v>
      </c>
      <c r="C49" s="36">
        <v>43</v>
      </c>
      <c r="D49" s="36">
        <v>6</v>
      </c>
      <c r="E49" s="36">
        <v>0</v>
      </c>
      <c r="F49" s="36">
        <v>4</v>
      </c>
    </row>
    <row r="50" spans="1:6" ht="15">
      <c r="A50" s="34">
        <v>43139</v>
      </c>
      <c r="B50" s="34" t="s">
        <v>15</v>
      </c>
      <c r="C50" s="36">
        <v>18</v>
      </c>
      <c r="D50" s="36">
        <v>10</v>
      </c>
      <c r="E50" s="36">
        <v>0</v>
      </c>
      <c r="F50" s="36">
        <v>8</v>
      </c>
    </row>
    <row r="51" spans="1:6" ht="15">
      <c r="A51" s="34">
        <v>43140</v>
      </c>
      <c r="B51" s="34" t="s">
        <v>15</v>
      </c>
      <c r="C51" s="36">
        <v>27</v>
      </c>
      <c r="D51" s="36">
        <v>4</v>
      </c>
      <c r="E51" s="36">
        <v>2</v>
      </c>
      <c r="F51" s="36">
        <v>3</v>
      </c>
    </row>
    <row r="52" spans="1:6" ht="15">
      <c r="A52" s="34">
        <v>43141</v>
      </c>
      <c r="B52" s="34" t="s">
        <v>15</v>
      </c>
      <c r="C52" s="36">
        <v>28</v>
      </c>
      <c r="D52" s="36">
        <v>3</v>
      </c>
      <c r="E52" s="36">
        <v>0</v>
      </c>
      <c r="F52" s="36">
        <v>2</v>
      </c>
    </row>
    <row r="53" spans="1:6" ht="15">
      <c r="A53" s="34">
        <v>43142</v>
      </c>
      <c r="B53" s="34" t="s">
        <v>15</v>
      </c>
      <c r="C53" s="36">
        <v>43</v>
      </c>
      <c r="D53" s="36">
        <v>12</v>
      </c>
      <c r="E53" s="36">
        <v>2</v>
      </c>
      <c r="F53" s="36">
        <v>9</v>
      </c>
    </row>
    <row r="54" spans="1:6" ht="15">
      <c r="A54" s="34">
        <v>43143</v>
      </c>
      <c r="B54" s="34" t="s">
        <v>15</v>
      </c>
      <c r="C54" s="36">
        <v>20</v>
      </c>
      <c r="D54" s="36">
        <v>2</v>
      </c>
      <c r="E54" s="36">
        <v>0</v>
      </c>
      <c r="F54" s="36">
        <v>2</v>
      </c>
    </row>
    <row r="55" spans="1:6" ht="15">
      <c r="A55" s="34">
        <v>43144</v>
      </c>
      <c r="B55" s="34" t="s">
        <v>15</v>
      </c>
      <c r="C55" s="36">
        <v>9</v>
      </c>
      <c r="D55" s="36">
        <v>1</v>
      </c>
      <c r="E55" s="36">
        <v>0</v>
      </c>
      <c r="F55" s="36">
        <v>0</v>
      </c>
    </row>
    <row r="56" spans="1:6" ht="15">
      <c r="A56" s="34">
        <v>43145</v>
      </c>
      <c r="B56" s="34" t="s">
        <v>15</v>
      </c>
      <c r="C56" s="36">
        <v>30</v>
      </c>
      <c r="D56" s="36">
        <v>2</v>
      </c>
      <c r="E56" s="36">
        <v>0</v>
      </c>
      <c r="F56" s="36">
        <v>0</v>
      </c>
    </row>
    <row r="57" spans="1:6" ht="15">
      <c r="A57" s="34">
        <v>43146</v>
      </c>
      <c r="B57" s="34" t="s">
        <v>15</v>
      </c>
      <c r="C57" s="36">
        <v>13</v>
      </c>
      <c r="D57" s="36">
        <v>3</v>
      </c>
      <c r="E57" s="36">
        <v>0</v>
      </c>
      <c r="F57" s="36">
        <v>3</v>
      </c>
    </row>
    <row r="58" spans="1:6" ht="15">
      <c r="A58" s="34">
        <v>43147</v>
      </c>
      <c r="B58" s="34" t="s">
        <v>15</v>
      </c>
      <c r="C58" s="36">
        <v>33</v>
      </c>
      <c r="D58" s="36">
        <v>4</v>
      </c>
      <c r="E58" s="36">
        <v>0</v>
      </c>
      <c r="F58" s="36">
        <v>3</v>
      </c>
    </row>
    <row r="59" spans="1:6" ht="15">
      <c r="A59" s="34">
        <v>43148</v>
      </c>
      <c r="B59" s="34" t="s">
        <v>15</v>
      </c>
      <c r="C59" s="36">
        <v>84</v>
      </c>
      <c r="D59" s="36">
        <v>18</v>
      </c>
      <c r="E59" s="36">
        <v>1</v>
      </c>
      <c r="F59" s="36">
        <v>9</v>
      </c>
    </row>
    <row r="60" spans="1:6" ht="15">
      <c r="A60" s="34">
        <v>43149</v>
      </c>
      <c r="B60" s="34" t="s">
        <v>15</v>
      </c>
      <c r="C60" s="36">
        <v>81</v>
      </c>
      <c r="D60" s="36">
        <v>11</v>
      </c>
      <c r="E60" s="36">
        <v>3</v>
      </c>
      <c r="F60" s="36">
        <v>5</v>
      </c>
    </row>
    <row r="61" spans="1:6" ht="15">
      <c r="A61" s="34">
        <v>43150</v>
      </c>
      <c r="B61" s="34" t="s">
        <v>15</v>
      </c>
      <c r="C61" s="36">
        <v>21</v>
      </c>
      <c r="D61" s="36">
        <v>2</v>
      </c>
      <c r="E61" s="36">
        <v>0</v>
      </c>
      <c r="F61" s="36">
        <v>0</v>
      </c>
    </row>
    <row r="62" spans="1:6" ht="15">
      <c r="A62" s="34">
        <v>43151</v>
      </c>
      <c r="B62" s="34" t="s">
        <v>15</v>
      </c>
      <c r="C62" s="36">
        <v>19</v>
      </c>
      <c r="D62" s="36">
        <v>2</v>
      </c>
      <c r="E62" s="36">
        <v>0</v>
      </c>
      <c r="F62" s="36">
        <v>0</v>
      </c>
    </row>
    <row r="63" spans="1:6" ht="15">
      <c r="A63" s="34">
        <v>43152</v>
      </c>
      <c r="B63" s="34" t="s">
        <v>15</v>
      </c>
      <c r="C63" s="36">
        <v>16</v>
      </c>
      <c r="D63" s="36">
        <v>4</v>
      </c>
      <c r="E63" s="36">
        <v>0</v>
      </c>
      <c r="F63" s="36">
        <v>2</v>
      </c>
    </row>
    <row r="64" spans="1:6" ht="15">
      <c r="A64" s="34">
        <v>43153</v>
      </c>
      <c r="B64" s="34" t="s">
        <v>15</v>
      </c>
      <c r="C64" s="36">
        <v>20</v>
      </c>
      <c r="D64" s="36">
        <v>0</v>
      </c>
      <c r="E64" s="36">
        <v>0</v>
      </c>
      <c r="F64" s="36">
        <v>0</v>
      </c>
    </row>
    <row r="65" spans="1:6" ht="15">
      <c r="A65" s="34">
        <v>43154</v>
      </c>
      <c r="B65" s="34" t="s">
        <v>15</v>
      </c>
      <c r="C65" s="36">
        <v>21</v>
      </c>
      <c r="D65" s="36">
        <v>5</v>
      </c>
      <c r="E65" s="36">
        <v>0</v>
      </c>
      <c r="F65" s="36">
        <v>1</v>
      </c>
    </row>
    <row r="66" spans="1:6" ht="15">
      <c r="A66" s="34">
        <v>43155</v>
      </c>
      <c r="B66" s="34" t="s">
        <v>15</v>
      </c>
      <c r="C66" s="36">
        <v>40</v>
      </c>
      <c r="D66" s="36">
        <v>20</v>
      </c>
      <c r="E66" s="36">
        <v>0</v>
      </c>
      <c r="F66" s="36">
        <v>11</v>
      </c>
    </row>
    <row r="67" spans="1:6" ht="15">
      <c r="A67" s="34">
        <v>43156</v>
      </c>
      <c r="B67" s="34" t="s">
        <v>15</v>
      </c>
      <c r="C67" s="36">
        <v>35</v>
      </c>
      <c r="D67" s="36">
        <v>11</v>
      </c>
      <c r="E67" s="36">
        <v>0</v>
      </c>
      <c r="F67" s="36">
        <v>6</v>
      </c>
    </row>
    <row r="68" spans="1:6" ht="15">
      <c r="A68" s="34">
        <v>43157</v>
      </c>
      <c r="B68" s="34" t="s">
        <v>15</v>
      </c>
      <c r="C68" s="36">
        <v>19</v>
      </c>
      <c r="D68" s="36">
        <v>13</v>
      </c>
      <c r="E68" s="36">
        <v>0</v>
      </c>
      <c r="F68" s="36">
        <v>9</v>
      </c>
    </row>
    <row r="69" spans="1:6" ht="15">
      <c r="A69" s="34">
        <v>43158</v>
      </c>
      <c r="B69" s="34" t="s">
        <v>15</v>
      </c>
      <c r="C69" s="36">
        <v>30</v>
      </c>
      <c r="D69" s="36">
        <v>10</v>
      </c>
      <c r="E69" s="36">
        <v>1</v>
      </c>
      <c r="F69" s="36">
        <v>5</v>
      </c>
    </row>
    <row r="70" spans="1:6" ht="15">
      <c r="A70" s="34">
        <v>43159</v>
      </c>
      <c r="B70" s="34" t="s">
        <v>15</v>
      </c>
      <c r="C70" s="36">
        <v>17</v>
      </c>
      <c r="D70" s="36">
        <v>7</v>
      </c>
      <c r="E70" s="36">
        <v>0</v>
      </c>
      <c r="F70" s="36">
        <v>3</v>
      </c>
    </row>
    <row r="71" spans="1:6" ht="15">
      <c r="A71" s="34">
        <v>43160</v>
      </c>
      <c r="B71" s="34" t="s">
        <v>15</v>
      </c>
      <c r="C71" s="36">
        <v>25</v>
      </c>
      <c r="D71" s="36">
        <v>7</v>
      </c>
      <c r="E71" s="36">
        <v>3</v>
      </c>
      <c r="F71" s="36">
        <v>4</v>
      </c>
    </row>
    <row r="72" spans="1:6" ht="15">
      <c r="A72" s="34">
        <v>43161</v>
      </c>
      <c r="B72" s="34" t="s">
        <v>15</v>
      </c>
      <c r="C72" s="36">
        <v>17</v>
      </c>
      <c r="D72" s="36">
        <v>11</v>
      </c>
      <c r="E72" s="36">
        <v>0</v>
      </c>
      <c r="F72" s="36">
        <v>6</v>
      </c>
    </row>
    <row r="73" spans="1:6" ht="15">
      <c r="A73" s="34">
        <v>43162</v>
      </c>
      <c r="B73" s="34" t="s">
        <v>15</v>
      </c>
      <c r="C73" s="36">
        <v>103</v>
      </c>
      <c r="D73" s="36">
        <v>19</v>
      </c>
      <c r="E73" s="36">
        <v>2</v>
      </c>
      <c r="F73" s="36">
        <v>5</v>
      </c>
    </row>
    <row r="74" spans="1:6" ht="15">
      <c r="A74" s="34">
        <v>43163</v>
      </c>
      <c r="B74" s="34" t="s">
        <v>15</v>
      </c>
      <c r="C74" s="36">
        <v>39</v>
      </c>
      <c r="D74" s="36">
        <v>5</v>
      </c>
      <c r="E74" s="36">
        <v>3</v>
      </c>
      <c r="F74" s="36">
        <v>0</v>
      </c>
    </row>
    <row r="75" spans="1:6" ht="15">
      <c r="A75" s="34">
        <v>43164</v>
      </c>
      <c r="B75" s="34" t="s">
        <v>15</v>
      </c>
      <c r="C75" s="36">
        <v>10</v>
      </c>
      <c r="D75" s="36">
        <v>5</v>
      </c>
      <c r="E75" s="36">
        <v>0</v>
      </c>
      <c r="F75" s="36">
        <v>0</v>
      </c>
    </row>
    <row r="76" spans="1:6" ht="15">
      <c r="A76" s="34">
        <v>43165</v>
      </c>
      <c r="B76" s="34" t="s">
        <v>15</v>
      </c>
      <c r="C76" s="36">
        <v>17</v>
      </c>
      <c r="D76" s="36">
        <v>10</v>
      </c>
      <c r="E76" s="36">
        <v>0</v>
      </c>
      <c r="F76" s="36">
        <v>6</v>
      </c>
    </row>
    <row r="77" spans="1:6" ht="15">
      <c r="A77" s="34">
        <v>43166</v>
      </c>
      <c r="B77" s="34" t="s">
        <v>15</v>
      </c>
      <c r="C77" s="36">
        <v>22</v>
      </c>
      <c r="D77" s="36">
        <v>2</v>
      </c>
      <c r="E77" s="36">
        <v>0</v>
      </c>
      <c r="F77" s="36">
        <v>2</v>
      </c>
    </row>
    <row r="78" spans="1:6" ht="15">
      <c r="A78" s="34">
        <v>43167</v>
      </c>
      <c r="B78" s="34" t="s">
        <v>15</v>
      </c>
      <c r="C78" s="36">
        <v>17</v>
      </c>
      <c r="D78" s="36">
        <v>15</v>
      </c>
      <c r="E78" s="36">
        <v>1</v>
      </c>
      <c r="F78" s="36">
        <v>8</v>
      </c>
    </row>
    <row r="79" spans="1:6" ht="15">
      <c r="A79" s="34">
        <v>43168</v>
      </c>
      <c r="B79" s="34" t="s">
        <v>15</v>
      </c>
      <c r="C79" s="36">
        <v>26</v>
      </c>
      <c r="D79" s="36">
        <v>3</v>
      </c>
      <c r="E79" s="36">
        <v>3</v>
      </c>
      <c r="F79" s="36">
        <v>2</v>
      </c>
    </row>
    <row r="80" spans="1:6" ht="15">
      <c r="A80" s="34">
        <v>43169</v>
      </c>
      <c r="B80" s="34" t="s">
        <v>15</v>
      </c>
      <c r="C80" s="36">
        <v>69</v>
      </c>
      <c r="D80" s="36">
        <v>4</v>
      </c>
      <c r="E80" s="36">
        <v>2</v>
      </c>
      <c r="F80" s="36">
        <v>3</v>
      </c>
    </row>
    <row r="81" spans="1:6" ht="15">
      <c r="A81" s="34">
        <v>43170</v>
      </c>
      <c r="B81" s="34" t="s">
        <v>15</v>
      </c>
      <c r="C81" s="36">
        <v>35</v>
      </c>
      <c r="D81" s="36">
        <v>15</v>
      </c>
      <c r="E81" s="36">
        <v>3</v>
      </c>
      <c r="F81" s="36">
        <v>10</v>
      </c>
    </row>
    <row r="82" spans="1:6" ht="15">
      <c r="A82" s="34">
        <v>43171</v>
      </c>
      <c r="B82" s="34" t="s">
        <v>15</v>
      </c>
      <c r="C82" s="36">
        <v>18</v>
      </c>
      <c r="D82" s="36">
        <v>12</v>
      </c>
      <c r="E82" s="36">
        <v>0</v>
      </c>
      <c r="F82" s="36">
        <v>9</v>
      </c>
    </row>
    <row r="83" spans="1:6" ht="15">
      <c r="A83" s="34">
        <v>43172</v>
      </c>
      <c r="B83" s="34" t="s">
        <v>15</v>
      </c>
      <c r="C83" s="36">
        <v>20</v>
      </c>
      <c r="D83" s="36">
        <v>7</v>
      </c>
      <c r="E83" s="36">
        <v>2</v>
      </c>
      <c r="F83" s="36">
        <v>6</v>
      </c>
    </row>
    <row r="84" spans="1:6" ht="15">
      <c r="A84" s="34">
        <v>43173</v>
      </c>
      <c r="B84" s="34" t="s">
        <v>15</v>
      </c>
      <c r="C84" s="36">
        <v>31</v>
      </c>
      <c r="D84" s="36">
        <v>9</v>
      </c>
      <c r="E84" s="36">
        <v>1</v>
      </c>
      <c r="F84" s="36">
        <v>5</v>
      </c>
    </row>
    <row r="85" spans="1:6" ht="15">
      <c r="A85" s="34">
        <v>43174</v>
      </c>
      <c r="B85" s="34" t="s">
        <v>15</v>
      </c>
      <c r="C85" s="36">
        <v>20</v>
      </c>
      <c r="D85" s="36">
        <v>13</v>
      </c>
      <c r="E85" s="36">
        <v>3</v>
      </c>
      <c r="F85" s="36">
        <v>7</v>
      </c>
    </row>
    <row r="86" spans="1:6" ht="15">
      <c r="A86" s="34">
        <v>43175</v>
      </c>
      <c r="B86" s="34" t="s">
        <v>15</v>
      </c>
      <c r="C86" s="36">
        <v>11</v>
      </c>
      <c r="D86" s="36">
        <v>24</v>
      </c>
      <c r="E86" s="36">
        <v>0</v>
      </c>
      <c r="F86" s="36">
        <v>7</v>
      </c>
    </row>
    <row r="87" spans="1:6" ht="15">
      <c r="A87" s="34">
        <v>43176</v>
      </c>
      <c r="B87" s="34" t="s">
        <v>15</v>
      </c>
      <c r="C87" s="36">
        <v>57</v>
      </c>
      <c r="D87" s="36">
        <v>24</v>
      </c>
      <c r="E87" s="36">
        <v>2</v>
      </c>
      <c r="F87" s="36">
        <v>8</v>
      </c>
    </row>
    <row r="88" spans="1:6" ht="15">
      <c r="A88" s="34">
        <v>43177</v>
      </c>
      <c r="B88" s="34" t="s">
        <v>15</v>
      </c>
      <c r="C88" s="36">
        <v>12</v>
      </c>
      <c r="D88" s="36">
        <v>11</v>
      </c>
      <c r="E88" s="36">
        <v>0</v>
      </c>
      <c r="F88" s="36">
        <v>6</v>
      </c>
    </row>
    <row r="89" spans="1:6" ht="15">
      <c r="A89" s="34">
        <v>43178</v>
      </c>
      <c r="B89" s="34" t="s">
        <v>15</v>
      </c>
      <c r="C89" s="36">
        <v>17</v>
      </c>
      <c r="D89" s="36">
        <v>5</v>
      </c>
      <c r="E89" s="36">
        <v>0</v>
      </c>
      <c r="F89" s="36">
        <v>1</v>
      </c>
    </row>
    <row r="90" spans="1:6" ht="15">
      <c r="A90" s="34">
        <v>43179</v>
      </c>
      <c r="B90" s="34" t="s">
        <v>15</v>
      </c>
      <c r="C90" s="36">
        <v>16</v>
      </c>
      <c r="D90" s="36">
        <v>9</v>
      </c>
      <c r="E90" s="36">
        <v>0</v>
      </c>
      <c r="F90" s="36">
        <v>4</v>
      </c>
    </row>
    <row r="91" spans="1:6" ht="15">
      <c r="A91" s="34">
        <v>43180</v>
      </c>
      <c r="B91" s="34" t="s">
        <v>15</v>
      </c>
      <c r="C91" s="36">
        <v>31</v>
      </c>
      <c r="D91" s="36">
        <v>2</v>
      </c>
      <c r="E91" s="36">
        <v>0</v>
      </c>
      <c r="F91" s="36">
        <v>2</v>
      </c>
    </row>
    <row r="92" spans="1:6" ht="15">
      <c r="A92" s="34">
        <v>43181</v>
      </c>
      <c r="B92" s="34" t="s">
        <v>15</v>
      </c>
      <c r="C92" s="36">
        <v>18</v>
      </c>
      <c r="D92" s="36">
        <v>2</v>
      </c>
      <c r="E92" s="36">
        <v>0</v>
      </c>
      <c r="F92" s="36">
        <v>0</v>
      </c>
    </row>
    <row r="93" spans="1:6" ht="15">
      <c r="A93" s="34">
        <v>43182</v>
      </c>
      <c r="B93" s="34" t="s">
        <v>15</v>
      </c>
      <c r="C93" s="36">
        <v>1</v>
      </c>
      <c r="D93" s="36">
        <v>0</v>
      </c>
      <c r="E93" s="36">
        <v>0</v>
      </c>
      <c r="F93" s="36">
        <v>0</v>
      </c>
    </row>
    <row r="94" spans="1:6" ht="15">
      <c r="A94" s="34">
        <v>43183</v>
      </c>
      <c r="B94" s="34" t="s">
        <v>15</v>
      </c>
      <c r="C94" s="36">
        <v>25</v>
      </c>
      <c r="D94" s="36">
        <v>11</v>
      </c>
      <c r="E94" s="36">
        <v>5</v>
      </c>
      <c r="F94" s="36">
        <v>1</v>
      </c>
    </row>
    <row r="95" spans="1:6" ht="15">
      <c r="A95" s="34">
        <v>43184</v>
      </c>
      <c r="B95" s="34" t="s">
        <v>15</v>
      </c>
      <c r="C95" s="36">
        <v>36</v>
      </c>
      <c r="D95" s="36">
        <v>9</v>
      </c>
      <c r="E95" s="36">
        <v>1</v>
      </c>
      <c r="F95" s="36">
        <v>6</v>
      </c>
    </row>
    <row r="96" spans="1:6" ht="15">
      <c r="A96" s="34">
        <v>43185</v>
      </c>
      <c r="B96" s="34" t="s">
        <v>15</v>
      </c>
      <c r="C96" s="36">
        <v>29</v>
      </c>
      <c r="D96" s="36">
        <v>6</v>
      </c>
      <c r="E96" s="36">
        <v>0</v>
      </c>
      <c r="F96" s="36">
        <v>3</v>
      </c>
    </row>
    <row r="97" spans="1:6" ht="15">
      <c r="A97" s="34">
        <v>43186</v>
      </c>
      <c r="B97" s="34" t="s">
        <v>15</v>
      </c>
      <c r="C97" s="36">
        <v>20</v>
      </c>
      <c r="D97" s="36">
        <v>10</v>
      </c>
      <c r="E97" s="36">
        <v>0</v>
      </c>
      <c r="F97" s="36">
        <v>2</v>
      </c>
    </row>
    <row r="98" spans="1:6" ht="15">
      <c r="A98" s="34">
        <v>43187</v>
      </c>
      <c r="B98" s="34" t="s">
        <v>15</v>
      </c>
      <c r="C98" s="36">
        <v>20</v>
      </c>
      <c r="D98" s="36">
        <v>3</v>
      </c>
      <c r="E98" s="36">
        <v>0</v>
      </c>
      <c r="F98" s="36">
        <v>2</v>
      </c>
    </row>
    <row r="99" spans="1:6" ht="15">
      <c r="A99" s="34">
        <v>43188</v>
      </c>
      <c r="B99" s="34" t="s">
        <v>15</v>
      </c>
      <c r="C99" s="36">
        <v>20</v>
      </c>
      <c r="D99" s="36">
        <v>3</v>
      </c>
      <c r="E99" s="36">
        <v>0</v>
      </c>
      <c r="F99" s="36">
        <v>2</v>
      </c>
    </row>
    <row r="100" spans="1:6" ht="15">
      <c r="A100" s="34">
        <v>43189</v>
      </c>
      <c r="B100" s="34" t="s">
        <v>15</v>
      </c>
      <c r="C100" s="36">
        <v>30</v>
      </c>
      <c r="D100" s="36">
        <v>2</v>
      </c>
      <c r="E100" s="36">
        <v>1</v>
      </c>
      <c r="F100" s="36">
        <v>0</v>
      </c>
    </row>
    <row r="101" spans="1:6" ht="15">
      <c r="A101" s="34">
        <v>43190</v>
      </c>
      <c r="B101" s="34" t="s">
        <v>15</v>
      </c>
      <c r="C101" s="36">
        <v>50</v>
      </c>
      <c r="D101" s="36">
        <v>10</v>
      </c>
      <c r="E101" s="36">
        <v>0</v>
      </c>
      <c r="F101" s="36">
        <v>5</v>
      </c>
    </row>
    <row r="102" spans="1:6" ht="15">
      <c r="A102" s="34">
        <v>43191</v>
      </c>
      <c r="B102" s="34" t="s">
        <v>15</v>
      </c>
      <c r="C102" s="36">
        <v>18</v>
      </c>
      <c r="D102" s="36">
        <v>19</v>
      </c>
      <c r="E102" s="36">
        <v>0</v>
      </c>
      <c r="F102" s="36">
        <v>12</v>
      </c>
    </row>
    <row r="103" spans="1:6" ht="15">
      <c r="A103" s="34">
        <v>43192</v>
      </c>
      <c r="B103" s="34" t="s">
        <v>15</v>
      </c>
      <c r="C103" s="36">
        <v>10</v>
      </c>
      <c r="D103" s="36">
        <v>0</v>
      </c>
      <c r="E103" s="36">
        <v>0</v>
      </c>
      <c r="F103" s="36">
        <v>0</v>
      </c>
    </row>
    <row r="104" spans="1:6" ht="15">
      <c r="A104" s="34">
        <v>43193</v>
      </c>
      <c r="B104" s="34" t="s">
        <v>15</v>
      </c>
      <c r="C104" s="36">
        <v>7</v>
      </c>
      <c r="D104" s="36">
        <v>0</v>
      </c>
      <c r="E104" s="36">
        <v>0</v>
      </c>
      <c r="F104" s="36">
        <v>0</v>
      </c>
    </row>
    <row r="105" spans="1:6" ht="15">
      <c r="A105" s="34">
        <v>43194</v>
      </c>
      <c r="B105" s="34" t="s">
        <v>15</v>
      </c>
      <c r="C105" s="36">
        <v>18</v>
      </c>
      <c r="D105" s="36">
        <v>0</v>
      </c>
      <c r="E105" s="36">
        <v>0</v>
      </c>
      <c r="F105" s="36">
        <v>0</v>
      </c>
    </row>
    <row r="106" spans="1:6" ht="15">
      <c r="A106" s="34">
        <v>43195</v>
      </c>
      <c r="B106" s="34" t="s">
        <v>15</v>
      </c>
      <c r="C106" s="36">
        <v>7</v>
      </c>
      <c r="D106" s="36">
        <v>8</v>
      </c>
      <c r="E106" s="36">
        <v>0</v>
      </c>
      <c r="F106" s="36">
        <v>8</v>
      </c>
    </row>
    <row r="107" spans="1:6" ht="15">
      <c r="A107" s="34">
        <v>43196</v>
      </c>
      <c r="B107" s="34" t="s">
        <v>15</v>
      </c>
      <c r="C107" s="36">
        <v>8</v>
      </c>
      <c r="D107" s="36">
        <v>0</v>
      </c>
      <c r="E107" s="36">
        <v>0</v>
      </c>
      <c r="F107" s="36">
        <v>0</v>
      </c>
    </row>
    <row r="108" spans="1:6" ht="15">
      <c r="A108" s="34">
        <v>43197</v>
      </c>
      <c r="B108" s="34" t="s">
        <v>15</v>
      </c>
      <c r="C108" s="36">
        <v>11</v>
      </c>
      <c r="D108" s="36">
        <v>5</v>
      </c>
      <c r="E108" s="36">
        <v>0</v>
      </c>
      <c r="F108" s="36">
        <v>0</v>
      </c>
    </row>
    <row r="109" spans="1:6" ht="15">
      <c r="A109" s="34">
        <v>43198</v>
      </c>
      <c r="B109" s="34" t="s">
        <v>15</v>
      </c>
      <c r="C109" s="36">
        <v>7</v>
      </c>
      <c r="D109" s="36">
        <v>5</v>
      </c>
      <c r="E109" s="36">
        <v>1</v>
      </c>
      <c r="F109" s="36">
        <v>0</v>
      </c>
    </row>
    <row r="110" spans="1:6" ht="15">
      <c r="A110" s="34">
        <v>43199</v>
      </c>
      <c r="B110" s="34" t="s">
        <v>15</v>
      </c>
      <c r="C110" s="36">
        <v>9</v>
      </c>
      <c r="D110" s="36">
        <v>1</v>
      </c>
      <c r="E110" s="36">
        <v>0</v>
      </c>
      <c r="F110" s="36">
        <v>0</v>
      </c>
    </row>
    <row r="111" spans="1:6" ht="15">
      <c r="A111" s="34">
        <v>43200</v>
      </c>
      <c r="B111" s="34" t="s">
        <v>15</v>
      </c>
      <c r="C111" s="36">
        <v>11</v>
      </c>
      <c r="D111" s="36">
        <v>5</v>
      </c>
      <c r="E111" s="36">
        <v>1</v>
      </c>
      <c r="F111" s="36">
        <v>5</v>
      </c>
    </row>
    <row r="112" spans="1:6" ht="15">
      <c r="A112" s="34">
        <v>43201</v>
      </c>
      <c r="B112" s="34" t="s">
        <v>15</v>
      </c>
      <c r="C112" s="36">
        <v>5</v>
      </c>
      <c r="D112" s="36">
        <v>6</v>
      </c>
      <c r="E112" s="36">
        <v>0</v>
      </c>
      <c r="F112" s="36">
        <v>5</v>
      </c>
    </row>
    <row r="113" spans="1:6" ht="15">
      <c r="A113" s="34">
        <v>43202</v>
      </c>
      <c r="B113" s="34" t="s">
        <v>15</v>
      </c>
      <c r="C113" s="36">
        <v>8</v>
      </c>
      <c r="D113" s="36">
        <v>5</v>
      </c>
      <c r="E113" s="36">
        <v>0</v>
      </c>
      <c r="F113" s="36">
        <v>3</v>
      </c>
    </row>
    <row r="114" spans="1:6" ht="15">
      <c r="A114" s="34">
        <v>43203</v>
      </c>
      <c r="B114" s="34" t="s">
        <v>15</v>
      </c>
      <c r="C114" s="36">
        <v>14</v>
      </c>
      <c r="D114" s="36">
        <v>1</v>
      </c>
      <c r="E114" s="36">
        <v>0</v>
      </c>
      <c r="F114" s="36">
        <v>0</v>
      </c>
    </row>
    <row r="115" spans="1:6" ht="15">
      <c r="A115" s="34">
        <v>43204</v>
      </c>
      <c r="B115" s="34" t="s">
        <v>15</v>
      </c>
      <c r="C115" s="36">
        <v>11</v>
      </c>
      <c r="D115" s="36">
        <v>3</v>
      </c>
      <c r="E115" s="36">
        <v>3</v>
      </c>
      <c r="F115" s="36">
        <v>1</v>
      </c>
    </row>
    <row r="116" spans="1:6" ht="15">
      <c r="A116" s="34">
        <v>43205</v>
      </c>
      <c r="B116" s="34" t="s">
        <v>15</v>
      </c>
      <c r="C116" s="36">
        <v>15</v>
      </c>
      <c r="D116" s="36">
        <v>2</v>
      </c>
      <c r="E116" s="36">
        <v>2</v>
      </c>
      <c r="F116" s="36">
        <v>1</v>
      </c>
    </row>
    <row r="117" spans="1:6" ht="15">
      <c r="A117" s="34">
        <v>43206</v>
      </c>
      <c r="B117" s="34" t="s">
        <v>15</v>
      </c>
      <c r="C117" s="36">
        <v>3</v>
      </c>
      <c r="D117" s="36">
        <v>1</v>
      </c>
      <c r="E117" s="36">
        <v>0</v>
      </c>
      <c r="F117" s="36">
        <v>0</v>
      </c>
    </row>
    <row r="118" spans="1:6" ht="15.75">
      <c r="A118" s="35"/>
      <c r="B118" s="38"/>
      <c r="C118"/>
      <c r="D118"/>
      <c r="E118"/>
      <c r="F118"/>
    </row>
    <row r="119" spans="1:6" ht="15.75">
      <c r="B119" s="38"/>
      <c r="C119"/>
      <c r="D119"/>
      <c r="E119"/>
      <c r="F119"/>
    </row>
    <row r="120" spans="1:6" ht="15.75">
      <c r="B120" s="38"/>
      <c r="C120"/>
      <c r="D120"/>
      <c r="E120"/>
      <c r="F120"/>
    </row>
    <row r="121" spans="1:6" ht="15.75">
      <c r="B121" s="38"/>
      <c r="C121"/>
      <c r="D121"/>
      <c r="E121"/>
      <c r="F12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8CFC-21F6-DE46-BAAA-876537D51713}">
  <dimension ref="A1:K12"/>
  <sheetViews>
    <sheetView workbookViewId="0">
      <selection activeCell="L3" sqref="L3"/>
    </sheetView>
  </sheetViews>
  <sheetFormatPr defaultColWidth="11" defaultRowHeight="15.95"/>
  <cols>
    <col min="1" max="1" width="17.375" customWidth="1"/>
    <col min="10" max="10" width="13" customWidth="1"/>
  </cols>
  <sheetData>
    <row r="1" spans="1:11">
      <c r="A1" s="3" t="s">
        <v>16</v>
      </c>
      <c r="B1" s="3"/>
    </row>
    <row r="3" spans="1:11">
      <c r="A3" s="3" t="s">
        <v>1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/>
      <c r="H3" s="3" t="s">
        <v>22</v>
      </c>
      <c r="I3" s="3" t="s">
        <v>23</v>
      </c>
      <c r="J3" s="3" t="s">
        <v>24</v>
      </c>
      <c r="K3" s="3" t="s">
        <v>25</v>
      </c>
    </row>
    <row r="4" spans="1:11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>
      <c r="A5" s="4" t="s">
        <v>26</v>
      </c>
      <c r="B5" s="2">
        <v>41</v>
      </c>
      <c r="C5" s="2">
        <v>534</v>
      </c>
      <c r="D5" s="2">
        <v>488</v>
      </c>
      <c r="E5" s="2">
        <v>18</v>
      </c>
      <c r="F5" s="2">
        <v>28</v>
      </c>
      <c r="G5" s="2" t="s">
        <v>27</v>
      </c>
      <c r="H5" s="2">
        <v>13.02</v>
      </c>
      <c r="I5" s="2">
        <v>8.27</v>
      </c>
      <c r="J5" s="2">
        <v>0.31</v>
      </c>
      <c r="K5" s="2">
        <v>0.47</v>
      </c>
    </row>
    <row r="6" spans="1:11">
      <c r="A6" s="4" t="s">
        <v>8</v>
      </c>
      <c r="B6" s="2">
        <v>90</v>
      </c>
      <c r="C6" s="2">
        <v>1412</v>
      </c>
      <c r="D6" s="2">
        <v>1392</v>
      </c>
      <c r="E6" s="2">
        <v>18</v>
      </c>
      <c r="F6" s="2">
        <v>2</v>
      </c>
      <c r="G6" s="2"/>
      <c r="H6" s="2">
        <v>15.69</v>
      </c>
      <c r="I6" s="2">
        <v>14.97</v>
      </c>
      <c r="J6" s="2">
        <v>0.19</v>
      </c>
      <c r="K6" s="2">
        <v>0.02</v>
      </c>
    </row>
    <row r="7" spans="1:11">
      <c r="A7" s="4" t="s">
        <v>10</v>
      </c>
      <c r="B7" s="2">
        <v>44</v>
      </c>
      <c r="C7" s="2">
        <v>773</v>
      </c>
      <c r="D7" s="2">
        <v>557</v>
      </c>
      <c r="E7" s="2">
        <v>30</v>
      </c>
      <c r="F7" s="2">
        <v>186</v>
      </c>
      <c r="G7" s="2"/>
      <c r="H7" s="2">
        <v>17.57</v>
      </c>
      <c r="I7" s="2">
        <v>12.66</v>
      </c>
      <c r="J7" s="2">
        <v>0.68</v>
      </c>
      <c r="K7" s="2">
        <v>4.2300000000000004</v>
      </c>
    </row>
    <row r="8" spans="1:11">
      <c r="A8" s="4" t="s">
        <v>28</v>
      </c>
      <c r="B8" s="5">
        <v>84</v>
      </c>
      <c r="C8" s="5">
        <v>3427</v>
      </c>
      <c r="D8" s="5">
        <v>3187</v>
      </c>
      <c r="E8" s="5">
        <v>216</v>
      </c>
      <c r="F8" s="5">
        <v>24</v>
      </c>
      <c r="G8" s="5"/>
      <c r="H8" s="5">
        <v>40.799999999999997</v>
      </c>
      <c r="I8" s="5">
        <v>35.81</v>
      </c>
      <c r="J8" s="5">
        <v>2.4300000000000002</v>
      </c>
      <c r="K8" s="5">
        <v>0.27</v>
      </c>
    </row>
    <row r="9" spans="1:11">
      <c r="A9" s="4" t="s">
        <v>29</v>
      </c>
      <c r="B9" s="6">
        <v>60</v>
      </c>
      <c r="C9" s="2">
        <v>5022</v>
      </c>
      <c r="D9" s="2">
        <v>372</v>
      </c>
      <c r="E9" s="2">
        <v>10</v>
      </c>
      <c r="F9" s="2">
        <v>4640</v>
      </c>
      <c r="G9" s="2"/>
      <c r="H9" s="2">
        <v>83.7</v>
      </c>
      <c r="I9" s="2">
        <v>6.2</v>
      </c>
      <c r="J9" s="2">
        <v>0.17</v>
      </c>
      <c r="K9" s="2">
        <v>77.33</v>
      </c>
    </row>
    <row r="10" spans="1:11">
      <c r="A10" s="4" t="s">
        <v>30</v>
      </c>
      <c r="B10" s="2">
        <v>112</v>
      </c>
      <c r="C10" s="2">
        <v>3465</v>
      </c>
      <c r="D10" s="2">
        <v>2514</v>
      </c>
      <c r="E10" s="2">
        <v>111</v>
      </c>
      <c r="F10" s="2">
        <v>840</v>
      </c>
      <c r="G10" s="2"/>
      <c r="H10" s="2">
        <v>30.9375</v>
      </c>
      <c r="I10" s="2">
        <v>21.67</v>
      </c>
      <c r="J10" s="2">
        <v>0.96</v>
      </c>
      <c r="K10" s="2">
        <v>7.24</v>
      </c>
    </row>
    <row r="11" spans="1:11">
      <c r="A11" s="4" t="s">
        <v>14</v>
      </c>
      <c r="B11" s="2">
        <v>103</v>
      </c>
      <c r="C11" s="2">
        <v>5776</v>
      </c>
      <c r="D11" s="2">
        <v>5629</v>
      </c>
      <c r="E11" s="2">
        <v>120</v>
      </c>
      <c r="F11" s="2">
        <v>27</v>
      </c>
      <c r="G11" s="2"/>
      <c r="H11" s="2">
        <v>56.076999999999998</v>
      </c>
      <c r="I11" s="2">
        <v>48.947000000000003</v>
      </c>
      <c r="J11" s="2">
        <v>1.0429999999999999</v>
      </c>
      <c r="K11" s="2">
        <v>0.23469999999999999</v>
      </c>
    </row>
    <row r="12" spans="1:11">
      <c r="A12" s="4" t="s">
        <v>15</v>
      </c>
      <c r="B12" s="2">
        <v>113</v>
      </c>
      <c r="C12" s="2">
        <v>4004</v>
      </c>
      <c r="D12" s="2">
        <v>3222</v>
      </c>
      <c r="E12" s="2">
        <v>47</v>
      </c>
      <c r="F12" s="2">
        <v>735</v>
      </c>
      <c r="G12" s="2"/>
      <c r="H12" s="2">
        <v>35.433</v>
      </c>
      <c r="I12" s="2">
        <v>27.77</v>
      </c>
      <c r="J12" s="2">
        <v>0.40516999999999997</v>
      </c>
      <c r="K12" s="2">
        <v>6.3361999999999998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Douglas Shaw</dc:creator>
  <cp:keywords/>
  <dc:description/>
  <cp:lastModifiedBy>Kathryn Bickley</cp:lastModifiedBy>
  <cp:revision/>
  <dcterms:created xsi:type="dcterms:W3CDTF">2018-04-22T04:37:17Z</dcterms:created>
  <dcterms:modified xsi:type="dcterms:W3CDTF">2020-11-20T04:41:46Z</dcterms:modified>
  <cp:category/>
  <cp:contentStatus/>
</cp:coreProperties>
</file>