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rtle\turtle\"/>
    </mc:Choice>
  </mc:AlternateContent>
  <bookViews>
    <workbookView xWindow="0" yWindow="0" windowWidth="17640" windowHeight="10275"/>
  </bookViews>
  <sheets>
    <sheet name="工作表1" sheetId="1" r:id="rId1"/>
    <sheet name="工作表2" sheetId="2" r:id="rId2"/>
    <sheet name="工作表3" sheetId="3" r:id="rId3"/>
  </sheets>
  <calcPr calcId="171027"/>
</workbook>
</file>

<file path=xl/calcChain.xml><?xml version="1.0" encoding="utf-8"?>
<calcChain xmlns="http://schemas.openxmlformats.org/spreadsheetml/2006/main">
  <c r="J536" i="1" l="1"/>
  <c r="K536" i="1"/>
  <c r="L536" i="1"/>
  <c r="M536" i="1"/>
  <c r="N536" i="1"/>
  <c r="O536" i="1"/>
  <c r="P536" i="1"/>
  <c r="Q536" i="1"/>
  <c r="R536" i="1"/>
  <c r="S536" i="1"/>
  <c r="T536" i="1"/>
  <c r="U536" i="1"/>
  <c r="D536" i="1"/>
  <c r="E536" i="1"/>
  <c r="F536" i="1"/>
  <c r="G536" i="1"/>
  <c r="B536" i="1"/>
  <c r="C536" i="1"/>
  <c r="H536" i="1"/>
  <c r="I536" i="1"/>
  <c r="B515" i="1"/>
  <c r="C515" i="1"/>
  <c r="H494" i="1"/>
  <c r="I494" i="1"/>
  <c r="J494" i="1"/>
  <c r="K494" i="1"/>
  <c r="L494" i="1"/>
  <c r="M494" i="1"/>
  <c r="F466" i="1"/>
  <c r="G466" i="1"/>
  <c r="H466" i="1"/>
  <c r="I466" i="1"/>
  <c r="J466" i="1"/>
  <c r="K466" i="1"/>
  <c r="L466" i="1"/>
  <c r="M466" i="1"/>
  <c r="F448" i="1"/>
  <c r="G448" i="1"/>
  <c r="H448" i="1"/>
  <c r="I448" i="1"/>
  <c r="J448" i="1"/>
  <c r="K448" i="1"/>
  <c r="L448" i="1"/>
  <c r="M448" i="1"/>
  <c r="B466" i="1"/>
  <c r="C466" i="1"/>
  <c r="D466" i="1"/>
  <c r="E466" i="1"/>
  <c r="G494" i="1"/>
  <c r="F494" i="1"/>
  <c r="E494" i="1"/>
  <c r="D494" i="1"/>
  <c r="C494" i="1"/>
  <c r="B494" i="1"/>
  <c r="C448" i="1"/>
  <c r="D448" i="1"/>
  <c r="E448" i="1"/>
  <c r="B448" i="1"/>
  <c r="C421" i="1" l="1"/>
  <c r="D421" i="1"/>
  <c r="E421" i="1"/>
  <c r="F421" i="1"/>
  <c r="G421" i="1"/>
  <c r="H421" i="1"/>
  <c r="I421" i="1"/>
  <c r="J421" i="1"/>
  <c r="K421" i="1"/>
  <c r="L421" i="1"/>
  <c r="M421" i="1"/>
  <c r="B421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B403" i="1"/>
  <c r="C380" i="1"/>
  <c r="D380" i="1"/>
  <c r="E380" i="1"/>
  <c r="F380" i="1"/>
  <c r="G380" i="1"/>
  <c r="H380" i="1"/>
  <c r="I380" i="1"/>
  <c r="B380" i="1"/>
  <c r="C346" i="1"/>
  <c r="D346" i="1"/>
  <c r="E346" i="1"/>
  <c r="F346" i="1"/>
  <c r="G346" i="1"/>
  <c r="H346" i="1"/>
  <c r="I346" i="1"/>
  <c r="B346" i="1"/>
  <c r="C328" i="1"/>
  <c r="D328" i="1"/>
  <c r="E328" i="1"/>
  <c r="B328" i="1"/>
  <c r="C313" i="1" l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B313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B291" i="1"/>
  <c r="C271" i="1" l="1"/>
  <c r="D271" i="1"/>
  <c r="E271" i="1"/>
  <c r="F271" i="1"/>
  <c r="G271" i="1"/>
  <c r="H271" i="1"/>
  <c r="I271" i="1"/>
  <c r="J271" i="1"/>
  <c r="K271" i="1"/>
  <c r="L271" i="1"/>
  <c r="B271" i="1"/>
  <c r="C253" i="1"/>
  <c r="D253" i="1"/>
  <c r="E253" i="1"/>
  <c r="B253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F238" i="1"/>
  <c r="G214" i="1"/>
  <c r="H214" i="1"/>
  <c r="I214" i="1"/>
  <c r="F214" i="1"/>
  <c r="E200" i="1"/>
  <c r="F200" i="1"/>
  <c r="G200" i="1"/>
  <c r="H200" i="1"/>
  <c r="I200" i="1"/>
  <c r="J200" i="1"/>
  <c r="K200" i="1"/>
  <c r="L200" i="1"/>
  <c r="M200" i="1"/>
  <c r="N200" i="1"/>
  <c r="O200" i="1"/>
  <c r="D200" i="1"/>
  <c r="B233" i="1"/>
  <c r="C233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B180" i="1"/>
  <c r="AE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B153" i="1"/>
  <c r="B122" i="1" l="1"/>
  <c r="C122" i="1"/>
  <c r="D122" i="1"/>
  <c r="E122" i="1"/>
  <c r="C108" i="1"/>
  <c r="D108" i="1"/>
  <c r="E108" i="1"/>
  <c r="F108" i="1"/>
  <c r="G108" i="1"/>
  <c r="H108" i="1"/>
  <c r="I108" i="1"/>
  <c r="B108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B90" i="1"/>
  <c r="C68" i="1"/>
  <c r="D68" i="1"/>
  <c r="E68" i="1"/>
  <c r="F68" i="1"/>
  <c r="G68" i="1"/>
  <c r="H68" i="1"/>
  <c r="I68" i="1"/>
  <c r="J68" i="1"/>
  <c r="K68" i="1"/>
  <c r="L68" i="1"/>
  <c r="M68" i="1"/>
  <c r="B68" i="1"/>
  <c r="B51" i="1"/>
  <c r="C51" i="1"/>
  <c r="D51" i="1"/>
  <c r="E51" i="1"/>
  <c r="F51" i="1"/>
  <c r="G51" i="1"/>
  <c r="H51" i="1"/>
  <c r="I51" i="1"/>
  <c r="J51" i="1"/>
  <c r="K51" i="1"/>
  <c r="I33" i="1"/>
  <c r="C33" i="1"/>
  <c r="D33" i="1"/>
  <c r="E33" i="1"/>
  <c r="F33" i="1"/>
  <c r="G33" i="1"/>
  <c r="H33" i="1"/>
  <c r="B33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B17" i="1"/>
  <c r="M271" i="1" l="1"/>
</calcChain>
</file>

<file path=xl/sharedStrings.xml><?xml version="1.0" encoding="utf-8"?>
<sst xmlns="http://schemas.openxmlformats.org/spreadsheetml/2006/main" count="539" uniqueCount="180">
  <si>
    <t>5月2日</t>
    <phoneticPr fontId="1" type="noConversion"/>
  </si>
  <si>
    <t>B1</t>
    <phoneticPr fontId="1" type="noConversion"/>
  </si>
  <si>
    <t>A1B1</t>
    <phoneticPr fontId="1" type="noConversion"/>
  </si>
  <si>
    <t>A1</t>
    <phoneticPr fontId="1" type="noConversion"/>
  </si>
  <si>
    <t>B2</t>
    <phoneticPr fontId="1" type="noConversion"/>
  </si>
  <si>
    <t>B3B4</t>
    <phoneticPr fontId="1" type="noConversion"/>
  </si>
  <si>
    <t>A3A4</t>
    <phoneticPr fontId="1" type="noConversion"/>
  </si>
  <si>
    <t>A4B4</t>
    <phoneticPr fontId="1" type="noConversion"/>
  </si>
  <si>
    <t>B4</t>
    <phoneticPr fontId="1" type="noConversion"/>
  </si>
  <si>
    <t>A4</t>
    <phoneticPr fontId="1" type="noConversion"/>
  </si>
  <si>
    <t>A5</t>
    <phoneticPr fontId="1" type="noConversion"/>
  </si>
  <si>
    <t>mm</t>
    <phoneticPr fontId="1" type="noConversion"/>
  </si>
  <si>
    <t>g</t>
    <phoneticPr fontId="1" type="noConversion"/>
  </si>
  <si>
    <t>mm</t>
    <phoneticPr fontId="1" type="noConversion"/>
  </si>
  <si>
    <t>5月3日</t>
    <phoneticPr fontId="1" type="noConversion"/>
  </si>
  <si>
    <t>mm</t>
    <phoneticPr fontId="1" type="noConversion"/>
  </si>
  <si>
    <t>g</t>
    <phoneticPr fontId="1" type="noConversion"/>
  </si>
  <si>
    <t>mm</t>
    <phoneticPr fontId="1" type="noConversion"/>
  </si>
  <si>
    <t>A1大門</t>
    <phoneticPr fontId="1" type="noConversion"/>
  </si>
  <si>
    <t>A1出口</t>
    <phoneticPr fontId="1" type="noConversion"/>
  </si>
  <si>
    <t>5月10日</t>
    <phoneticPr fontId="1" type="noConversion"/>
  </si>
  <si>
    <t>A5角落</t>
    <phoneticPr fontId="1" type="noConversion"/>
  </si>
  <si>
    <t>5月12日</t>
    <phoneticPr fontId="1" type="noConversion"/>
  </si>
  <si>
    <t>B3</t>
    <phoneticPr fontId="1" type="noConversion"/>
  </si>
  <si>
    <t>B5</t>
    <phoneticPr fontId="1" type="noConversion"/>
  </si>
  <si>
    <t>mm</t>
    <phoneticPr fontId="1" type="noConversion"/>
  </si>
  <si>
    <t>5月15日</t>
    <phoneticPr fontId="1" type="noConversion"/>
  </si>
  <si>
    <t>B1</t>
    <phoneticPr fontId="1" type="noConversion"/>
  </si>
  <si>
    <t>B1出口</t>
    <phoneticPr fontId="1" type="noConversion"/>
  </si>
  <si>
    <t>B1A1</t>
    <phoneticPr fontId="1" type="noConversion"/>
  </si>
  <si>
    <t>A1角落</t>
    <phoneticPr fontId="1" type="noConversion"/>
  </si>
  <si>
    <t>A1出口左</t>
    <phoneticPr fontId="1" type="noConversion"/>
  </si>
  <si>
    <t>A3B2</t>
    <phoneticPr fontId="1" type="noConversion"/>
  </si>
  <si>
    <t>A2</t>
    <phoneticPr fontId="1" type="noConversion"/>
  </si>
  <si>
    <t>5月16日</t>
    <phoneticPr fontId="1" type="noConversion"/>
  </si>
  <si>
    <t>B1</t>
    <phoneticPr fontId="1" type="noConversion"/>
  </si>
  <si>
    <t>5月18日</t>
    <phoneticPr fontId="1" type="noConversion"/>
  </si>
  <si>
    <t>g</t>
    <phoneticPr fontId="1" type="noConversion"/>
  </si>
  <si>
    <t>5月21日</t>
    <phoneticPr fontId="1" type="noConversion"/>
  </si>
  <si>
    <t>mm</t>
    <phoneticPr fontId="1" type="noConversion"/>
  </si>
  <si>
    <t>g</t>
    <phoneticPr fontId="1" type="noConversion"/>
  </si>
  <si>
    <t>A1A2</t>
    <phoneticPr fontId="1" type="noConversion"/>
  </si>
  <si>
    <t>A2B2</t>
    <phoneticPr fontId="1" type="noConversion"/>
  </si>
  <si>
    <t>B2</t>
    <phoneticPr fontId="1" type="noConversion"/>
  </si>
  <si>
    <t>A2A3</t>
    <phoneticPr fontId="1" type="noConversion"/>
  </si>
  <si>
    <t>A3A4</t>
    <phoneticPr fontId="1" type="noConversion"/>
  </si>
  <si>
    <t>A1B1正中</t>
    <phoneticPr fontId="1" type="noConversion"/>
  </si>
  <si>
    <t>A1B1正中右</t>
    <phoneticPr fontId="1" type="noConversion"/>
  </si>
  <si>
    <t>A1</t>
    <phoneticPr fontId="1" type="noConversion"/>
  </si>
  <si>
    <t>A1出口右</t>
    <phoneticPr fontId="1" type="noConversion"/>
  </si>
  <si>
    <t>A1出口左</t>
    <phoneticPr fontId="1" type="noConversion"/>
  </si>
  <si>
    <t>A3</t>
    <phoneticPr fontId="1" type="noConversion"/>
  </si>
  <si>
    <t>A4</t>
    <phoneticPr fontId="1" type="noConversion"/>
  </si>
  <si>
    <t>B4</t>
    <phoneticPr fontId="1" type="noConversion"/>
  </si>
  <si>
    <t>B5</t>
    <phoneticPr fontId="1" type="noConversion"/>
  </si>
  <si>
    <t>A5</t>
    <phoneticPr fontId="1" type="noConversion"/>
  </si>
  <si>
    <t>3..8</t>
    <phoneticPr fontId="1" type="noConversion"/>
  </si>
  <si>
    <t>g</t>
    <phoneticPr fontId="1" type="noConversion"/>
  </si>
  <si>
    <t>B1大門</t>
    <phoneticPr fontId="1" type="noConversion"/>
  </si>
  <si>
    <t>B1靠B2</t>
    <phoneticPr fontId="1" type="noConversion"/>
  </si>
  <si>
    <t>A1出口正前</t>
    <phoneticPr fontId="1" type="noConversion"/>
  </si>
  <si>
    <t>A1出口左左</t>
    <phoneticPr fontId="1" type="noConversion"/>
  </si>
  <si>
    <t>A2</t>
    <phoneticPr fontId="1" type="noConversion"/>
  </si>
  <si>
    <t>5月23日</t>
    <phoneticPr fontId="1" type="noConversion"/>
  </si>
  <si>
    <t>5月25日</t>
    <phoneticPr fontId="1" type="noConversion"/>
  </si>
  <si>
    <t>mm</t>
    <phoneticPr fontId="1" type="noConversion"/>
  </si>
  <si>
    <t>A1</t>
    <phoneticPr fontId="1" type="noConversion"/>
  </si>
  <si>
    <t>B1B2靠邊</t>
    <phoneticPr fontId="1" type="noConversion"/>
  </si>
  <si>
    <t>A4B4</t>
    <phoneticPr fontId="1" type="noConversion"/>
  </si>
  <si>
    <t>A5</t>
    <phoneticPr fontId="1" type="noConversion"/>
  </si>
  <si>
    <t>A5B5</t>
    <phoneticPr fontId="1" type="noConversion"/>
  </si>
  <si>
    <t>5月27日</t>
    <phoneticPr fontId="1" type="noConversion"/>
  </si>
  <si>
    <t>B1</t>
    <phoneticPr fontId="1" type="noConversion"/>
  </si>
  <si>
    <t>5月28日</t>
    <phoneticPr fontId="1" type="noConversion"/>
  </si>
  <si>
    <t>mm</t>
    <phoneticPr fontId="1" type="noConversion"/>
  </si>
  <si>
    <t>A1</t>
    <phoneticPr fontId="1" type="noConversion"/>
  </si>
  <si>
    <t>A3B3</t>
    <phoneticPr fontId="1" type="noConversion"/>
  </si>
  <si>
    <t>5月29日</t>
    <phoneticPr fontId="1" type="noConversion"/>
  </si>
  <si>
    <t>A3A4</t>
    <phoneticPr fontId="1" type="noConversion"/>
  </si>
  <si>
    <t>5月31日</t>
    <phoneticPr fontId="1" type="noConversion"/>
  </si>
  <si>
    <t>A4A5</t>
    <phoneticPr fontId="1" type="noConversion"/>
  </si>
  <si>
    <t>A1大門</t>
    <phoneticPr fontId="1" type="noConversion"/>
  </si>
  <si>
    <t>6月2日</t>
    <phoneticPr fontId="1" type="noConversion"/>
  </si>
  <si>
    <t>B1左下</t>
  </si>
  <si>
    <t>B1中</t>
    <phoneticPr fontId="1" type="noConversion"/>
  </si>
  <si>
    <t>B1左上</t>
    <phoneticPr fontId="1" type="noConversion"/>
  </si>
  <si>
    <t>B1A1</t>
    <phoneticPr fontId="1" type="noConversion"/>
  </si>
  <si>
    <t>A1出右(1)</t>
    <phoneticPr fontId="1" type="noConversion"/>
  </si>
  <si>
    <t>A1出右(2)</t>
    <phoneticPr fontId="1" type="noConversion"/>
  </si>
  <si>
    <t>A1出左</t>
    <phoneticPr fontId="1" type="noConversion"/>
  </si>
  <si>
    <t>A1A2</t>
    <phoneticPr fontId="1" type="noConversion"/>
  </si>
  <si>
    <t>A2</t>
    <phoneticPr fontId="1" type="noConversion"/>
  </si>
  <si>
    <t>A2A1B2中</t>
    <phoneticPr fontId="1" type="noConversion"/>
  </si>
  <si>
    <t>B4B5</t>
    <phoneticPr fontId="1" type="noConversion"/>
  </si>
  <si>
    <t>B5</t>
    <phoneticPr fontId="1" type="noConversion"/>
  </si>
  <si>
    <t>A5B5</t>
    <phoneticPr fontId="1" type="noConversion"/>
  </si>
  <si>
    <t>A5</t>
    <phoneticPr fontId="1" type="noConversion"/>
  </si>
  <si>
    <t>A4A5</t>
    <phoneticPr fontId="1" type="noConversion"/>
  </si>
  <si>
    <t>A4</t>
    <phoneticPr fontId="1" type="noConversion"/>
  </si>
  <si>
    <t>mm</t>
    <phoneticPr fontId="1" type="noConversion"/>
  </si>
  <si>
    <t>g</t>
    <phoneticPr fontId="1" type="noConversion"/>
  </si>
  <si>
    <t>mm</t>
    <phoneticPr fontId="1" type="noConversion"/>
  </si>
  <si>
    <t>6月5日</t>
    <phoneticPr fontId="1" type="noConversion"/>
  </si>
  <si>
    <t>B1</t>
    <phoneticPr fontId="1" type="noConversion"/>
  </si>
  <si>
    <t>A1出口右</t>
    <phoneticPr fontId="1" type="noConversion"/>
  </si>
  <si>
    <t>B1B2</t>
    <phoneticPr fontId="1" type="noConversion"/>
  </si>
  <si>
    <t>A1出口左</t>
    <phoneticPr fontId="1" type="noConversion"/>
  </si>
  <si>
    <t>A1靠A2</t>
    <phoneticPr fontId="1" type="noConversion"/>
  </si>
  <si>
    <t>B2</t>
    <phoneticPr fontId="1" type="noConversion"/>
  </si>
  <si>
    <t>B3B4</t>
    <phoneticPr fontId="1" type="noConversion"/>
  </si>
  <si>
    <t>6月8日</t>
    <phoneticPr fontId="1" type="noConversion"/>
  </si>
  <si>
    <t>mm</t>
    <phoneticPr fontId="1" type="noConversion"/>
  </si>
  <si>
    <t>g</t>
    <phoneticPr fontId="1" type="noConversion"/>
  </si>
  <si>
    <t>6月9日</t>
    <phoneticPr fontId="1" type="noConversion"/>
  </si>
  <si>
    <t>A2</t>
    <phoneticPr fontId="1" type="noConversion"/>
  </si>
  <si>
    <t>mm</t>
    <phoneticPr fontId="1" type="noConversion"/>
  </si>
  <si>
    <t>6月10日</t>
    <phoneticPr fontId="1" type="noConversion"/>
  </si>
  <si>
    <t>6月14日</t>
    <phoneticPr fontId="1" type="noConversion"/>
  </si>
  <si>
    <t>B2</t>
    <phoneticPr fontId="1" type="noConversion"/>
  </si>
  <si>
    <t>6月16日</t>
    <phoneticPr fontId="1" type="noConversion"/>
  </si>
  <si>
    <t>A5</t>
    <phoneticPr fontId="1" type="noConversion"/>
  </si>
  <si>
    <t>B5</t>
    <phoneticPr fontId="1" type="noConversion"/>
  </si>
  <si>
    <t>A1B1</t>
    <phoneticPr fontId="1" type="noConversion"/>
  </si>
  <si>
    <t>A1牆</t>
    <phoneticPr fontId="1" type="noConversion"/>
  </si>
  <si>
    <t>6月21日</t>
    <phoneticPr fontId="1" type="noConversion"/>
  </si>
  <si>
    <t>6月22日</t>
    <phoneticPr fontId="1" type="noConversion"/>
  </si>
  <si>
    <t>6月26日</t>
    <phoneticPr fontId="1" type="noConversion"/>
  </si>
  <si>
    <t>6月28日</t>
    <phoneticPr fontId="1" type="noConversion"/>
  </si>
  <si>
    <t>6月24日</t>
    <phoneticPr fontId="1" type="noConversion"/>
  </si>
  <si>
    <t>6月30日</t>
    <phoneticPr fontId="1" type="noConversion"/>
  </si>
  <si>
    <t>‵</t>
    <phoneticPr fontId="1" type="noConversion"/>
  </si>
  <si>
    <t>A1(22)</t>
    <phoneticPr fontId="1" type="noConversion"/>
  </si>
  <si>
    <t>A1(42)</t>
    <phoneticPr fontId="1" type="noConversion"/>
  </si>
  <si>
    <t>B1(36)</t>
    <phoneticPr fontId="1" type="noConversion"/>
  </si>
  <si>
    <t>A2(45)</t>
    <phoneticPr fontId="1" type="noConversion"/>
  </si>
  <si>
    <t>A5B5(15)</t>
    <phoneticPr fontId="1" type="noConversion"/>
  </si>
  <si>
    <t>A1出口(11)</t>
    <phoneticPr fontId="1" type="noConversion"/>
  </si>
  <si>
    <t>B1牆(45)</t>
    <phoneticPr fontId="1" type="noConversion"/>
  </si>
  <si>
    <t>B1中(7)</t>
    <phoneticPr fontId="1" type="noConversion"/>
  </si>
  <si>
    <t>B1B2(15)</t>
    <phoneticPr fontId="1" type="noConversion"/>
  </si>
  <si>
    <t>A1(87)</t>
    <phoneticPr fontId="1" type="noConversion"/>
  </si>
  <si>
    <t>B1右(6)</t>
    <phoneticPr fontId="1" type="noConversion"/>
  </si>
  <si>
    <t>B1牆(76)</t>
    <phoneticPr fontId="1" type="noConversion"/>
  </si>
  <si>
    <t>B2(56)</t>
    <phoneticPr fontId="1" type="noConversion"/>
  </si>
  <si>
    <t>B1(25)</t>
    <phoneticPr fontId="1" type="noConversion"/>
  </si>
  <si>
    <t>A1B1(75)</t>
    <phoneticPr fontId="1" type="noConversion"/>
  </si>
  <si>
    <t>A4A5(14)</t>
    <phoneticPr fontId="1" type="noConversion"/>
  </si>
  <si>
    <t>A1出口右(60)</t>
    <phoneticPr fontId="1" type="noConversion"/>
  </si>
  <si>
    <t>A1出口左(6)</t>
    <phoneticPr fontId="1" type="noConversion"/>
  </si>
  <si>
    <t>A2A3(無)</t>
    <phoneticPr fontId="1" type="noConversion"/>
  </si>
  <si>
    <t>A1(無)</t>
    <phoneticPr fontId="1" type="noConversion"/>
  </si>
  <si>
    <t>A1B1(49)</t>
    <phoneticPr fontId="1" type="noConversion"/>
  </si>
  <si>
    <t>A1大門(34)</t>
    <phoneticPr fontId="1" type="noConversion"/>
  </si>
  <si>
    <t>A1出口右(92)</t>
    <phoneticPr fontId="1" type="noConversion"/>
  </si>
  <si>
    <t>A1出口左(62)</t>
    <phoneticPr fontId="1" type="noConversion"/>
  </si>
  <si>
    <t>A5(29)</t>
    <phoneticPr fontId="1" type="noConversion"/>
  </si>
  <si>
    <t>B5(104)</t>
    <phoneticPr fontId="1" type="noConversion"/>
  </si>
  <si>
    <t>A2靠A3(79)</t>
    <phoneticPr fontId="1" type="noConversion"/>
  </si>
  <si>
    <t>A1靠大門(51)</t>
    <phoneticPr fontId="1" type="noConversion"/>
  </si>
  <si>
    <t>A2B2(2)</t>
    <phoneticPr fontId="1" type="noConversion"/>
  </si>
  <si>
    <t>B2(62)</t>
    <phoneticPr fontId="1" type="noConversion"/>
  </si>
  <si>
    <t>B5(無)</t>
    <phoneticPr fontId="1" type="noConversion"/>
  </si>
  <si>
    <t>A1中間(無)</t>
    <phoneticPr fontId="1" type="noConversion"/>
  </si>
  <si>
    <t>A1B1(76)</t>
    <phoneticPr fontId="1" type="noConversion"/>
  </si>
  <si>
    <t>A1靠大門門口1(6)</t>
    <phoneticPr fontId="1" type="noConversion"/>
  </si>
  <si>
    <t>A1B1靠大門(無)</t>
    <phoneticPr fontId="1" type="noConversion"/>
  </si>
  <si>
    <t>A1B1(無)</t>
    <phoneticPr fontId="1" type="noConversion"/>
  </si>
  <si>
    <t>A1靠大門門口2(無)</t>
    <phoneticPr fontId="1" type="noConversion"/>
  </si>
  <si>
    <t>A1靠大門門口3(無)</t>
    <phoneticPr fontId="1" type="noConversion"/>
  </si>
  <si>
    <t>A1靠大門門口4(無)</t>
    <phoneticPr fontId="1" type="noConversion"/>
  </si>
  <si>
    <t>A4B4(101)</t>
    <phoneticPr fontId="1" type="noConversion"/>
  </si>
  <si>
    <t>B1靠B2(72)</t>
    <phoneticPr fontId="1" type="noConversion"/>
  </si>
  <si>
    <t>B1(57)</t>
    <phoneticPr fontId="1" type="noConversion"/>
  </si>
  <si>
    <t>A1A2(98)</t>
    <phoneticPr fontId="1" type="noConversion"/>
  </si>
  <si>
    <t>A1(18)</t>
    <phoneticPr fontId="1" type="noConversion"/>
  </si>
  <si>
    <t>A1靠A2(47)</t>
    <phoneticPr fontId="1" type="noConversion"/>
  </si>
  <si>
    <t>A1B1(39)</t>
    <phoneticPr fontId="1" type="noConversion"/>
  </si>
  <si>
    <t>A1中間(無)</t>
    <phoneticPr fontId="1" type="noConversion"/>
  </si>
  <si>
    <t>A2(無)</t>
    <phoneticPr fontId="1" type="noConversion"/>
  </si>
  <si>
    <t>B3(無)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</si>
</sst>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theme="1"/>
      </right>
      <top/>
      <bottom/>
      <diagonal/>
    </border>
    <border>
      <left style="thick">
        <color indexed="64"/>
      </left>
      <right style="thick">
        <color theme="1"/>
      </right>
      <top/>
      <bottom style="thick">
        <color indexed="64"/>
      </bottom>
      <diagonal/>
    </border>
    <border>
      <left style="thick">
        <color indexed="64"/>
      </left>
      <right style="thick">
        <color theme="1"/>
      </right>
      <top style="thick">
        <color indexed="64"/>
      </top>
      <bottom style="thick">
        <color theme="1"/>
      </bottom>
      <diagonal/>
    </border>
    <border>
      <left/>
      <right/>
      <top style="thick">
        <color indexed="64"/>
      </top>
      <bottom style="thick">
        <color theme="1"/>
      </bottom>
      <diagonal/>
    </border>
    <border>
      <left/>
      <right style="thick">
        <color indexed="64"/>
      </right>
      <top style="thick">
        <color indexed="64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auto="1"/>
      </right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 style="thick">
        <color indexed="64"/>
      </top>
      <bottom style="thick">
        <color theme="1"/>
      </bottom>
      <diagonal/>
    </border>
    <border>
      <left/>
      <right style="thick">
        <color theme="1"/>
      </right>
      <top/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/>
      <top style="thick">
        <color auto="1"/>
      </top>
      <bottom style="thick">
        <color theme="1"/>
      </bottom>
      <diagonal/>
    </border>
    <border>
      <left style="thick">
        <color indexed="64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8" xfId="0" applyBorder="1">
      <alignment vertical="center"/>
    </xf>
    <xf numFmtId="0" fontId="0" fillId="0" borderId="27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1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7"/>
  <sheetViews>
    <sheetView tabSelected="1" topLeftCell="K513" zoomScale="115" zoomScaleNormal="115" workbookViewId="0">
      <selection activeCell="T519" sqref="T519:U531"/>
    </sheetView>
  </sheetViews>
  <sheetFormatPr defaultRowHeight="16.5" x14ac:dyDescent="0.25"/>
  <sheetData>
    <row r="1" spans="1:27" ht="18" thickTop="1" thickBot="1" x14ac:dyDescent="0.3">
      <c r="A1" s="6" t="s">
        <v>0</v>
      </c>
      <c r="B1" s="4" t="s">
        <v>1</v>
      </c>
      <c r="C1" s="4"/>
      <c r="D1" s="4" t="s">
        <v>1</v>
      </c>
      <c r="E1" s="4"/>
      <c r="F1" s="4" t="s">
        <v>1</v>
      </c>
      <c r="G1" s="4"/>
      <c r="H1" s="4" t="s">
        <v>2</v>
      </c>
      <c r="I1" s="4"/>
      <c r="J1" s="4" t="s">
        <v>3</v>
      </c>
      <c r="K1" s="4"/>
      <c r="L1" s="4" t="s">
        <v>4</v>
      </c>
      <c r="M1" s="4"/>
      <c r="N1" s="4" t="s">
        <v>5</v>
      </c>
      <c r="O1" s="4"/>
      <c r="P1" s="4" t="s">
        <v>6</v>
      </c>
      <c r="Q1" s="4"/>
      <c r="R1" s="4" t="s">
        <v>7</v>
      </c>
      <c r="S1" s="4"/>
      <c r="T1" s="4" t="s">
        <v>8</v>
      </c>
      <c r="U1" s="4"/>
      <c r="V1" s="4" t="s">
        <v>8</v>
      </c>
      <c r="W1" s="4"/>
      <c r="X1" s="4" t="s">
        <v>9</v>
      </c>
      <c r="Y1" s="4"/>
      <c r="Z1" s="4" t="s">
        <v>10</v>
      </c>
      <c r="AA1" s="5"/>
    </row>
    <row r="2" spans="1:27" ht="18" thickTop="1" thickBot="1" x14ac:dyDescent="0.3">
      <c r="A2" s="7"/>
      <c r="B2" s="3" t="s">
        <v>11</v>
      </c>
      <c r="C2" s="4" t="s">
        <v>12</v>
      </c>
      <c r="D2" s="4" t="s">
        <v>13</v>
      </c>
      <c r="E2" s="4" t="s">
        <v>12</v>
      </c>
      <c r="F2" s="4" t="s">
        <v>13</v>
      </c>
      <c r="G2" s="4" t="s">
        <v>12</v>
      </c>
      <c r="H2" s="4" t="s">
        <v>13</v>
      </c>
      <c r="I2" s="4" t="s">
        <v>12</v>
      </c>
      <c r="J2" s="4" t="s">
        <v>13</v>
      </c>
      <c r="K2" s="4" t="s">
        <v>12</v>
      </c>
      <c r="L2" s="4" t="s">
        <v>13</v>
      </c>
      <c r="M2" s="4" t="s">
        <v>12</v>
      </c>
      <c r="N2" s="4" t="s">
        <v>13</v>
      </c>
      <c r="O2" s="4" t="s">
        <v>12</v>
      </c>
      <c r="P2" s="4" t="s">
        <v>13</v>
      </c>
      <c r="Q2" s="4" t="s">
        <v>12</v>
      </c>
      <c r="R2" s="4" t="s">
        <v>13</v>
      </c>
      <c r="S2" s="4" t="s">
        <v>12</v>
      </c>
      <c r="T2" s="4" t="s">
        <v>13</v>
      </c>
      <c r="U2" s="4" t="s">
        <v>12</v>
      </c>
      <c r="V2" s="4" t="s">
        <v>13</v>
      </c>
      <c r="W2" s="4" t="s">
        <v>12</v>
      </c>
      <c r="X2" s="4" t="s">
        <v>13</v>
      </c>
      <c r="Y2" s="4" t="s">
        <v>12</v>
      </c>
      <c r="Z2" s="4" t="s">
        <v>13</v>
      </c>
      <c r="AA2" s="5" t="s">
        <v>12</v>
      </c>
    </row>
    <row r="3" spans="1:27" ht="17.25" thickTop="1" x14ac:dyDescent="0.25">
      <c r="A3" s="7"/>
      <c r="B3" s="1">
        <v>22.6</v>
      </c>
      <c r="C3" s="1">
        <v>4.47</v>
      </c>
      <c r="D3" s="1">
        <v>22.82</v>
      </c>
      <c r="E3" s="1">
        <v>4.6900000000000004</v>
      </c>
      <c r="F3" s="1">
        <v>21.43</v>
      </c>
      <c r="G3" s="1">
        <v>4.34</v>
      </c>
      <c r="H3" s="1">
        <v>20.73</v>
      </c>
      <c r="I3" s="1">
        <v>4.71</v>
      </c>
      <c r="J3" s="1">
        <v>21.82</v>
      </c>
      <c r="K3" s="1">
        <v>2.61</v>
      </c>
      <c r="L3" s="1">
        <v>20.64</v>
      </c>
      <c r="M3" s="1">
        <v>4.07</v>
      </c>
      <c r="N3" s="1">
        <v>20.83</v>
      </c>
      <c r="O3" s="1">
        <v>4.6900000000000004</v>
      </c>
      <c r="P3" s="1">
        <v>20.97</v>
      </c>
      <c r="Q3" s="1">
        <v>4.4000000000000004</v>
      </c>
      <c r="R3" s="1">
        <v>22.13</v>
      </c>
      <c r="S3" s="1">
        <v>5.3</v>
      </c>
      <c r="T3" s="1">
        <v>21.63</v>
      </c>
      <c r="U3" s="1">
        <v>4.67</v>
      </c>
      <c r="V3" s="1">
        <v>18.73</v>
      </c>
      <c r="W3" s="1">
        <v>2.77</v>
      </c>
      <c r="X3" s="1">
        <v>20.83</v>
      </c>
      <c r="Y3" s="1">
        <v>4.22</v>
      </c>
      <c r="Z3" s="1">
        <v>20.8</v>
      </c>
      <c r="AA3" s="2">
        <v>3.81</v>
      </c>
    </row>
    <row r="4" spans="1:27" x14ac:dyDescent="0.25">
      <c r="A4" s="7"/>
      <c r="B4" s="1">
        <v>22.31</v>
      </c>
      <c r="C4" s="1">
        <v>4.5</v>
      </c>
      <c r="D4" s="1">
        <v>21.43</v>
      </c>
      <c r="E4" s="1">
        <v>4.2300000000000004</v>
      </c>
      <c r="F4" s="1">
        <v>21.39</v>
      </c>
      <c r="G4" s="1">
        <v>4.18</v>
      </c>
      <c r="H4" s="1">
        <v>20.43</v>
      </c>
      <c r="I4" s="1">
        <v>4.42</v>
      </c>
      <c r="J4" s="1">
        <v>19.43</v>
      </c>
      <c r="K4" s="1">
        <v>3.39</v>
      </c>
      <c r="L4" s="1">
        <v>19.62</v>
      </c>
      <c r="M4" s="1">
        <v>3.47</v>
      </c>
      <c r="N4" s="1">
        <v>20.420000000000002</v>
      </c>
      <c r="O4" s="1">
        <v>4.26</v>
      </c>
      <c r="P4" s="1">
        <v>20.43</v>
      </c>
      <c r="Q4" s="1">
        <v>3.92</v>
      </c>
      <c r="R4" s="1">
        <v>21.85</v>
      </c>
      <c r="S4" s="1">
        <v>5.64</v>
      </c>
      <c r="T4" s="1">
        <v>21.43</v>
      </c>
      <c r="U4" s="1">
        <v>5.04</v>
      </c>
      <c r="V4" s="1">
        <v>19.68</v>
      </c>
      <c r="W4" s="1">
        <v>3.24</v>
      </c>
      <c r="X4" s="1">
        <v>20.74</v>
      </c>
      <c r="Y4" s="1">
        <v>4.32</v>
      </c>
      <c r="Z4" s="1">
        <v>20.7</v>
      </c>
      <c r="AA4" s="2">
        <v>4.1399999999999997</v>
      </c>
    </row>
    <row r="5" spans="1:27" x14ac:dyDescent="0.25">
      <c r="A5" s="7"/>
      <c r="B5" s="1">
        <v>19.920000000000002</v>
      </c>
      <c r="C5" s="1">
        <v>3.49</v>
      </c>
      <c r="D5" s="1">
        <v>20.73</v>
      </c>
      <c r="E5" s="1">
        <v>4.03</v>
      </c>
      <c r="F5" s="1">
        <v>20.73</v>
      </c>
      <c r="G5" s="1">
        <v>4.07</v>
      </c>
      <c r="H5" s="1">
        <v>20.45</v>
      </c>
      <c r="I5" s="1">
        <v>4.51</v>
      </c>
      <c r="J5" s="1">
        <v>20.83</v>
      </c>
      <c r="K5" s="1">
        <v>1.97</v>
      </c>
      <c r="L5" s="1">
        <v>19.84</v>
      </c>
      <c r="M5" s="1">
        <v>4.07</v>
      </c>
      <c r="N5" s="1">
        <v>20.53</v>
      </c>
      <c r="O5" s="1">
        <v>4.3899999999999997</v>
      </c>
      <c r="P5" s="1">
        <v>2061</v>
      </c>
      <c r="Q5" s="1">
        <v>3.73</v>
      </c>
      <c r="R5" s="1">
        <v>22.33</v>
      </c>
      <c r="S5" s="1">
        <v>5.55</v>
      </c>
      <c r="T5" s="1">
        <v>20.47</v>
      </c>
      <c r="U5" s="1">
        <v>4.0199999999999996</v>
      </c>
      <c r="V5" s="1">
        <v>18.63</v>
      </c>
      <c r="W5" s="1">
        <v>2.79</v>
      </c>
      <c r="X5" s="1">
        <v>20.74</v>
      </c>
      <c r="Y5" s="1">
        <v>4.12</v>
      </c>
      <c r="Z5" s="1">
        <v>20.6</v>
      </c>
      <c r="AA5" s="2">
        <v>4.0999999999999996</v>
      </c>
    </row>
    <row r="6" spans="1:27" x14ac:dyDescent="0.25">
      <c r="A6" s="7"/>
      <c r="B6" s="1">
        <v>19.98</v>
      </c>
      <c r="C6" s="1">
        <v>3.55</v>
      </c>
      <c r="D6" s="1">
        <v>20.329999999999998</v>
      </c>
      <c r="E6" s="1">
        <v>3.69</v>
      </c>
      <c r="F6" s="1">
        <v>22.04</v>
      </c>
      <c r="G6" s="1">
        <v>4.6100000000000003</v>
      </c>
      <c r="H6" s="1">
        <v>20.83</v>
      </c>
      <c r="I6" s="1">
        <v>4.5199999999999996</v>
      </c>
      <c r="J6" s="1">
        <v>19.829999999999998</v>
      </c>
      <c r="K6" s="1">
        <v>3.93</v>
      </c>
      <c r="L6" s="1">
        <v>20.440000000000001</v>
      </c>
      <c r="M6" s="1">
        <v>3.98</v>
      </c>
      <c r="N6" s="1">
        <v>20.38</v>
      </c>
      <c r="O6" s="1">
        <v>4.28</v>
      </c>
      <c r="P6" s="1">
        <v>21.83</v>
      </c>
      <c r="Q6" s="1">
        <v>4.13</v>
      </c>
      <c r="R6" s="1">
        <v>21.47</v>
      </c>
      <c r="S6" s="1">
        <v>5.37</v>
      </c>
      <c r="T6" s="1">
        <v>21.33</v>
      </c>
      <c r="U6" s="1">
        <v>4.7300000000000004</v>
      </c>
      <c r="V6" s="1">
        <v>19.420000000000002</v>
      </c>
      <c r="W6" s="1">
        <v>3.07</v>
      </c>
      <c r="X6" s="1">
        <v>20.350000000000001</v>
      </c>
      <c r="Y6" s="1">
        <v>4.0199999999999996</v>
      </c>
      <c r="Z6" s="1">
        <v>20.8</v>
      </c>
      <c r="AA6" s="2">
        <v>4.21</v>
      </c>
    </row>
    <row r="7" spans="1:27" x14ac:dyDescent="0.25">
      <c r="A7" s="7"/>
      <c r="B7" s="1">
        <v>19.850000000000001</v>
      </c>
      <c r="C7" s="1">
        <v>3.16</v>
      </c>
      <c r="D7" s="1">
        <v>21.34</v>
      </c>
      <c r="E7" s="1">
        <v>2.87</v>
      </c>
      <c r="F7" s="1">
        <v>20.14</v>
      </c>
      <c r="G7" s="1">
        <v>3.81</v>
      </c>
      <c r="H7" s="1">
        <v>20.23</v>
      </c>
      <c r="I7" s="1">
        <v>4.2300000000000004</v>
      </c>
      <c r="J7" s="1">
        <v>20.54</v>
      </c>
      <c r="K7" s="1">
        <v>3.33</v>
      </c>
      <c r="L7" s="1">
        <v>20.14</v>
      </c>
      <c r="M7" s="1">
        <v>3.04</v>
      </c>
      <c r="N7" s="1">
        <v>20.65</v>
      </c>
      <c r="O7" s="1">
        <v>4.58</v>
      </c>
      <c r="P7" s="1">
        <v>21.63</v>
      </c>
      <c r="Q7" s="1">
        <v>4.41</v>
      </c>
      <c r="R7" s="1">
        <v>21.63</v>
      </c>
      <c r="S7" s="1">
        <v>5.26</v>
      </c>
      <c r="T7" s="1">
        <v>19.98</v>
      </c>
      <c r="U7" s="1">
        <v>4.13</v>
      </c>
      <c r="V7" s="1">
        <v>19.649999999999999</v>
      </c>
      <c r="W7" s="1">
        <v>3.08</v>
      </c>
      <c r="X7" s="1">
        <v>20.43</v>
      </c>
      <c r="Y7" s="1">
        <v>3.76</v>
      </c>
      <c r="Z7" s="1">
        <v>20.399999999999999</v>
      </c>
      <c r="AA7" s="2">
        <v>4.07</v>
      </c>
    </row>
    <row r="8" spans="1:27" x14ac:dyDescent="0.25">
      <c r="A8" s="7"/>
      <c r="B8" s="1">
        <v>20.71</v>
      </c>
      <c r="C8" s="1">
        <v>2.86</v>
      </c>
      <c r="D8" s="1">
        <v>21.13</v>
      </c>
      <c r="E8" s="1">
        <v>3.89</v>
      </c>
      <c r="F8" s="1">
        <v>21.83</v>
      </c>
      <c r="G8" s="1">
        <v>4.3499999999999996</v>
      </c>
      <c r="H8" s="1">
        <v>19.95</v>
      </c>
      <c r="I8" s="1">
        <v>4.24</v>
      </c>
      <c r="J8" s="1">
        <v>22.34</v>
      </c>
      <c r="K8" s="1">
        <v>3.2</v>
      </c>
      <c r="L8" s="1">
        <v>20.43</v>
      </c>
      <c r="M8" s="1">
        <v>3.95</v>
      </c>
      <c r="N8" s="1">
        <v>20.64</v>
      </c>
      <c r="O8" s="1">
        <v>4.51</v>
      </c>
      <c r="P8" s="1">
        <v>20.68</v>
      </c>
      <c r="Q8" s="1">
        <v>4.3</v>
      </c>
      <c r="R8" s="1">
        <v>22.25</v>
      </c>
      <c r="S8" s="1">
        <v>5.25</v>
      </c>
      <c r="T8" s="1">
        <v>21.83</v>
      </c>
      <c r="U8" s="1">
        <v>5.14</v>
      </c>
      <c r="V8" s="1">
        <v>19.98</v>
      </c>
      <c r="W8" s="1">
        <v>2.83</v>
      </c>
      <c r="X8" s="1">
        <v>20.54</v>
      </c>
      <c r="Y8" s="1">
        <v>3.85</v>
      </c>
      <c r="Z8" s="1">
        <v>19.8</v>
      </c>
      <c r="AA8" s="2">
        <v>3.84</v>
      </c>
    </row>
    <row r="9" spans="1:27" x14ac:dyDescent="0.25">
      <c r="A9" s="7"/>
      <c r="B9" s="1">
        <v>19.850000000000001</v>
      </c>
      <c r="C9" s="1">
        <v>2.74</v>
      </c>
      <c r="D9" s="1">
        <v>21.63</v>
      </c>
      <c r="E9" s="1">
        <v>3.43</v>
      </c>
      <c r="F9" s="1">
        <v>21.93</v>
      </c>
      <c r="G9" s="1">
        <v>4.84</v>
      </c>
      <c r="H9" s="1">
        <v>19.73</v>
      </c>
      <c r="I9" s="1">
        <v>3.86</v>
      </c>
      <c r="J9" s="1">
        <v>20.91</v>
      </c>
      <c r="K9" s="1">
        <v>3.68</v>
      </c>
      <c r="L9" s="1">
        <v>21.95</v>
      </c>
      <c r="M9" s="1">
        <v>4.34</v>
      </c>
      <c r="N9" s="1">
        <v>21.69</v>
      </c>
      <c r="O9" s="1">
        <v>4.7699999999999996</v>
      </c>
      <c r="P9" s="1">
        <v>22.35</v>
      </c>
      <c r="Q9" s="1">
        <v>4.33</v>
      </c>
      <c r="R9" s="1">
        <v>22.68</v>
      </c>
      <c r="S9" s="1">
        <v>5.46</v>
      </c>
      <c r="T9" s="1">
        <v>19.649999999999999</v>
      </c>
      <c r="U9" s="1">
        <v>3.22</v>
      </c>
      <c r="V9" s="1">
        <v>18.93</v>
      </c>
      <c r="W9" s="1">
        <v>2.82</v>
      </c>
      <c r="X9" s="1">
        <v>20.440000000000001</v>
      </c>
      <c r="Y9" s="1">
        <v>3.14</v>
      </c>
      <c r="Z9" s="1">
        <v>19.399999999999999</v>
      </c>
      <c r="AA9" s="2">
        <v>3.25</v>
      </c>
    </row>
    <row r="10" spans="1:27" x14ac:dyDescent="0.25">
      <c r="A10" s="7"/>
      <c r="B10" s="1">
        <v>19.829999999999998</v>
      </c>
      <c r="C10" s="1">
        <v>2.2999999999999998</v>
      </c>
      <c r="D10" s="1">
        <v>21.45</v>
      </c>
      <c r="E10" s="1">
        <v>3.98</v>
      </c>
      <c r="F10" s="1">
        <v>21.45</v>
      </c>
      <c r="G10" s="1">
        <v>3.82</v>
      </c>
      <c r="H10" s="1">
        <v>20.420000000000002</v>
      </c>
      <c r="I10" s="1">
        <v>4.3499999999999996</v>
      </c>
      <c r="J10" s="1">
        <v>20.63</v>
      </c>
      <c r="K10" s="1">
        <v>3.25</v>
      </c>
      <c r="L10" s="1">
        <v>19.78</v>
      </c>
      <c r="M10" s="1">
        <v>3.88</v>
      </c>
      <c r="N10" s="1">
        <v>20.53</v>
      </c>
      <c r="O10" s="1">
        <v>4.46</v>
      </c>
      <c r="P10" s="1">
        <v>21.65</v>
      </c>
      <c r="Q10" s="1">
        <v>4.43</v>
      </c>
      <c r="R10" s="1">
        <v>22.39</v>
      </c>
      <c r="S10" s="1">
        <v>5.42</v>
      </c>
      <c r="T10" s="1">
        <v>20.74</v>
      </c>
      <c r="U10" s="1">
        <v>4.46</v>
      </c>
      <c r="V10" s="1"/>
      <c r="W10" s="1"/>
      <c r="X10" s="1">
        <v>20.43</v>
      </c>
      <c r="Y10" s="1">
        <v>3.38</v>
      </c>
      <c r="Z10" s="1">
        <v>20.5</v>
      </c>
      <c r="AA10" s="2">
        <v>4.16</v>
      </c>
    </row>
    <row r="11" spans="1:27" x14ac:dyDescent="0.25">
      <c r="A11" s="7"/>
      <c r="B11" s="1"/>
      <c r="C11" s="1"/>
      <c r="D11" s="1"/>
      <c r="E11" s="1"/>
      <c r="F11" s="1">
        <v>21.73</v>
      </c>
      <c r="G11" s="1">
        <v>4.47</v>
      </c>
      <c r="H11" s="1">
        <v>20.54</v>
      </c>
      <c r="I11" s="1">
        <v>4.24</v>
      </c>
      <c r="J11" s="1">
        <v>20.87</v>
      </c>
      <c r="K11" s="1">
        <v>3.55</v>
      </c>
      <c r="L11" s="1"/>
      <c r="M11" s="1"/>
      <c r="N11" s="1">
        <v>20.329999999999998</v>
      </c>
      <c r="O11" s="1">
        <v>4.22</v>
      </c>
      <c r="P11" s="1">
        <v>21.12</v>
      </c>
      <c r="Q11" s="1">
        <v>4.12</v>
      </c>
      <c r="R11" s="1">
        <v>21.89</v>
      </c>
      <c r="S11" s="1">
        <v>5.26</v>
      </c>
      <c r="T11" s="1">
        <v>21.35</v>
      </c>
      <c r="U11" s="1">
        <v>4.5199999999999996</v>
      </c>
      <c r="V11" s="1"/>
      <c r="W11" s="1"/>
      <c r="X11" s="1"/>
      <c r="Y11" s="1"/>
      <c r="Z11" s="1">
        <v>19.7</v>
      </c>
      <c r="AA11" s="2">
        <v>3.69</v>
      </c>
    </row>
    <row r="12" spans="1:27" x14ac:dyDescent="0.25">
      <c r="A12" s="7"/>
      <c r="B12" s="1"/>
      <c r="C12" s="1"/>
      <c r="D12" s="1"/>
      <c r="E12" s="1"/>
      <c r="F12" s="1">
        <v>17.73</v>
      </c>
      <c r="G12" s="1">
        <v>2.84</v>
      </c>
      <c r="H12" s="1">
        <v>19.73</v>
      </c>
      <c r="I12" s="1">
        <v>3.64</v>
      </c>
      <c r="J12" s="1">
        <v>20.58</v>
      </c>
      <c r="K12" s="1">
        <v>2.19</v>
      </c>
      <c r="L12" s="1"/>
      <c r="M12" s="1"/>
      <c r="N12" s="1">
        <v>19.649999999999999</v>
      </c>
      <c r="O12" s="1">
        <v>3.8</v>
      </c>
      <c r="P12" s="1">
        <v>19.87</v>
      </c>
      <c r="Q12" s="1">
        <v>3.5</v>
      </c>
      <c r="R12" s="1">
        <v>22.43</v>
      </c>
      <c r="S12" s="1">
        <v>5.23</v>
      </c>
      <c r="T12" s="1">
        <v>20.65</v>
      </c>
      <c r="U12" s="1">
        <v>4.34</v>
      </c>
      <c r="V12" s="1"/>
      <c r="W12" s="1"/>
      <c r="X12" s="1"/>
      <c r="Y12" s="1"/>
      <c r="Z12" s="1">
        <v>19.5</v>
      </c>
      <c r="AA12" s="2">
        <v>2.8</v>
      </c>
    </row>
    <row r="13" spans="1:27" x14ac:dyDescent="0.25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20.47</v>
      </c>
      <c r="O13" s="1">
        <v>4.24</v>
      </c>
      <c r="P13" s="1">
        <v>20.82</v>
      </c>
      <c r="Q13" s="1">
        <v>3.53</v>
      </c>
      <c r="R13" s="1"/>
      <c r="S13" s="1"/>
      <c r="T13" s="1">
        <v>21.68</v>
      </c>
      <c r="U13" s="1">
        <v>4.78</v>
      </c>
      <c r="V13" s="1"/>
      <c r="W13" s="1"/>
      <c r="X13" s="1"/>
      <c r="Y13" s="1"/>
      <c r="Z13" s="1">
        <v>19.8</v>
      </c>
      <c r="AA13" s="2">
        <v>2.97</v>
      </c>
    </row>
    <row r="14" spans="1:27" x14ac:dyDescent="0.25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20.85</v>
      </c>
      <c r="Q14" s="1">
        <v>3.7</v>
      </c>
      <c r="R14" s="1"/>
      <c r="S14" s="1"/>
      <c r="T14" s="1">
        <v>22.45</v>
      </c>
      <c r="U14" s="1">
        <v>5.14</v>
      </c>
      <c r="V14" s="1"/>
      <c r="W14" s="1"/>
      <c r="X14" s="1"/>
      <c r="Y14" s="1"/>
      <c r="Z14" s="1">
        <v>19.899999999999999</v>
      </c>
      <c r="AA14" s="2">
        <v>3.17</v>
      </c>
    </row>
    <row r="15" spans="1:27" x14ac:dyDescent="0.25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20.74</v>
      </c>
      <c r="Q15" s="1">
        <v>3.97</v>
      </c>
      <c r="R15" s="1"/>
      <c r="S15" s="1"/>
      <c r="T15" s="1"/>
      <c r="U15" s="1"/>
      <c r="V15" s="1"/>
      <c r="W15" s="1"/>
      <c r="X15" s="1"/>
      <c r="Y15" s="1"/>
      <c r="Z15" s="1">
        <v>20.5</v>
      </c>
      <c r="AA15" s="2">
        <v>3.49</v>
      </c>
    </row>
    <row r="16" spans="1:27" ht="17.25" thickBot="1" x14ac:dyDescent="0.3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</row>
    <row r="17" spans="1:27" ht="18" thickTop="1" thickBot="1" x14ac:dyDescent="0.3">
      <c r="A17" s="8"/>
      <c r="B17" s="3">
        <f>AVERAGE(B3:B16)</f>
        <v>20.631250000000001</v>
      </c>
      <c r="C17" s="4">
        <f t="shared" ref="C17:AA17" si="0">AVERAGE(C3:C16)</f>
        <v>3.3837499999999996</v>
      </c>
      <c r="D17" s="4">
        <f t="shared" si="0"/>
        <v>21.357499999999998</v>
      </c>
      <c r="E17" s="4">
        <f t="shared" si="0"/>
        <v>3.8512500000000007</v>
      </c>
      <c r="F17" s="4">
        <f t="shared" si="0"/>
        <v>21.04</v>
      </c>
      <c r="G17" s="4">
        <f t="shared" si="0"/>
        <v>4.133</v>
      </c>
      <c r="H17" s="4">
        <f t="shared" si="0"/>
        <v>20.303999999999995</v>
      </c>
      <c r="I17" s="4">
        <f t="shared" si="0"/>
        <v>4.2720000000000002</v>
      </c>
      <c r="J17" s="4">
        <f t="shared" si="0"/>
        <v>20.777999999999999</v>
      </c>
      <c r="K17" s="4">
        <f t="shared" si="0"/>
        <v>3.1100000000000003</v>
      </c>
      <c r="L17" s="4">
        <f t="shared" si="0"/>
        <v>20.355</v>
      </c>
      <c r="M17" s="4">
        <f t="shared" si="0"/>
        <v>3.85</v>
      </c>
      <c r="N17" s="4">
        <f t="shared" si="0"/>
        <v>20.556363636363638</v>
      </c>
      <c r="O17" s="4">
        <f t="shared" si="0"/>
        <v>4.3818181818181818</v>
      </c>
      <c r="P17" s="4">
        <f t="shared" si="0"/>
        <v>177.99538461538458</v>
      </c>
      <c r="Q17" s="4">
        <f t="shared" si="0"/>
        <v>4.0361538461538462</v>
      </c>
      <c r="R17" s="4">
        <f t="shared" si="0"/>
        <v>22.105</v>
      </c>
      <c r="S17" s="4">
        <f t="shared" si="0"/>
        <v>5.3739999999999997</v>
      </c>
      <c r="T17" s="4">
        <f t="shared" si="0"/>
        <v>21.099166666666665</v>
      </c>
      <c r="U17" s="4">
        <f t="shared" si="0"/>
        <v>4.5158333333333331</v>
      </c>
      <c r="V17" s="4">
        <f t="shared" si="0"/>
        <v>19.288571428571426</v>
      </c>
      <c r="W17" s="4">
        <f t="shared" si="0"/>
        <v>2.9428571428571431</v>
      </c>
      <c r="X17" s="4">
        <f t="shared" si="0"/>
        <v>20.5625</v>
      </c>
      <c r="Y17" s="4">
        <f t="shared" si="0"/>
        <v>3.8512499999999998</v>
      </c>
      <c r="Z17" s="4">
        <f t="shared" si="0"/>
        <v>20.184615384615384</v>
      </c>
      <c r="AA17" s="5">
        <f t="shared" si="0"/>
        <v>3.6692307692307691</v>
      </c>
    </row>
    <row r="18" spans="1:27" ht="18" thickTop="1" thickBot="1" x14ac:dyDescent="0.3"/>
    <row r="19" spans="1:27" ht="18" thickTop="1" thickBot="1" x14ac:dyDescent="0.3">
      <c r="A19" s="6" t="s">
        <v>14</v>
      </c>
      <c r="B19" s="4" t="s">
        <v>10</v>
      </c>
      <c r="C19" s="4"/>
      <c r="D19" s="4" t="s">
        <v>18</v>
      </c>
      <c r="E19" s="4"/>
      <c r="F19" s="4" t="s">
        <v>18</v>
      </c>
      <c r="G19" s="4"/>
      <c r="H19" s="4" t="s">
        <v>19</v>
      </c>
      <c r="I19" s="5"/>
    </row>
    <row r="20" spans="1:27" ht="18" thickTop="1" thickBot="1" x14ac:dyDescent="0.3">
      <c r="A20" s="7"/>
      <c r="B20" s="3" t="s">
        <v>15</v>
      </c>
      <c r="C20" s="4" t="s">
        <v>16</v>
      </c>
      <c r="D20" s="4" t="s">
        <v>17</v>
      </c>
      <c r="E20" s="4" t="s">
        <v>12</v>
      </c>
      <c r="F20" s="4" t="s">
        <v>13</v>
      </c>
      <c r="G20" s="4" t="s">
        <v>12</v>
      </c>
      <c r="H20" s="4" t="s">
        <v>13</v>
      </c>
      <c r="I20" s="5" t="s">
        <v>12</v>
      </c>
    </row>
    <row r="21" spans="1:27" ht="17.25" thickTop="1" x14ac:dyDescent="0.25">
      <c r="A21" s="7"/>
      <c r="B21" s="1">
        <v>20.6</v>
      </c>
      <c r="C21" s="1">
        <v>4.03</v>
      </c>
      <c r="D21" s="1">
        <v>21.6</v>
      </c>
      <c r="E21" s="1">
        <v>3.92</v>
      </c>
      <c r="F21" s="1">
        <v>21.4</v>
      </c>
      <c r="G21" s="1">
        <v>4.4400000000000004</v>
      </c>
      <c r="H21" s="1">
        <v>19.600000000000001</v>
      </c>
      <c r="I21" s="2">
        <v>2.86</v>
      </c>
    </row>
    <row r="22" spans="1:27" x14ac:dyDescent="0.25">
      <c r="A22" s="7"/>
      <c r="B22" s="1">
        <v>20.6</v>
      </c>
      <c r="C22" s="1">
        <v>3.95</v>
      </c>
      <c r="D22" s="1">
        <v>21.4</v>
      </c>
      <c r="E22" s="1">
        <v>4.62</v>
      </c>
      <c r="F22" s="1">
        <v>21.7</v>
      </c>
      <c r="G22" s="1">
        <v>3.66</v>
      </c>
      <c r="H22" s="1">
        <v>20.5</v>
      </c>
      <c r="I22" s="2">
        <v>2.48</v>
      </c>
    </row>
    <row r="23" spans="1:27" x14ac:dyDescent="0.25">
      <c r="A23" s="7"/>
      <c r="B23" s="1">
        <v>20.399999999999999</v>
      </c>
      <c r="C23" s="1">
        <v>4.24</v>
      </c>
      <c r="D23" s="1">
        <v>21.2</v>
      </c>
      <c r="E23" s="1">
        <v>4.46</v>
      </c>
      <c r="F23" s="1">
        <v>21.6</v>
      </c>
      <c r="G23" s="1">
        <v>3.92</v>
      </c>
      <c r="H23" s="1">
        <v>20.100000000000001</v>
      </c>
      <c r="I23" s="2">
        <v>3.19</v>
      </c>
    </row>
    <row r="24" spans="1:27" x14ac:dyDescent="0.25">
      <c r="A24" s="7"/>
      <c r="B24" s="1">
        <v>20.8</v>
      </c>
      <c r="C24" s="1">
        <v>4.62</v>
      </c>
      <c r="D24" s="1">
        <v>21.4</v>
      </c>
      <c r="E24" s="1">
        <v>4.0199999999999996</v>
      </c>
      <c r="F24" s="1">
        <v>20.6</v>
      </c>
      <c r="G24" s="1">
        <v>3.97</v>
      </c>
      <c r="H24" s="1">
        <v>20.6</v>
      </c>
      <c r="I24" s="2">
        <v>3.34</v>
      </c>
    </row>
    <row r="25" spans="1:27" x14ac:dyDescent="0.25">
      <c r="A25" s="7"/>
      <c r="B25" s="1">
        <v>20.6</v>
      </c>
      <c r="C25" s="1">
        <v>4.43</v>
      </c>
      <c r="D25" s="1">
        <v>22.1</v>
      </c>
      <c r="E25" s="1">
        <v>4.25</v>
      </c>
      <c r="F25" s="1">
        <v>20.6</v>
      </c>
      <c r="G25" s="1">
        <v>4.1900000000000004</v>
      </c>
      <c r="H25" s="1">
        <v>19.8</v>
      </c>
      <c r="I25" s="2">
        <v>2.9</v>
      </c>
    </row>
    <row r="26" spans="1:27" x14ac:dyDescent="0.25">
      <c r="A26" s="7"/>
      <c r="B26" s="1">
        <v>20.399999999999999</v>
      </c>
      <c r="C26" s="1">
        <v>4.37</v>
      </c>
      <c r="D26" s="1">
        <v>21.8</v>
      </c>
      <c r="E26" s="1">
        <v>4.13</v>
      </c>
      <c r="F26" s="1">
        <v>20.9</v>
      </c>
      <c r="G26" s="1">
        <v>4.62</v>
      </c>
      <c r="H26" s="1">
        <v>20.399999999999999</v>
      </c>
      <c r="I26" s="2">
        <v>3.32</v>
      </c>
    </row>
    <row r="27" spans="1:27" x14ac:dyDescent="0.25">
      <c r="A27" s="7"/>
      <c r="B27" s="1">
        <v>20.5</v>
      </c>
      <c r="C27" s="1">
        <v>4.32</v>
      </c>
      <c r="D27" s="1">
        <v>22.2</v>
      </c>
      <c r="E27" s="1">
        <v>4.29</v>
      </c>
      <c r="F27" s="1">
        <v>21.6</v>
      </c>
      <c r="G27" s="1">
        <v>4.29</v>
      </c>
      <c r="H27" s="1">
        <v>21.6</v>
      </c>
      <c r="I27" s="2">
        <v>3.57</v>
      </c>
    </row>
    <row r="28" spans="1:27" x14ac:dyDescent="0.25">
      <c r="A28" s="7"/>
      <c r="B28" s="1">
        <v>20.5</v>
      </c>
      <c r="C28" s="1">
        <v>3.38</v>
      </c>
      <c r="D28" s="1">
        <v>21.5</v>
      </c>
      <c r="E28" s="1">
        <v>4.21</v>
      </c>
      <c r="F28" s="1">
        <v>21.6</v>
      </c>
      <c r="G28" s="1">
        <v>4.03</v>
      </c>
      <c r="H28" s="1">
        <v>20.6</v>
      </c>
      <c r="I28" s="2">
        <v>3.29</v>
      </c>
    </row>
    <row r="29" spans="1:27" x14ac:dyDescent="0.25">
      <c r="A29" s="7"/>
      <c r="B29" s="1">
        <v>20.5</v>
      </c>
      <c r="C29" s="1">
        <v>4.1399999999999997</v>
      </c>
      <c r="D29" s="1">
        <v>21.7</v>
      </c>
      <c r="E29" s="1">
        <v>3.18</v>
      </c>
      <c r="F29" s="1">
        <v>20.399999999999999</v>
      </c>
      <c r="G29" s="1">
        <v>4.21</v>
      </c>
      <c r="H29" s="1">
        <v>20.5</v>
      </c>
      <c r="I29" s="2">
        <v>3.1</v>
      </c>
    </row>
    <row r="30" spans="1:27" x14ac:dyDescent="0.25">
      <c r="A30" s="7"/>
      <c r="B30" s="1">
        <v>20.6</v>
      </c>
      <c r="C30" s="1">
        <v>4.0199999999999996</v>
      </c>
      <c r="D30" s="1"/>
      <c r="E30" s="1"/>
      <c r="F30" s="1">
        <v>20.5</v>
      </c>
      <c r="G30" s="1">
        <v>3.87</v>
      </c>
      <c r="H30" s="1">
        <v>20.3</v>
      </c>
      <c r="I30" s="2">
        <v>2.89</v>
      </c>
    </row>
    <row r="31" spans="1:27" x14ac:dyDescent="0.25">
      <c r="A31" s="7"/>
      <c r="B31" s="1">
        <v>20.6</v>
      </c>
      <c r="C31" s="1">
        <v>4.1500000000000004</v>
      </c>
      <c r="D31" s="1"/>
      <c r="E31" s="1"/>
      <c r="F31" s="1"/>
      <c r="G31" s="1"/>
      <c r="H31" s="1">
        <v>20.8</v>
      </c>
      <c r="I31" s="2">
        <v>3.26</v>
      </c>
    </row>
    <row r="32" spans="1:27" ht="17.25" thickBot="1" x14ac:dyDescent="0.3">
      <c r="A32" s="7"/>
      <c r="B32" s="1"/>
      <c r="C32" s="1"/>
      <c r="D32" s="1"/>
      <c r="E32" s="1"/>
      <c r="F32" s="1"/>
      <c r="G32" s="1"/>
      <c r="H32" s="1"/>
      <c r="I32" s="2"/>
    </row>
    <row r="33" spans="1:11" ht="18" thickTop="1" thickBot="1" x14ac:dyDescent="0.3">
      <c r="A33" s="8"/>
      <c r="B33" s="3">
        <f>AVERAGE(B21:B32)</f>
        <v>20.554545454545455</v>
      </c>
      <c r="C33" s="4">
        <f t="shared" ref="C33:I33" si="1">AVERAGE(C21:C32)</f>
        <v>4.1499999999999995</v>
      </c>
      <c r="D33" s="4">
        <f t="shared" si="1"/>
        <v>21.655555555555551</v>
      </c>
      <c r="E33" s="4">
        <f t="shared" si="1"/>
        <v>4.12</v>
      </c>
      <c r="F33" s="4">
        <f t="shared" si="1"/>
        <v>21.089999999999996</v>
      </c>
      <c r="G33" s="4">
        <f t="shared" si="1"/>
        <v>4.12</v>
      </c>
      <c r="H33" s="4">
        <f t="shared" si="1"/>
        <v>20.436363636363637</v>
      </c>
      <c r="I33" s="5">
        <f t="shared" si="1"/>
        <v>3.1090909090909093</v>
      </c>
    </row>
    <row r="34" spans="1:11" ht="18" thickTop="1" thickBot="1" x14ac:dyDescent="0.3"/>
    <row r="35" spans="1:11" ht="18" thickTop="1" thickBot="1" x14ac:dyDescent="0.3">
      <c r="A35" s="9" t="s">
        <v>20</v>
      </c>
      <c r="B35" s="3" t="s">
        <v>19</v>
      </c>
      <c r="C35" s="4"/>
      <c r="D35" s="4" t="s">
        <v>3</v>
      </c>
      <c r="E35" s="4"/>
      <c r="F35" s="4" t="s">
        <v>2</v>
      </c>
      <c r="G35" s="4"/>
      <c r="H35" s="4" t="s">
        <v>10</v>
      </c>
      <c r="I35" s="4"/>
      <c r="J35" s="4" t="s">
        <v>21</v>
      </c>
      <c r="K35" s="5"/>
    </row>
    <row r="36" spans="1:11" ht="17.25" thickTop="1" x14ac:dyDescent="0.25">
      <c r="A36" s="7"/>
      <c r="B36" s="1" t="s">
        <v>13</v>
      </c>
      <c r="C36" s="1" t="s">
        <v>12</v>
      </c>
      <c r="D36" s="1" t="s">
        <v>13</v>
      </c>
      <c r="E36" s="1" t="s">
        <v>12</v>
      </c>
      <c r="F36" s="1" t="s">
        <v>13</v>
      </c>
      <c r="G36" s="1" t="s">
        <v>12</v>
      </c>
      <c r="H36" s="1" t="s">
        <v>13</v>
      </c>
      <c r="I36" s="1" t="s">
        <v>12</v>
      </c>
      <c r="J36" s="1" t="s">
        <v>13</v>
      </c>
      <c r="K36" s="2" t="s">
        <v>12</v>
      </c>
    </row>
    <row r="37" spans="1:11" x14ac:dyDescent="0.25">
      <c r="A37" s="7"/>
      <c r="B37" s="1">
        <v>22.7</v>
      </c>
      <c r="C37" s="1">
        <v>4.0199999999999996</v>
      </c>
      <c r="D37" s="1">
        <v>20.9</v>
      </c>
      <c r="E37" s="1">
        <v>2.84</v>
      </c>
      <c r="F37" s="1">
        <v>21.1</v>
      </c>
      <c r="G37" s="1">
        <v>3.9</v>
      </c>
      <c r="H37" s="1">
        <v>20.5</v>
      </c>
      <c r="I37" s="1">
        <v>4</v>
      </c>
      <c r="J37" s="1">
        <v>20.399999999999999</v>
      </c>
      <c r="K37" s="2">
        <v>3.5</v>
      </c>
    </row>
    <row r="38" spans="1:11" x14ac:dyDescent="0.25">
      <c r="A38" s="7"/>
      <c r="B38" s="1">
        <v>22.3</v>
      </c>
      <c r="C38" s="1">
        <v>3.5</v>
      </c>
      <c r="D38" s="1">
        <v>21.4</v>
      </c>
      <c r="E38" s="1">
        <v>3.49</v>
      </c>
      <c r="F38" s="1">
        <v>20.399999999999999</v>
      </c>
      <c r="G38" s="1">
        <v>3.69</v>
      </c>
      <c r="H38" s="1">
        <v>21.4</v>
      </c>
      <c r="I38" s="1">
        <v>4.4000000000000004</v>
      </c>
      <c r="J38" s="1">
        <v>20.399999999999999</v>
      </c>
      <c r="K38" s="2">
        <v>3.7</v>
      </c>
    </row>
    <row r="39" spans="1:11" x14ac:dyDescent="0.25">
      <c r="A39" s="7"/>
      <c r="B39" s="1">
        <v>21.8</v>
      </c>
      <c r="C39" s="1">
        <v>3.78</v>
      </c>
      <c r="D39" s="1">
        <v>21</v>
      </c>
      <c r="E39" s="1">
        <v>3.1</v>
      </c>
      <c r="F39" s="1">
        <v>21</v>
      </c>
      <c r="G39" s="1">
        <v>3.63</v>
      </c>
      <c r="H39" s="1">
        <v>20.9</v>
      </c>
      <c r="I39" s="1">
        <v>4.07</v>
      </c>
      <c r="J39" s="1">
        <v>20</v>
      </c>
      <c r="K39" s="2">
        <v>3.41</v>
      </c>
    </row>
    <row r="40" spans="1:11" x14ac:dyDescent="0.25">
      <c r="A40" s="7"/>
      <c r="B40" s="1">
        <v>22.3</v>
      </c>
      <c r="C40" s="1">
        <v>4.01</v>
      </c>
      <c r="D40" s="1">
        <v>21.6</v>
      </c>
      <c r="E40" s="1">
        <v>3.35</v>
      </c>
      <c r="F40" s="1">
        <v>20.6</v>
      </c>
      <c r="G40" s="1">
        <v>4.0599999999999996</v>
      </c>
      <c r="H40" s="1">
        <v>22.4</v>
      </c>
      <c r="I40" s="1">
        <v>3.92</v>
      </c>
      <c r="J40" s="1">
        <v>20.5</v>
      </c>
      <c r="K40" s="2">
        <v>3.48</v>
      </c>
    </row>
    <row r="41" spans="1:11" x14ac:dyDescent="0.25">
      <c r="A41" s="7"/>
      <c r="B41" s="1">
        <v>21.8</v>
      </c>
      <c r="C41" s="1">
        <v>3.65</v>
      </c>
      <c r="D41" s="1">
        <v>20.7</v>
      </c>
      <c r="E41" s="1">
        <v>3.3</v>
      </c>
      <c r="F41" s="1">
        <v>20.6</v>
      </c>
      <c r="G41" s="1">
        <v>2.2799999999999998</v>
      </c>
      <c r="H41" s="1">
        <v>21.4</v>
      </c>
      <c r="I41" s="1">
        <v>4.6100000000000003</v>
      </c>
      <c r="J41" s="1">
        <v>20.7</v>
      </c>
      <c r="K41" s="2">
        <v>3.65</v>
      </c>
    </row>
    <row r="42" spans="1:11" x14ac:dyDescent="0.25">
      <c r="A42" s="7"/>
      <c r="B42" s="1">
        <v>22.5</v>
      </c>
      <c r="C42" s="1">
        <v>3.81</v>
      </c>
      <c r="D42" s="1">
        <v>21.7</v>
      </c>
      <c r="E42" s="1">
        <v>3.02</v>
      </c>
      <c r="F42" s="1">
        <v>19.600000000000001</v>
      </c>
      <c r="G42" s="1">
        <v>3.37</v>
      </c>
      <c r="H42" s="1">
        <v>21.1</v>
      </c>
      <c r="I42" s="1">
        <v>4.3</v>
      </c>
      <c r="J42" s="1">
        <v>20.6</v>
      </c>
      <c r="K42" s="2">
        <v>3.73</v>
      </c>
    </row>
    <row r="43" spans="1:11" x14ac:dyDescent="0.25">
      <c r="A43" s="7"/>
      <c r="B43" s="1"/>
      <c r="C43" s="1"/>
      <c r="D43" s="1">
        <v>21.1</v>
      </c>
      <c r="E43" s="1">
        <v>3.05</v>
      </c>
      <c r="F43" s="1"/>
      <c r="G43" s="1"/>
      <c r="H43" s="1">
        <v>20.9</v>
      </c>
      <c r="I43" s="1">
        <v>4.18</v>
      </c>
      <c r="J43" s="1">
        <v>20.399999999999999</v>
      </c>
      <c r="K43" s="2">
        <v>3.63</v>
      </c>
    </row>
    <row r="44" spans="1:11" x14ac:dyDescent="0.25">
      <c r="A44" s="7"/>
      <c r="B44" s="1"/>
      <c r="C44" s="1"/>
      <c r="D44" s="1"/>
      <c r="E44" s="1"/>
      <c r="F44" s="1"/>
      <c r="G44" s="1"/>
      <c r="H44" s="1">
        <v>21.5</v>
      </c>
      <c r="I44" s="1">
        <v>4.18</v>
      </c>
      <c r="J44" s="1">
        <v>20.100000000000001</v>
      </c>
      <c r="K44" s="2">
        <v>3.44</v>
      </c>
    </row>
    <row r="45" spans="1:11" x14ac:dyDescent="0.25">
      <c r="A45" s="7"/>
      <c r="B45" s="1"/>
      <c r="C45" s="1"/>
      <c r="D45" s="1"/>
      <c r="E45" s="1"/>
      <c r="F45" s="1"/>
      <c r="G45" s="1"/>
      <c r="H45" s="1">
        <v>21.5</v>
      </c>
      <c r="I45" s="1">
        <v>4.16</v>
      </c>
      <c r="J45" s="1">
        <v>20.6</v>
      </c>
      <c r="K45" s="2">
        <v>3.68</v>
      </c>
    </row>
    <row r="46" spans="1:11" x14ac:dyDescent="0.25">
      <c r="A46" s="7"/>
      <c r="B46" s="1"/>
      <c r="C46" s="1"/>
      <c r="D46" s="1"/>
      <c r="E46" s="1"/>
      <c r="F46" s="1"/>
      <c r="G46" s="1"/>
      <c r="H46" s="1">
        <v>21.6</v>
      </c>
      <c r="I46" s="1">
        <v>4.3899999999999997</v>
      </c>
      <c r="J46" s="1">
        <v>20.399999999999999</v>
      </c>
      <c r="K46" s="2">
        <v>3.18</v>
      </c>
    </row>
    <row r="47" spans="1:11" x14ac:dyDescent="0.25">
      <c r="A47" s="7"/>
      <c r="B47" s="1"/>
      <c r="C47" s="1"/>
      <c r="D47" s="1"/>
      <c r="E47" s="1"/>
      <c r="F47" s="1"/>
      <c r="G47" s="1"/>
      <c r="H47" s="1"/>
      <c r="I47" s="1"/>
      <c r="J47" s="1">
        <v>20.5</v>
      </c>
      <c r="K47" s="2">
        <v>3.74</v>
      </c>
    </row>
    <row r="48" spans="1:11" x14ac:dyDescent="0.25">
      <c r="A48" s="7"/>
      <c r="B48" s="1"/>
      <c r="C48" s="1"/>
      <c r="D48" s="1"/>
      <c r="E48" s="1"/>
      <c r="F48" s="1"/>
      <c r="G48" s="1"/>
      <c r="H48" s="1"/>
      <c r="I48" s="1"/>
      <c r="J48" s="1">
        <v>19.5</v>
      </c>
      <c r="K48" s="2">
        <v>3.29</v>
      </c>
    </row>
    <row r="49" spans="1:13" x14ac:dyDescent="0.25">
      <c r="A49" s="7"/>
      <c r="B49" s="1"/>
      <c r="C49" s="1"/>
      <c r="D49" s="1"/>
      <c r="E49" s="1"/>
      <c r="F49" s="1"/>
      <c r="G49" s="1"/>
      <c r="H49" s="1"/>
      <c r="I49" s="1"/>
      <c r="J49" s="1">
        <v>19.100000000000001</v>
      </c>
      <c r="K49" s="2">
        <v>2.38</v>
      </c>
    </row>
    <row r="50" spans="1:13" ht="17.25" thickBot="1" x14ac:dyDescent="0.3">
      <c r="A50" s="7"/>
      <c r="B50" s="1"/>
      <c r="C50" s="1"/>
      <c r="D50" s="1"/>
      <c r="E50" s="1"/>
      <c r="F50" s="1"/>
      <c r="G50" s="1"/>
      <c r="H50" s="1"/>
      <c r="I50" s="1"/>
      <c r="J50" s="1"/>
      <c r="K50" s="2"/>
    </row>
    <row r="51" spans="1:13" ht="18" thickTop="1" thickBot="1" x14ac:dyDescent="0.3">
      <c r="A51" s="8"/>
      <c r="B51" s="3">
        <f>AVERAGE(B37:B50)</f>
        <v>22.233333333333331</v>
      </c>
      <c r="C51" s="4">
        <f t="shared" ref="C51:K51" si="2">AVERAGE(C37:C50)</f>
        <v>3.7949999999999995</v>
      </c>
      <c r="D51" s="4">
        <f t="shared" si="2"/>
        <v>21.2</v>
      </c>
      <c r="E51" s="4">
        <f t="shared" si="2"/>
        <v>3.1642857142857141</v>
      </c>
      <c r="F51" s="4">
        <f t="shared" si="2"/>
        <v>20.549999999999997</v>
      </c>
      <c r="G51" s="4">
        <f t="shared" si="2"/>
        <v>3.4883333333333333</v>
      </c>
      <c r="H51" s="4">
        <f t="shared" si="2"/>
        <v>21.32</v>
      </c>
      <c r="I51" s="4">
        <f t="shared" si="2"/>
        <v>4.2209999999999992</v>
      </c>
      <c r="J51" s="4">
        <f t="shared" si="2"/>
        <v>20.246153846153845</v>
      </c>
      <c r="K51" s="5">
        <f t="shared" si="2"/>
        <v>3.4469230769230772</v>
      </c>
    </row>
    <row r="52" spans="1:13" ht="18" thickTop="1" thickBot="1" x14ac:dyDescent="0.3"/>
    <row r="53" spans="1:13" ht="18" thickTop="1" thickBot="1" x14ac:dyDescent="0.3">
      <c r="A53" s="6" t="s">
        <v>22</v>
      </c>
      <c r="B53" s="4" t="s">
        <v>3</v>
      </c>
      <c r="C53" s="4"/>
      <c r="D53" s="4" t="s">
        <v>3</v>
      </c>
      <c r="E53" s="4"/>
      <c r="F53" s="4" t="s">
        <v>23</v>
      </c>
      <c r="G53" s="4"/>
      <c r="H53" s="4" t="s">
        <v>5</v>
      </c>
      <c r="I53" s="4"/>
      <c r="J53" s="4" t="s">
        <v>5</v>
      </c>
      <c r="K53" s="4"/>
      <c r="L53" s="4" t="s">
        <v>24</v>
      </c>
      <c r="M53" s="5"/>
    </row>
    <row r="54" spans="1:13" ht="17.25" thickTop="1" x14ac:dyDescent="0.25">
      <c r="A54" s="7"/>
      <c r="B54" s="1" t="s">
        <v>25</v>
      </c>
      <c r="C54" s="1" t="s">
        <v>12</v>
      </c>
      <c r="D54" s="1" t="s">
        <v>13</v>
      </c>
      <c r="E54" s="1" t="s">
        <v>12</v>
      </c>
      <c r="F54" s="1" t="s">
        <v>13</v>
      </c>
      <c r="G54" s="1" t="s">
        <v>12</v>
      </c>
      <c r="H54" s="1" t="s">
        <v>13</v>
      </c>
      <c r="I54" s="1" t="s">
        <v>12</v>
      </c>
      <c r="J54" s="1" t="s">
        <v>13</v>
      </c>
      <c r="K54" s="1" t="s">
        <v>12</v>
      </c>
      <c r="L54" s="1" t="s">
        <v>13</v>
      </c>
      <c r="M54" s="2" t="s">
        <v>12</v>
      </c>
    </row>
    <row r="55" spans="1:13" x14ac:dyDescent="0.25">
      <c r="A55" s="7"/>
      <c r="B55" s="1">
        <v>21.4</v>
      </c>
      <c r="C55" s="1">
        <v>4.59</v>
      </c>
      <c r="D55" s="1">
        <v>18.399999999999999</v>
      </c>
      <c r="E55" s="1">
        <v>2.62</v>
      </c>
      <c r="F55" s="1">
        <v>18.7</v>
      </c>
      <c r="G55" s="1">
        <v>2.95</v>
      </c>
      <c r="H55" s="1">
        <v>22.3</v>
      </c>
      <c r="I55" s="1">
        <v>5.19</v>
      </c>
      <c r="J55" s="1">
        <v>21.9</v>
      </c>
      <c r="K55" s="1">
        <v>4.9000000000000004</v>
      </c>
      <c r="L55" s="1">
        <v>18.7</v>
      </c>
      <c r="M55" s="2">
        <v>2.68</v>
      </c>
    </row>
    <row r="56" spans="1:13" x14ac:dyDescent="0.25">
      <c r="A56" s="7"/>
      <c r="B56" s="1">
        <v>21</v>
      </c>
      <c r="C56" s="1">
        <v>4.57</v>
      </c>
      <c r="D56" s="1">
        <v>18.8</v>
      </c>
      <c r="E56" s="1">
        <v>3.36</v>
      </c>
      <c r="F56" s="1">
        <v>18.899999999999999</v>
      </c>
      <c r="G56" s="1">
        <v>3.24</v>
      </c>
      <c r="H56" s="1">
        <v>21.8</v>
      </c>
      <c r="I56" s="1">
        <v>4.74</v>
      </c>
      <c r="J56" s="1">
        <v>21.7</v>
      </c>
      <c r="K56" s="1">
        <v>4.74</v>
      </c>
      <c r="L56" s="1">
        <v>19.899999999999999</v>
      </c>
      <c r="M56" s="2">
        <v>3.53</v>
      </c>
    </row>
    <row r="57" spans="1:13" x14ac:dyDescent="0.25">
      <c r="A57" s="7"/>
      <c r="B57" s="1">
        <v>21.8</v>
      </c>
      <c r="C57" s="1">
        <v>4.68</v>
      </c>
      <c r="D57" s="1">
        <v>18.7</v>
      </c>
      <c r="E57" s="1">
        <v>2.54</v>
      </c>
      <c r="F57" s="1">
        <v>19.600000000000001</v>
      </c>
      <c r="G57" s="1">
        <v>3.42</v>
      </c>
      <c r="H57" s="1">
        <v>22.5</v>
      </c>
      <c r="I57" s="1">
        <v>4.97</v>
      </c>
      <c r="J57" s="1">
        <v>21.7</v>
      </c>
      <c r="K57" s="1">
        <v>4.83</v>
      </c>
      <c r="L57" s="1">
        <v>19.5</v>
      </c>
      <c r="M57" s="2">
        <v>2.84</v>
      </c>
    </row>
    <row r="58" spans="1:13" x14ac:dyDescent="0.25">
      <c r="A58" s="7"/>
      <c r="B58" s="1">
        <v>21.6</v>
      </c>
      <c r="C58" s="1">
        <v>4.5199999999999996</v>
      </c>
      <c r="D58" s="1">
        <v>18.7</v>
      </c>
      <c r="E58" s="1">
        <v>3.32</v>
      </c>
      <c r="F58" s="1"/>
      <c r="G58" s="1"/>
      <c r="H58" s="1">
        <v>21.8</v>
      </c>
      <c r="I58" s="1">
        <v>4.4800000000000004</v>
      </c>
      <c r="J58" s="1">
        <v>22.5</v>
      </c>
      <c r="K58" s="1">
        <v>4.9000000000000004</v>
      </c>
      <c r="L58" s="1">
        <v>20</v>
      </c>
      <c r="M58" s="2">
        <v>3.02</v>
      </c>
    </row>
    <row r="59" spans="1:13" x14ac:dyDescent="0.25">
      <c r="A59" s="7"/>
      <c r="B59" s="1">
        <v>21.4</v>
      </c>
      <c r="C59" s="1">
        <v>4.53</v>
      </c>
      <c r="D59" s="1"/>
      <c r="E59" s="1"/>
      <c r="F59" s="1"/>
      <c r="G59" s="1"/>
      <c r="H59" s="1">
        <v>21.4</v>
      </c>
      <c r="I59" s="1">
        <v>4.74</v>
      </c>
      <c r="J59" s="1"/>
      <c r="K59" s="1"/>
      <c r="L59" s="1">
        <v>20.399999999999999</v>
      </c>
      <c r="M59" s="2">
        <v>3.65</v>
      </c>
    </row>
    <row r="60" spans="1:13" x14ac:dyDescent="0.25">
      <c r="A60" s="7"/>
      <c r="B60" s="1">
        <v>21.2</v>
      </c>
      <c r="C60" s="1">
        <v>4.34</v>
      </c>
      <c r="D60" s="1"/>
      <c r="E60" s="1"/>
      <c r="F60" s="1"/>
      <c r="G60" s="1"/>
      <c r="H60" s="1">
        <v>22.5</v>
      </c>
      <c r="I60" s="1">
        <v>4.9800000000000004</v>
      </c>
      <c r="J60" s="1"/>
      <c r="K60" s="1"/>
      <c r="L60" s="1">
        <v>20.2</v>
      </c>
      <c r="M60" s="2">
        <v>3.51</v>
      </c>
    </row>
    <row r="61" spans="1:13" x14ac:dyDescent="0.25">
      <c r="A61" s="7"/>
      <c r="B61" s="1">
        <v>21.5</v>
      </c>
      <c r="C61" s="1">
        <v>4.75</v>
      </c>
      <c r="D61" s="1"/>
      <c r="E61" s="1"/>
      <c r="F61" s="1"/>
      <c r="G61" s="1"/>
      <c r="H61" s="1">
        <v>21.9</v>
      </c>
      <c r="I61" s="1">
        <v>4.6100000000000003</v>
      </c>
      <c r="J61" s="1"/>
      <c r="K61" s="1"/>
      <c r="L61" s="1">
        <v>20</v>
      </c>
      <c r="M61" s="2">
        <v>3.2</v>
      </c>
    </row>
    <row r="62" spans="1:13" x14ac:dyDescent="0.25">
      <c r="A62" s="7"/>
      <c r="B62" s="1">
        <v>21.3</v>
      </c>
      <c r="C62" s="1">
        <v>4.3</v>
      </c>
      <c r="D62" s="1"/>
      <c r="E62" s="1"/>
      <c r="F62" s="1"/>
      <c r="G62" s="1"/>
      <c r="H62" s="1">
        <v>23.2</v>
      </c>
      <c r="I62" s="1">
        <v>5.29</v>
      </c>
      <c r="J62" s="1"/>
      <c r="K62" s="1"/>
      <c r="L62" s="1">
        <v>19.399999999999999</v>
      </c>
      <c r="M62" s="2">
        <v>3.87</v>
      </c>
    </row>
    <row r="63" spans="1:13" x14ac:dyDescent="0.25">
      <c r="A63" s="7"/>
      <c r="B63" s="1">
        <v>22.5</v>
      </c>
      <c r="C63" s="1">
        <v>4.82</v>
      </c>
      <c r="D63" s="1"/>
      <c r="E63" s="1"/>
      <c r="F63" s="1"/>
      <c r="G63" s="1"/>
      <c r="H63" s="1">
        <v>22.4</v>
      </c>
      <c r="I63" s="1">
        <v>4.66</v>
      </c>
      <c r="J63" s="1"/>
      <c r="K63" s="1"/>
      <c r="L63" s="1"/>
      <c r="M63" s="2"/>
    </row>
    <row r="64" spans="1:13" x14ac:dyDescent="0.25">
      <c r="A64" s="7"/>
      <c r="B64" s="1">
        <v>20.6</v>
      </c>
      <c r="C64" s="1">
        <v>4.53</v>
      </c>
      <c r="D64" s="1"/>
      <c r="E64" s="1"/>
      <c r="F64" s="1"/>
      <c r="G64" s="1"/>
      <c r="H64" s="1">
        <v>22.4</v>
      </c>
      <c r="I64" s="1">
        <v>4.4400000000000004</v>
      </c>
      <c r="J64" s="1"/>
      <c r="K64" s="1"/>
      <c r="L64" s="1"/>
      <c r="M64" s="2"/>
    </row>
    <row r="65" spans="1:19" x14ac:dyDescent="0.25">
      <c r="A65" s="7"/>
      <c r="B65" s="1">
        <v>21.7</v>
      </c>
      <c r="C65" s="1">
        <v>4.74</v>
      </c>
      <c r="D65" s="1"/>
      <c r="E65" s="1"/>
      <c r="F65" s="1"/>
      <c r="G65" s="1"/>
      <c r="H65" s="1"/>
      <c r="I65" s="1"/>
      <c r="J65" s="1"/>
      <c r="K65" s="1"/>
      <c r="L65" s="1"/>
      <c r="M65" s="2"/>
    </row>
    <row r="66" spans="1:19" x14ac:dyDescent="0.25">
      <c r="A66" s="7"/>
      <c r="B66" s="1">
        <v>21.7</v>
      </c>
      <c r="C66" s="1">
        <v>4.6900000000000004</v>
      </c>
      <c r="D66" s="1"/>
      <c r="E66" s="1"/>
      <c r="F66" s="1"/>
      <c r="G66" s="1"/>
      <c r="H66" s="1"/>
      <c r="I66" s="1"/>
      <c r="J66" s="1"/>
      <c r="K66" s="1"/>
      <c r="L66" s="1"/>
      <c r="M66" s="2"/>
    </row>
    <row r="67" spans="1:19" ht="17.25" thickBot="1" x14ac:dyDescent="0.3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</row>
    <row r="68" spans="1:19" ht="18" thickTop="1" thickBot="1" x14ac:dyDescent="0.3">
      <c r="A68" s="8"/>
      <c r="B68" s="4">
        <f>AVERAGE(B55:B67)</f>
        <v>21.474999999999998</v>
      </c>
      <c r="C68" s="4">
        <f t="shared" ref="C68:M68" si="3">AVERAGE(C55:C67)</f>
        <v>4.5883333333333338</v>
      </c>
      <c r="D68" s="4">
        <f t="shared" si="3"/>
        <v>18.650000000000002</v>
      </c>
      <c r="E68" s="4">
        <f t="shared" si="3"/>
        <v>2.96</v>
      </c>
      <c r="F68" s="4">
        <f t="shared" si="3"/>
        <v>19.066666666666666</v>
      </c>
      <c r="G68" s="4">
        <f t="shared" si="3"/>
        <v>3.2033333333333331</v>
      </c>
      <c r="H68" s="4">
        <f t="shared" si="3"/>
        <v>22.22</v>
      </c>
      <c r="I68" s="4">
        <f t="shared" si="3"/>
        <v>4.8099999999999996</v>
      </c>
      <c r="J68" s="4">
        <f t="shared" si="3"/>
        <v>21.95</v>
      </c>
      <c r="K68" s="4">
        <f t="shared" si="3"/>
        <v>4.8425000000000002</v>
      </c>
      <c r="L68" s="4">
        <f t="shared" si="3"/>
        <v>19.762499999999999</v>
      </c>
      <c r="M68" s="5">
        <f t="shared" si="3"/>
        <v>3.2875000000000001</v>
      </c>
    </row>
    <row r="69" spans="1:19" ht="18" thickTop="1" thickBot="1" x14ac:dyDescent="0.3"/>
    <row r="70" spans="1:19" ht="18" thickTop="1" thickBot="1" x14ac:dyDescent="0.3">
      <c r="A70" s="6" t="s">
        <v>26</v>
      </c>
      <c r="B70" s="4" t="s">
        <v>27</v>
      </c>
      <c r="C70" s="4"/>
      <c r="D70" s="4" t="s">
        <v>28</v>
      </c>
      <c r="E70" s="4"/>
      <c r="F70" s="4" t="s">
        <v>29</v>
      </c>
      <c r="G70" s="4"/>
      <c r="H70" s="4" t="s">
        <v>30</v>
      </c>
      <c r="I70" s="4"/>
      <c r="J70" s="4" t="s">
        <v>31</v>
      </c>
      <c r="K70" s="4"/>
      <c r="L70" s="4" t="s">
        <v>32</v>
      </c>
      <c r="M70" s="4"/>
      <c r="N70" s="4" t="s">
        <v>33</v>
      </c>
      <c r="O70" s="4"/>
      <c r="P70" s="4" t="s">
        <v>4</v>
      </c>
      <c r="Q70" s="4"/>
      <c r="R70" s="4" t="s">
        <v>24</v>
      </c>
      <c r="S70" s="5"/>
    </row>
    <row r="71" spans="1:19" ht="17.25" thickTop="1" x14ac:dyDescent="0.25">
      <c r="A71" s="7"/>
      <c r="B71" s="1" t="s">
        <v>25</v>
      </c>
      <c r="C71" s="1" t="s">
        <v>12</v>
      </c>
      <c r="D71" s="1" t="s">
        <v>13</v>
      </c>
      <c r="E71" s="1" t="s">
        <v>12</v>
      </c>
      <c r="F71" s="1" t="s">
        <v>13</v>
      </c>
      <c r="G71" s="1" t="s">
        <v>12</v>
      </c>
      <c r="H71" s="1" t="s">
        <v>13</v>
      </c>
      <c r="I71" s="1" t="s">
        <v>12</v>
      </c>
      <c r="J71" s="1" t="s">
        <v>13</v>
      </c>
      <c r="K71" s="1" t="s">
        <v>12</v>
      </c>
      <c r="L71" s="1" t="s">
        <v>13</v>
      </c>
      <c r="M71" s="1" t="s">
        <v>12</v>
      </c>
      <c r="N71" s="1" t="s">
        <v>13</v>
      </c>
      <c r="O71" s="1" t="s">
        <v>12</v>
      </c>
      <c r="P71" s="1" t="s">
        <v>13</v>
      </c>
      <c r="Q71" s="1" t="s">
        <v>12</v>
      </c>
      <c r="R71" s="1" t="s">
        <v>13</v>
      </c>
      <c r="S71" s="2" t="s">
        <v>12</v>
      </c>
    </row>
    <row r="72" spans="1:19" x14ac:dyDescent="0.25">
      <c r="A72" s="7"/>
      <c r="B72" s="1">
        <v>20.399999999999999</v>
      </c>
      <c r="C72" s="1">
        <v>3.49</v>
      </c>
      <c r="D72" s="1">
        <v>19.7</v>
      </c>
      <c r="E72" s="1">
        <v>3.6</v>
      </c>
      <c r="F72" s="1">
        <v>20.5</v>
      </c>
      <c r="G72" s="1">
        <v>4.2300000000000004</v>
      </c>
      <c r="H72" s="1">
        <v>20.399999999999999</v>
      </c>
      <c r="I72" s="1">
        <v>4.5199999999999996</v>
      </c>
      <c r="J72" s="1">
        <v>20.7</v>
      </c>
      <c r="K72" s="1">
        <v>4.57</v>
      </c>
      <c r="L72" s="1">
        <v>20.5</v>
      </c>
      <c r="M72" s="1">
        <v>3.81</v>
      </c>
      <c r="N72" s="1">
        <v>19.7</v>
      </c>
      <c r="O72" s="1">
        <v>3.73</v>
      </c>
      <c r="P72" s="1">
        <v>20.7</v>
      </c>
      <c r="Q72" s="1">
        <v>4.46</v>
      </c>
      <c r="R72" s="1">
        <v>18.850000000000001</v>
      </c>
      <c r="S72" s="2">
        <v>3.21</v>
      </c>
    </row>
    <row r="73" spans="1:19" x14ac:dyDescent="0.25">
      <c r="A73" s="7"/>
      <c r="B73" s="1">
        <v>20.399999999999999</v>
      </c>
      <c r="C73" s="1">
        <v>3.42</v>
      </c>
      <c r="D73" s="1">
        <v>19.8</v>
      </c>
      <c r="E73" s="1">
        <v>4.17</v>
      </c>
      <c r="F73" s="1">
        <v>19.600000000000001</v>
      </c>
      <c r="G73" s="1">
        <v>3.62</v>
      </c>
      <c r="H73" s="1">
        <v>21.4</v>
      </c>
      <c r="I73" s="1">
        <v>4.41</v>
      </c>
      <c r="J73" s="1">
        <v>21.4</v>
      </c>
      <c r="K73" s="1">
        <v>4.0599999999999996</v>
      </c>
      <c r="L73" s="1">
        <v>20.5</v>
      </c>
      <c r="M73" s="1">
        <v>4.04</v>
      </c>
      <c r="N73" s="1">
        <v>19.399999999999999</v>
      </c>
      <c r="O73" s="1">
        <v>3.37</v>
      </c>
      <c r="P73" s="1">
        <v>19.8</v>
      </c>
      <c r="Q73" s="1">
        <v>4.47</v>
      </c>
      <c r="R73" s="1">
        <v>16.62</v>
      </c>
      <c r="S73" s="2">
        <v>3.41</v>
      </c>
    </row>
    <row r="74" spans="1:19" x14ac:dyDescent="0.25">
      <c r="A74" s="7"/>
      <c r="B74" s="1">
        <v>20.3</v>
      </c>
      <c r="C74" s="1">
        <v>4.08</v>
      </c>
      <c r="D74" s="1">
        <v>19.8</v>
      </c>
      <c r="E74" s="1">
        <v>4.13</v>
      </c>
      <c r="F74" s="1">
        <v>20.399999999999999</v>
      </c>
      <c r="G74" s="1">
        <v>3.63</v>
      </c>
      <c r="H74" s="1">
        <v>19.7</v>
      </c>
      <c r="I74" s="1">
        <v>3.6</v>
      </c>
      <c r="J74" s="1">
        <v>20.8</v>
      </c>
      <c r="K74" s="1">
        <v>4.26</v>
      </c>
      <c r="L74" s="1">
        <v>21.4</v>
      </c>
      <c r="M74" s="1">
        <v>4.33</v>
      </c>
      <c r="N74" s="1">
        <v>20.6</v>
      </c>
      <c r="O74" s="1">
        <v>3.91</v>
      </c>
      <c r="P74" s="1">
        <v>19.7</v>
      </c>
      <c r="Q74" s="1">
        <v>4.2300000000000004</v>
      </c>
      <c r="R74" s="1">
        <v>18.29</v>
      </c>
      <c r="S74" s="2">
        <v>2.95</v>
      </c>
    </row>
    <row r="75" spans="1:19" x14ac:dyDescent="0.25">
      <c r="A75" s="7"/>
      <c r="B75" s="1">
        <v>20.8</v>
      </c>
      <c r="C75" s="1">
        <v>3.62</v>
      </c>
      <c r="D75" s="1">
        <v>20.3</v>
      </c>
      <c r="E75" s="1">
        <v>3.8</v>
      </c>
      <c r="F75" s="1">
        <v>20.5</v>
      </c>
      <c r="G75" s="1">
        <v>3.42</v>
      </c>
      <c r="H75" s="1">
        <v>19.399999999999999</v>
      </c>
      <c r="I75" s="1">
        <v>3.23</v>
      </c>
      <c r="J75" s="1">
        <v>20.6</v>
      </c>
      <c r="K75" s="1">
        <v>4.57</v>
      </c>
      <c r="L75" s="1">
        <v>20.6</v>
      </c>
      <c r="M75" s="1">
        <v>4.3499999999999996</v>
      </c>
      <c r="N75" s="1">
        <v>21.4</v>
      </c>
      <c r="O75" s="1">
        <v>4.83</v>
      </c>
      <c r="P75" s="1">
        <v>20.7</v>
      </c>
      <c r="Q75" s="1">
        <v>4.6399999999999997</v>
      </c>
      <c r="R75" s="1">
        <v>17.829999999999998</v>
      </c>
      <c r="S75" s="2">
        <v>3.15</v>
      </c>
    </row>
    <row r="76" spans="1:19" x14ac:dyDescent="0.25">
      <c r="A76" s="7"/>
      <c r="B76" s="1"/>
      <c r="C76" s="1"/>
      <c r="D76" s="1">
        <v>19.8</v>
      </c>
      <c r="E76" s="1">
        <v>3.78</v>
      </c>
      <c r="F76" s="1">
        <v>20.7</v>
      </c>
      <c r="G76" s="1">
        <v>4.0999999999999996</v>
      </c>
      <c r="H76" s="1">
        <v>20.5</v>
      </c>
      <c r="I76" s="1">
        <v>3.71</v>
      </c>
      <c r="J76" s="1">
        <v>17.8</v>
      </c>
      <c r="K76" s="1">
        <v>3.1</v>
      </c>
      <c r="L76" s="1">
        <v>20.7</v>
      </c>
      <c r="M76" s="1">
        <v>3.89</v>
      </c>
      <c r="N76" s="1">
        <v>20.5</v>
      </c>
      <c r="O76" s="1">
        <v>4.32</v>
      </c>
      <c r="P76" s="1">
        <v>20.92</v>
      </c>
      <c r="Q76" s="1">
        <v>4.6399999999999997</v>
      </c>
      <c r="R76" s="1">
        <v>18.2</v>
      </c>
      <c r="S76" s="2">
        <v>3</v>
      </c>
    </row>
    <row r="77" spans="1:19" x14ac:dyDescent="0.25">
      <c r="A77" s="7"/>
      <c r="B77" s="1"/>
      <c r="C77" s="1"/>
      <c r="D77" s="1">
        <v>19.8</v>
      </c>
      <c r="E77" s="1">
        <v>4.01</v>
      </c>
      <c r="F77" s="1">
        <v>20.100000000000001</v>
      </c>
      <c r="G77" s="1">
        <v>3.75</v>
      </c>
      <c r="H77" s="1">
        <v>20.399999999999999</v>
      </c>
      <c r="I77" s="1">
        <v>3.97</v>
      </c>
      <c r="J77" s="1">
        <v>21.5</v>
      </c>
      <c r="K77" s="1">
        <v>5.04</v>
      </c>
      <c r="L77" s="1">
        <v>20.100000000000001</v>
      </c>
      <c r="M77" s="1">
        <v>4.12</v>
      </c>
      <c r="N77" s="1">
        <v>20.399999999999999</v>
      </c>
      <c r="O77" s="1">
        <v>3.82</v>
      </c>
      <c r="P77" s="1">
        <v>20.52</v>
      </c>
      <c r="Q77" s="1">
        <v>4.3</v>
      </c>
      <c r="R77" s="1">
        <v>18.46</v>
      </c>
      <c r="S77" s="2">
        <v>3.08</v>
      </c>
    </row>
    <row r="78" spans="1:19" x14ac:dyDescent="0.25">
      <c r="A78" s="7"/>
      <c r="B78" s="1"/>
      <c r="C78" s="1"/>
      <c r="D78" s="1">
        <v>19.899999999999999</v>
      </c>
      <c r="E78" s="1">
        <v>4.13</v>
      </c>
      <c r="F78" s="1">
        <v>19.600000000000001</v>
      </c>
      <c r="G78" s="1">
        <v>3.52</v>
      </c>
      <c r="H78" s="1"/>
      <c r="I78" s="1"/>
      <c r="J78" s="1">
        <v>20.399999999999999</v>
      </c>
      <c r="K78" s="1">
        <v>4.28</v>
      </c>
      <c r="L78" s="1">
        <v>20.8</v>
      </c>
      <c r="M78" s="1">
        <v>4.08</v>
      </c>
      <c r="N78" s="1">
        <v>20.5</v>
      </c>
      <c r="O78" s="1">
        <v>3.92</v>
      </c>
      <c r="P78" s="1">
        <v>20.18</v>
      </c>
      <c r="Q78" s="1">
        <v>4.4800000000000004</v>
      </c>
      <c r="R78" s="1">
        <v>18.399999999999999</v>
      </c>
      <c r="S78" s="2">
        <v>3.15</v>
      </c>
    </row>
    <row r="79" spans="1:19" x14ac:dyDescent="0.25">
      <c r="A79" s="7"/>
      <c r="B79" s="1"/>
      <c r="C79" s="1"/>
      <c r="D79" s="1">
        <v>20.5</v>
      </c>
      <c r="E79" s="1">
        <v>3.83</v>
      </c>
      <c r="F79" s="1">
        <v>19.7</v>
      </c>
      <c r="G79" s="1">
        <v>3.72</v>
      </c>
      <c r="H79" s="1"/>
      <c r="I79" s="1"/>
      <c r="J79" s="1">
        <v>21.1</v>
      </c>
      <c r="K79" s="1">
        <v>4.59</v>
      </c>
      <c r="L79" s="1">
        <v>20.5</v>
      </c>
      <c r="M79" s="1">
        <v>4.13</v>
      </c>
      <c r="N79" s="1">
        <v>20.399999999999999</v>
      </c>
      <c r="O79" s="1">
        <v>3.75</v>
      </c>
      <c r="P79" s="1">
        <v>21.03</v>
      </c>
      <c r="Q79" s="1">
        <v>4.51</v>
      </c>
      <c r="R79" s="1">
        <v>19.02</v>
      </c>
      <c r="S79" s="2">
        <v>3.4</v>
      </c>
    </row>
    <row r="80" spans="1:19" x14ac:dyDescent="0.25">
      <c r="A80" s="7"/>
      <c r="B80" s="1"/>
      <c r="C80" s="1"/>
      <c r="D80" s="1">
        <v>20.3</v>
      </c>
      <c r="E80" s="1">
        <v>3.65</v>
      </c>
      <c r="F80" s="1">
        <v>19.7</v>
      </c>
      <c r="G80" s="1">
        <v>3.44</v>
      </c>
      <c r="H80" s="1"/>
      <c r="I80" s="1"/>
      <c r="J80" s="1">
        <v>20.399999999999999</v>
      </c>
      <c r="K80" s="1">
        <v>4.12</v>
      </c>
      <c r="L80" s="1">
        <v>20.7</v>
      </c>
      <c r="M80" s="1">
        <v>4.07</v>
      </c>
      <c r="N80" s="1">
        <v>20.8</v>
      </c>
      <c r="O80" s="1">
        <v>4.1900000000000004</v>
      </c>
      <c r="P80" s="1">
        <v>20.100000000000001</v>
      </c>
      <c r="Q80" s="1">
        <v>4.32</v>
      </c>
      <c r="R80" s="1">
        <v>19.5</v>
      </c>
      <c r="S80" s="2">
        <v>3.53</v>
      </c>
    </row>
    <row r="81" spans="1:19" x14ac:dyDescent="0.25">
      <c r="A81" s="7"/>
      <c r="B81" s="1"/>
      <c r="C81" s="1"/>
      <c r="D81" s="1"/>
      <c r="E81" s="1"/>
      <c r="F81" s="1">
        <v>20.7</v>
      </c>
      <c r="G81" s="1">
        <v>4.0999999999999996</v>
      </c>
      <c r="H81" s="1"/>
      <c r="I81" s="1"/>
      <c r="J81" s="1">
        <v>20.6</v>
      </c>
      <c r="K81" s="1">
        <v>4.63</v>
      </c>
      <c r="L81" s="1">
        <v>20.6</v>
      </c>
      <c r="M81" s="1">
        <v>4.17</v>
      </c>
      <c r="N81" s="1">
        <v>20.5</v>
      </c>
      <c r="O81" s="1">
        <v>3.85</v>
      </c>
      <c r="P81" s="1">
        <v>21.13</v>
      </c>
      <c r="Q81" s="1">
        <v>4.72</v>
      </c>
      <c r="R81" s="1">
        <v>19.3</v>
      </c>
      <c r="S81" s="2">
        <v>3.2</v>
      </c>
    </row>
    <row r="82" spans="1:19" x14ac:dyDescent="0.25">
      <c r="A82" s="7"/>
      <c r="B82" s="1"/>
      <c r="C82" s="1"/>
      <c r="D82" s="1"/>
      <c r="E82" s="1"/>
      <c r="F82" s="1">
        <v>20.8</v>
      </c>
      <c r="G82" s="1">
        <v>4.3</v>
      </c>
      <c r="H82" s="1"/>
      <c r="I82" s="1"/>
      <c r="J82" s="1">
        <v>20.6</v>
      </c>
      <c r="K82" s="1">
        <v>4.88</v>
      </c>
      <c r="L82" s="1">
        <v>20.5</v>
      </c>
      <c r="M82" s="1">
        <v>3.69</v>
      </c>
      <c r="N82" s="1">
        <v>20.8</v>
      </c>
      <c r="O82" s="1">
        <v>4.01</v>
      </c>
      <c r="P82" s="1">
        <v>19.54</v>
      </c>
      <c r="Q82" s="1">
        <v>3.85</v>
      </c>
      <c r="R82" s="1">
        <v>18.329999999999998</v>
      </c>
      <c r="S82" s="2">
        <v>3.05</v>
      </c>
    </row>
    <row r="83" spans="1:19" x14ac:dyDescent="0.25">
      <c r="A83" s="7"/>
      <c r="B83" s="1"/>
      <c r="C83" s="1"/>
      <c r="D83" s="1"/>
      <c r="E83" s="1"/>
      <c r="F83" s="1">
        <v>20.9</v>
      </c>
      <c r="G83" s="1">
        <v>4.3499999999999996</v>
      </c>
      <c r="H83" s="1"/>
      <c r="I83" s="1"/>
      <c r="J83" s="1"/>
      <c r="K83" s="1"/>
      <c r="L83" s="1">
        <v>20.6</v>
      </c>
      <c r="M83" s="1">
        <v>4.72</v>
      </c>
      <c r="N83" s="1">
        <v>20.8</v>
      </c>
      <c r="O83" s="1">
        <v>4.42</v>
      </c>
      <c r="P83" s="1">
        <v>20.86</v>
      </c>
      <c r="Q83" s="1">
        <v>4.41</v>
      </c>
      <c r="R83" s="1">
        <v>17.940000000000001</v>
      </c>
      <c r="S83" s="2">
        <v>2.93</v>
      </c>
    </row>
    <row r="84" spans="1:19" x14ac:dyDescent="0.25">
      <c r="A84" s="7"/>
      <c r="B84" s="1"/>
      <c r="C84" s="1"/>
      <c r="D84" s="1"/>
      <c r="E84" s="1"/>
      <c r="F84" s="1">
        <v>21.7</v>
      </c>
      <c r="G84" s="1">
        <v>5.3</v>
      </c>
      <c r="H84" s="1"/>
      <c r="I84" s="1"/>
      <c r="J84" s="1"/>
      <c r="K84" s="1"/>
      <c r="L84" s="1"/>
      <c r="M84" s="1"/>
      <c r="N84" s="1">
        <v>20.399999999999999</v>
      </c>
      <c r="O84" s="1">
        <v>3.81</v>
      </c>
      <c r="P84" s="1">
        <v>20.36</v>
      </c>
      <c r="Q84" s="1">
        <v>4.22</v>
      </c>
      <c r="R84" s="1"/>
      <c r="S84" s="2"/>
    </row>
    <row r="85" spans="1:19" x14ac:dyDescent="0.25">
      <c r="A85" s="7"/>
      <c r="B85" s="1"/>
      <c r="C85" s="1"/>
      <c r="D85" s="1"/>
      <c r="E85" s="1"/>
      <c r="F85" s="1">
        <v>21.7</v>
      </c>
      <c r="G85" s="1">
        <v>4.63</v>
      </c>
      <c r="H85" s="1"/>
      <c r="I85" s="1"/>
      <c r="J85" s="1"/>
      <c r="K85" s="1"/>
      <c r="L85" s="1"/>
      <c r="M85" s="1"/>
      <c r="N85" s="1">
        <v>20.399999999999999</v>
      </c>
      <c r="O85" s="1">
        <v>3.63</v>
      </c>
      <c r="P85" s="1">
        <v>20.88</v>
      </c>
      <c r="Q85" s="1">
        <v>4.38</v>
      </c>
      <c r="R85" s="1"/>
      <c r="S85" s="2"/>
    </row>
    <row r="86" spans="1:19" x14ac:dyDescent="0.25">
      <c r="A86" s="7"/>
      <c r="B86" s="1"/>
      <c r="C86" s="1"/>
      <c r="D86" s="1"/>
      <c r="E86" s="1"/>
      <c r="F86" s="1">
        <v>20.399999999999999</v>
      </c>
      <c r="G86" s="1">
        <v>4.37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</row>
    <row r="87" spans="1:19" x14ac:dyDescent="0.25">
      <c r="A87" s="7"/>
      <c r="B87" s="1"/>
      <c r="C87" s="1"/>
      <c r="D87" s="1"/>
      <c r="E87" s="1"/>
      <c r="F87" s="1">
        <v>20.5</v>
      </c>
      <c r="G87" s="1">
        <v>4.78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/>
    </row>
    <row r="88" spans="1:19" x14ac:dyDescent="0.25">
      <c r="A88" s="7"/>
      <c r="B88" s="1"/>
      <c r="C88" s="1"/>
      <c r="D88" s="1"/>
      <c r="E88" s="1"/>
      <c r="F88" s="1">
        <v>21.5</v>
      </c>
      <c r="G88" s="1">
        <v>5.35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</row>
    <row r="89" spans="1:19" ht="17.25" thickBot="1" x14ac:dyDescent="0.3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/>
    </row>
    <row r="90" spans="1:19" ht="18" thickTop="1" thickBot="1" x14ac:dyDescent="0.3">
      <c r="A90" s="8"/>
      <c r="B90" s="4">
        <f>AVERAGE(B72:B89)</f>
        <v>20.474999999999998</v>
      </c>
      <c r="C90" s="4">
        <f t="shared" ref="C90:S90" si="4">AVERAGE(C72:C89)</f>
        <v>3.6524999999999999</v>
      </c>
      <c r="D90" s="4">
        <f t="shared" si="4"/>
        <v>19.988888888888891</v>
      </c>
      <c r="E90" s="4">
        <f t="shared" si="4"/>
        <v>3.9000000000000004</v>
      </c>
      <c r="F90" s="4">
        <f t="shared" si="4"/>
        <v>20.52941176470588</v>
      </c>
      <c r="G90" s="4">
        <f t="shared" si="4"/>
        <v>4.1535294117647048</v>
      </c>
      <c r="H90" s="4">
        <f t="shared" si="4"/>
        <v>20.3</v>
      </c>
      <c r="I90" s="4">
        <f t="shared" si="4"/>
        <v>3.9066666666666663</v>
      </c>
      <c r="J90" s="4">
        <f t="shared" si="4"/>
        <v>20.536363636363635</v>
      </c>
      <c r="K90" s="4">
        <f t="shared" si="4"/>
        <v>4.372727272727273</v>
      </c>
      <c r="L90" s="4">
        <f t="shared" si="4"/>
        <v>20.625</v>
      </c>
      <c r="M90" s="4">
        <f t="shared" si="4"/>
        <v>4.1166666666666671</v>
      </c>
      <c r="N90" s="4">
        <f t="shared" si="4"/>
        <v>20.471428571428572</v>
      </c>
      <c r="O90" s="4">
        <f t="shared" si="4"/>
        <v>3.9685714285714289</v>
      </c>
      <c r="P90" s="4">
        <f t="shared" si="4"/>
        <v>20.458571428571428</v>
      </c>
      <c r="Q90" s="4">
        <f t="shared" si="4"/>
        <v>4.4021428571428576</v>
      </c>
      <c r="R90" s="4">
        <f t="shared" si="4"/>
        <v>18.395</v>
      </c>
      <c r="S90" s="5">
        <f t="shared" si="4"/>
        <v>3.1716666666666664</v>
      </c>
    </row>
    <row r="91" spans="1:19" ht="18" thickTop="1" thickBot="1" x14ac:dyDescent="0.3"/>
    <row r="92" spans="1:19" ht="18" thickTop="1" thickBot="1" x14ac:dyDescent="0.3">
      <c r="A92" s="6" t="s">
        <v>34</v>
      </c>
      <c r="B92" s="4" t="s">
        <v>35</v>
      </c>
      <c r="C92" s="4"/>
      <c r="D92" s="4" t="s">
        <v>18</v>
      </c>
      <c r="E92" s="4"/>
      <c r="F92" s="4" t="s">
        <v>19</v>
      </c>
      <c r="G92" s="4"/>
      <c r="H92" s="4" t="s">
        <v>33</v>
      </c>
      <c r="I92" s="5"/>
    </row>
    <row r="93" spans="1:19" ht="17.25" thickTop="1" x14ac:dyDescent="0.25">
      <c r="A93" s="7"/>
      <c r="B93" s="1" t="s">
        <v>25</v>
      </c>
      <c r="C93" s="1" t="s">
        <v>12</v>
      </c>
      <c r="D93" s="1" t="s">
        <v>13</v>
      </c>
      <c r="E93" s="1" t="s">
        <v>12</v>
      </c>
      <c r="F93" s="1" t="s">
        <v>13</v>
      </c>
      <c r="G93" s="1" t="s">
        <v>12</v>
      </c>
      <c r="H93" s="1" t="s">
        <v>13</v>
      </c>
      <c r="I93" s="2" t="s">
        <v>12</v>
      </c>
    </row>
    <row r="94" spans="1:19" x14ac:dyDescent="0.25">
      <c r="A94" s="7"/>
      <c r="B94" s="1">
        <v>20.18</v>
      </c>
      <c r="C94" s="1">
        <v>1.77</v>
      </c>
      <c r="D94" s="1">
        <v>21.46</v>
      </c>
      <c r="E94" s="1">
        <v>4.76</v>
      </c>
      <c r="F94" s="1">
        <v>21.97</v>
      </c>
      <c r="G94" s="1">
        <v>5.33</v>
      </c>
      <c r="H94" s="1">
        <v>21.49</v>
      </c>
      <c r="I94" s="2">
        <v>4.71</v>
      </c>
    </row>
    <row r="95" spans="1:19" x14ac:dyDescent="0.25">
      <c r="A95" s="7"/>
      <c r="B95" s="1">
        <v>20.43</v>
      </c>
      <c r="C95" s="1">
        <v>4.1500000000000004</v>
      </c>
      <c r="D95" s="1">
        <v>20.95</v>
      </c>
      <c r="E95" s="1">
        <v>4.83</v>
      </c>
      <c r="F95" s="1">
        <v>21.02</v>
      </c>
      <c r="G95" s="1">
        <v>4.8600000000000003</v>
      </c>
      <c r="H95" s="1">
        <v>21.43</v>
      </c>
      <c r="I95" s="2">
        <v>4.6500000000000004</v>
      </c>
    </row>
    <row r="96" spans="1:19" x14ac:dyDescent="0.25">
      <c r="A96" s="7"/>
      <c r="B96" s="1">
        <v>19.78</v>
      </c>
      <c r="C96" s="1">
        <v>3.32</v>
      </c>
      <c r="D96" s="1">
        <v>21.6</v>
      </c>
      <c r="E96" s="1">
        <v>4.88</v>
      </c>
      <c r="F96" s="1">
        <v>21.56</v>
      </c>
      <c r="G96" s="1">
        <v>5.28</v>
      </c>
      <c r="H96" s="1">
        <v>21.38</v>
      </c>
      <c r="I96" s="2">
        <v>3.41</v>
      </c>
    </row>
    <row r="97" spans="1:9" x14ac:dyDescent="0.25">
      <c r="A97" s="7"/>
      <c r="B97" s="1">
        <v>20.05</v>
      </c>
      <c r="C97" s="1">
        <v>4.01</v>
      </c>
      <c r="D97" s="1">
        <v>21.93</v>
      </c>
      <c r="E97" s="1">
        <v>4.97</v>
      </c>
      <c r="F97" s="1">
        <v>22.06</v>
      </c>
      <c r="G97" s="1">
        <v>4.92</v>
      </c>
      <c r="H97" s="1">
        <v>21.59</v>
      </c>
      <c r="I97" s="2">
        <v>4.92</v>
      </c>
    </row>
    <row r="98" spans="1:9" x14ac:dyDescent="0.25">
      <c r="A98" s="7"/>
      <c r="B98" s="1">
        <v>20.010000000000002</v>
      </c>
      <c r="C98" s="1">
        <v>3.54</v>
      </c>
      <c r="D98" s="1">
        <v>21.02</v>
      </c>
      <c r="E98" s="1">
        <v>5</v>
      </c>
      <c r="F98" s="1">
        <v>21.04</v>
      </c>
      <c r="G98" s="1">
        <v>4.76</v>
      </c>
      <c r="H98" s="1">
        <v>21.32</v>
      </c>
      <c r="I98" s="2">
        <v>4.59</v>
      </c>
    </row>
    <row r="99" spans="1:9" x14ac:dyDescent="0.25">
      <c r="A99" s="7"/>
      <c r="B99" s="1">
        <v>20.46</v>
      </c>
      <c r="C99" s="1">
        <v>1.71</v>
      </c>
      <c r="D99" s="1">
        <v>21.42</v>
      </c>
      <c r="E99" s="1">
        <v>5</v>
      </c>
      <c r="F99" s="1">
        <v>21.59</v>
      </c>
      <c r="G99" s="1">
        <v>5.3</v>
      </c>
      <c r="H99" s="1">
        <v>21.5</v>
      </c>
      <c r="I99" s="2">
        <v>4.82</v>
      </c>
    </row>
    <row r="100" spans="1:9" x14ac:dyDescent="0.25">
      <c r="A100" s="7"/>
      <c r="B100" s="1">
        <v>19.899999999999999</v>
      </c>
      <c r="C100" s="1">
        <v>3.59</v>
      </c>
      <c r="D100" s="1">
        <v>21.76</v>
      </c>
      <c r="E100" s="1">
        <v>5.13</v>
      </c>
      <c r="F100" s="1">
        <v>22.4</v>
      </c>
      <c r="G100" s="1">
        <v>4.71</v>
      </c>
      <c r="H100" s="1">
        <v>20.84</v>
      </c>
      <c r="I100" s="2">
        <v>4.5</v>
      </c>
    </row>
    <row r="101" spans="1:9" x14ac:dyDescent="0.25">
      <c r="A101" s="7"/>
      <c r="B101" s="1">
        <v>21.05</v>
      </c>
      <c r="C101" s="1">
        <v>2.15</v>
      </c>
      <c r="D101" s="1">
        <v>21.08</v>
      </c>
      <c r="E101" s="1">
        <v>4.75</v>
      </c>
      <c r="F101" s="1">
        <v>20.99</v>
      </c>
      <c r="G101" s="1">
        <v>4.41</v>
      </c>
      <c r="H101" s="1">
        <v>20.8</v>
      </c>
      <c r="I101" s="2">
        <v>4.8099999999999996</v>
      </c>
    </row>
    <row r="102" spans="1:9" x14ac:dyDescent="0.25">
      <c r="A102" s="7"/>
      <c r="B102" s="1">
        <v>20.05</v>
      </c>
      <c r="C102" s="1">
        <v>3.8</v>
      </c>
      <c r="D102" s="1">
        <v>20.420000000000002</v>
      </c>
      <c r="E102" s="1">
        <v>4.6500000000000004</v>
      </c>
      <c r="F102" s="1"/>
      <c r="G102" s="1"/>
      <c r="H102" s="1">
        <v>20.93</v>
      </c>
      <c r="I102" s="2">
        <v>4.5999999999999996</v>
      </c>
    </row>
    <row r="103" spans="1:9" x14ac:dyDescent="0.25">
      <c r="A103" s="7"/>
      <c r="B103" s="1">
        <v>20.37</v>
      </c>
      <c r="C103" s="1">
        <v>2.42</v>
      </c>
      <c r="D103" s="1">
        <v>21.09</v>
      </c>
      <c r="E103" s="1">
        <v>4.6399999999999997</v>
      </c>
      <c r="F103" s="1"/>
      <c r="G103" s="1"/>
      <c r="H103" s="1">
        <v>20.83</v>
      </c>
      <c r="I103" s="2">
        <v>4.57</v>
      </c>
    </row>
    <row r="104" spans="1:9" x14ac:dyDescent="0.25">
      <c r="A104" s="7"/>
      <c r="B104" s="1">
        <v>18.899999999999999</v>
      </c>
      <c r="C104" s="1">
        <v>3.32</v>
      </c>
      <c r="D104" s="1">
        <v>21.08</v>
      </c>
      <c r="E104" s="1">
        <v>4.7</v>
      </c>
      <c r="F104" s="1"/>
      <c r="G104" s="1"/>
      <c r="H104" s="1">
        <v>21.02</v>
      </c>
      <c r="I104" s="2">
        <v>4.3499999999999996</v>
      </c>
    </row>
    <row r="105" spans="1:9" x14ac:dyDescent="0.25">
      <c r="A105" s="7"/>
      <c r="B105" s="1"/>
      <c r="C105" s="1"/>
      <c r="D105" s="1">
        <v>21.66</v>
      </c>
      <c r="E105" s="1">
        <v>4.9800000000000004</v>
      </c>
      <c r="F105" s="1"/>
      <c r="G105" s="1"/>
      <c r="H105" s="1">
        <v>21.8</v>
      </c>
      <c r="I105" s="2">
        <v>4.49</v>
      </c>
    </row>
    <row r="106" spans="1:9" x14ac:dyDescent="0.25">
      <c r="A106" s="7"/>
      <c r="B106" s="1"/>
      <c r="C106" s="1"/>
      <c r="D106" s="1">
        <v>20.86</v>
      </c>
      <c r="E106" s="1">
        <v>4.76</v>
      </c>
      <c r="F106" s="1"/>
      <c r="G106" s="1"/>
      <c r="H106" s="1"/>
      <c r="I106" s="2"/>
    </row>
    <row r="107" spans="1:9" ht="17.25" thickBot="1" x14ac:dyDescent="0.3">
      <c r="A107" s="7"/>
      <c r="B107" s="1"/>
      <c r="C107" s="1"/>
      <c r="D107" s="1"/>
      <c r="E107" s="1"/>
      <c r="F107" s="1"/>
      <c r="G107" s="1"/>
      <c r="H107" s="1"/>
      <c r="I107" s="2"/>
    </row>
    <row r="108" spans="1:9" ht="18" thickTop="1" thickBot="1" x14ac:dyDescent="0.3">
      <c r="A108" s="8"/>
      <c r="B108" s="3">
        <f>AVERAGE(B94:B107)</f>
        <v>20.107272727272729</v>
      </c>
      <c r="C108" s="4">
        <f t="shared" ref="C108:I108" si="5">AVERAGE(C94:C107)</f>
        <v>3.0709090909090908</v>
      </c>
      <c r="D108" s="4">
        <f t="shared" si="5"/>
        <v>21.256153846153843</v>
      </c>
      <c r="E108" s="4">
        <f t="shared" si="5"/>
        <v>4.8500000000000005</v>
      </c>
      <c r="F108" s="4">
        <f t="shared" si="5"/>
        <v>21.578750000000003</v>
      </c>
      <c r="G108" s="4">
        <f t="shared" si="5"/>
        <v>4.9462499999999991</v>
      </c>
      <c r="H108" s="4">
        <f t="shared" si="5"/>
        <v>21.244166666666668</v>
      </c>
      <c r="I108" s="5">
        <f t="shared" si="5"/>
        <v>4.5350000000000001</v>
      </c>
    </row>
    <row r="109" spans="1:9" ht="18" thickTop="1" thickBot="1" x14ac:dyDescent="0.3"/>
    <row r="110" spans="1:9" ht="18" thickTop="1" thickBot="1" x14ac:dyDescent="0.3">
      <c r="A110" s="6" t="s">
        <v>36</v>
      </c>
      <c r="B110" s="4" t="s">
        <v>3</v>
      </c>
      <c r="C110" s="4"/>
      <c r="D110" s="4" t="s">
        <v>9</v>
      </c>
      <c r="E110" s="5"/>
    </row>
    <row r="111" spans="1:9" ht="17.25" thickTop="1" x14ac:dyDescent="0.25">
      <c r="A111" s="7"/>
      <c r="B111" s="1" t="s">
        <v>13</v>
      </c>
      <c r="C111" s="1" t="s">
        <v>12</v>
      </c>
      <c r="D111" s="1" t="s">
        <v>13</v>
      </c>
      <c r="E111" s="2" t="s">
        <v>37</v>
      </c>
    </row>
    <row r="112" spans="1:9" x14ac:dyDescent="0.25">
      <c r="A112" s="7"/>
      <c r="B112" s="1">
        <v>20.399999999999999</v>
      </c>
      <c r="C112" s="1">
        <v>4.26</v>
      </c>
      <c r="D112" s="1">
        <v>20.43</v>
      </c>
      <c r="E112" s="2">
        <v>3.86</v>
      </c>
    </row>
    <row r="113" spans="1:31" x14ac:dyDescent="0.25">
      <c r="A113" s="7"/>
      <c r="B113" s="1">
        <v>21.56</v>
      </c>
      <c r="C113" s="1">
        <v>4.76</v>
      </c>
      <c r="D113" s="1">
        <v>20.23</v>
      </c>
      <c r="E113" s="2">
        <v>4.13</v>
      </c>
    </row>
    <row r="114" spans="1:31" x14ac:dyDescent="0.25">
      <c r="A114" s="7"/>
      <c r="B114" s="1">
        <v>20.3</v>
      </c>
      <c r="C114" s="1">
        <v>4.28</v>
      </c>
      <c r="D114" s="1">
        <v>21.09</v>
      </c>
      <c r="E114" s="2">
        <v>4.08</v>
      </c>
    </row>
    <row r="115" spans="1:31" x14ac:dyDescent="0.25">
      <c r="A115" s="7"/>
      <c r="B115" s="1">
        <v>20.3</v>
      </c>
      <c r="C115" s="1">
        <v>4.75</v>
      </c>
      <c r="D115" s="1">
        <v>21.92</v>
      </c>
      <c r="E115" s="2">
        <v>4.6399999999999997</v>
      </c>
    </row>
    <row r="116" spans="1:31" x14ac:dyDescent="0.25">
      <c r="A116" s="7"/>
      <c r="B116" s="1">
        <v>18.53</v>
      </c>
      <c r="C116" s="1">
        <v>3.4</v>
      </c>
      <c r="D116" s="1">
        <v>21.78</v>
      </c>
      <c r="E116" s="2">
        <v>4.54</v>
      </c>
    </row>
    <row r="117" spans="1:31" x14ac:dyDescent="0.25">
      <c r="A117" s="7"/>
      <c r="B117" s="1">
        <v>20.78</v>
      </c>
      <c r="C117" s="1">
        <v>4.42</v>
      </c>
      <c r="D117" s="1">
        <v>21.07</v>
      </c>
      <c r="E117" s="2">
        <v>4.2699999999999996</v>
      </c>
    </row>
    <row r="118" spans="1:31" x14ac:dyDescent="0.25">
      <c r="A118" s="7"/>
      <c r="B118" s="1">
        <v>20.41</v>
      </c>
      <c r="C118" s="1">
        <v>3.93</v>
      </c>
      <c r="D118" s="1">
        <v>21.11</v>
      </c>
      <c r="E118" s="2">
        <v>4.38</v>
      </c>
    </row>
    <row r="119" spans="1:31" x14ac:dyDescent="0.25">
      <c r="A119" s="7"/>
      <c r="B119" s="1">
        <v>21.13</v>
      </c>
      <c r="C119" s="1">
        <v>4.2</v>
      </c>
      <c r="D119" s="1">
        <v>21.32</v>
      </c>
      <c r="E119" s="2">
        <v>4.25</v>
      </c>
    </row>
    <row r="120" spans="1:31" x14ac:dyDescent="0.25">
      <c r="A120" s="7"/>
      <c r="B120" s="1">
        <v>20.92</v>
      </c>
      <c r="C120" s="1">
        <v>4.54</v>
      </c>
      <c r="D120" s="1"/>
      <c r="E120" s="2"/>
    </row>
    <row r="121" spans="1:31" ht="17.25" thickBot="1" x14ac:dyDescent="0.3">
      <c r="A121" s="7"/>
      <c r="B121" s="1"/>
      <c r="C121" s="1"/>
      <c r="D121" s="1"/>
      <c r="E121" s="2"/>
    </row>
    <row r="122" spans="1:31" ht="18" thickTop="1" thickBot="1" x14ac:dyDescent="0.3">
      <c r="A122" s="8"/>
      <c r="B122" s="3">
        <f>AVERAGE(B112:B121)</f>
        <v>20.481111111111108</v>
      </c>
      <c r="C122" s="4">
        <f t="shared" ref="C122:E122" si="6">AVERAGE(C112:C121)</f>
        <v>4.2822222222222219</v>
      </c>
      <c r="D122" s="4">
        <f t="shared" si="6"/>
        <v>21.118749999999999</v>
      </c>
      <c r="E122" s="5">
        <f t="shared" si="6"/>
        <v>4.2687499999999998</v>
      </c>
    </row>
    <row r="123" spans="1:31" ht="18" thickTop="1" thickBot="1" x14ac:dyDescent="0.3"/>
    <row r="124" spans="1:31" ht="18" thickTop="1" thickBot="1" x14ac:dyDescent="0.3">
      <c r="A124" s="6" t="s">
        <v>38</v>
      </c>
      <c r="B124" s="4" t="s">
        <v>41</v>
      </c>
      <c r="C124" s="4"/>
      <c r="D124" s="4" t="s">
        <v>42</v>
      </c>
      <c r="E124" s="4"/>
      <c r="F124" s="4" t="s">
        <v>43</v>
      </c>
      <c r="G124" s="4"/>
      <c r="H124" s="4" t="s">
        <v>44</v>
      </c>
      <c r="I124" s="4"/>
      <c r="J124" s="4" t="s">
        <v>45</v>
      </c>
      <c r="K124" s="4"/>
      <c r="L124" s="4" t="s">
        <v>46</v>
      </c>
      <c r="M124" s="4"/>
      <c r="N124" s="4" t="s">
        <v>47</v>
      </c>
      <c r="O124" s="4"/>
      <c r="P124" s="4" t="s">
        <v>48</v>
      </c>
      <c r="Q124" s="4"/>
      <c r="R124" s="4" t="s">
        <v>49</v>
      </c>
      <c r="S124" s="4"/>
      <c r="T124" s="4" t="s">
        <v>50</v>
      </c>
      <c r="U124" s="4"/>
      <c r="V124" s="4" t="s">
        <v>51</v>
      </c>
      <c r="W124" s="4"/>
      <c r="X124" s="4" t="s">
        <v>52</v>
      </c>
      <c r="Y124" s="4"/>
      <c r="Z124" s="4" t="s">
        <v>53</v>
      </c>
      <c r="AA124" s="4"/>
      <c r="AB124" s="4" t="s">
        <v>54</v>
      </c>
      <c r="AC124" s="4"/>
      <c r="AD124" s="4" t="s">
        <v>55</v>
      </c>
      <c r="AE124" s="5"/>
    </row>
    <row r="125" spans="1:31" ht="17.25" thickTop="1" x14ac:dyDescent="0.25">
      <c r="A125" s="7"/>
      <c r="B125" s="1" t="s">
        <v>39</v>
      </c>
      <c r="C125" s="1" t="s">
        <v>40</v>
      </c>
      <c r="D125" s="1" t="s">
        <v>39</v>
      </c>
      <c r="E125" s="1" t="s">
        <v>40</v>
      </c>
      <c r="F125" s="1" t="s">
        <v>39</v>
      </c>
      <c r="G125" s="1" t="s">
        <v>40</v>
      </c>
      <c r="H125" s="1" t="s">
        <v>39</v>
      </c>
      <c r="I125" s="1" t="s">
        <v>40</v>
      </c>
      <c r="J125" s="1" t="s">
        <v>39</v>
      </c>
      <c r="K125" s="1" t="s">
        <v>40</v>
      </c>
      <c r="L125" s="1" t="s">
        <v>39</v>
      </c>
      <c r="M125" s="1" t="s">
        <v>40</v>
      </c>
      <c r="N125" s="1" t="s">
        <v>39</v>
      </c>
      <c r="O125" s="1" t="s">
        <v>40</v>
      </c>
      <c r="P125" s="1" t="s">
        <v>39</v>
      </c>
      <c r="Q125" s="1" t="s">
        <v>40</v>
      </c>
      <c r="R125" s="1" t="s">
        <v>39</v>
      </c>
      <c r="S125" s="1" t="s">
        <v>40</v>
      </c>
      <c r="T125" s="1" t="s">
        <v>39</v>
      </c>
      <c r="U125" s="1" t="s">
        <v>40</v>
      </c>
      <c r="V125" s="1" t="s">
        <v>39</v>
      </c>
      <c r="W125" s="1" t="s">
        <v>40</v>
      </c>
      <c r="X125" s="1" t="s">
        <v>39</v>
      </c>
      <c r="Y125" s="1" t="s">
        <v>40</v>
      </c>
      <c r="Z125" s="1" t="s">
        <v>39</v>
      </c>
      <c r="AA125" s="1" t="s">
        <v>40</v>
      </c>
      <c r="AB125" s="1" t="s">
        <v>39</v>
      </c>
      <c r="AC125" s="1" t="s">
        <v>57</v>
      </c>
      <c r="AD125" s="1" t="s">
        <v>39</v>
      </c>
      <c r="AE125" s="2" t="s">
        <v>40</v>
      </c>
    </row>
    <row r="126" spans="1:31" x14ac:dyDescent="0.25">
      <c r="A126" s="7"/>
      <c r="B126" s="1">
        <v>22.52</v>
      </c>
      <c r="C126" s="1">
        <v>5.18</v>
      </c>
      <c r="D126" s="1">
        <v>18.89</v>
      </c>
      <c r="E126" s="1">
        <v>3.8</v>
      </c>
      <c r="F126" s="1">
        <v>19.899999999999999</v>
      </c>
      <c r="G126" s="1">
        <v>3.89</v>
      </c>
      <c r="H126" s="1">
        <v>20.28</v>
      </c>
      <c r="I126" s="1">
        <v>3.96</v>
      </c>
      <c r="J126" s="1">
        <v>20.02</v>
      </c>
      <c r="K126" s="1">
        <v>3.97</v>
      </c>
      <c r="L126" s="1">
        <v>21.08</v>
      </c>
      <c r="M126" s="1">
        <v>4.08</v>
      </c>
      <c r="N126" s="1">
        <v>21.74</v>
      </c>
      <c r="O126" s="1">
        <v>4.8499999999999996</v>
      </c>
      <c r="P126" s="1">
        <v>21.65</v>
      </c>
      <c r="Q126" s="1">
        <v>4.5599999999999996</v>
      </c>
      <c r="R126" s="1">
        <v>19.77</v>
      </c>
      <c r="S126" s="1">
        <v>3.92</v>
      </c>
      <c r="T126" s="1">
        <v>20.440000000000001</v>
      </c>
      <c r="U126" s="1">
        <v>4.53</v>
      </c>
      <c r="V126" s="1">
        <v>18.510000000000002</v>
      </c>
      <c r="W126" s="1">
        <v>3.16</v>
      </c>
      <c r="X126" s="1">
        <v>18.68</v>
      </c>
      <c r="Y126" s="1">
        <v>3.6</v>
      </c>
      <c r="Z126" s="1">
        <v>18.91</v>
      </c>
      <c r="AA126" s="1">
        <v>3.76</v>
      </c>
      <c r="AB126" s="1">
        <v>21.34</v>
      </c>
      <c r="AC126" s="1">
        <v>5.12</v>
      </c>
      <c r="AD126" s="1">
        <v>20.32</v>
      </c>
      <c r="AE126" s="2">
        <v>4.21</v>
      </c>
    </row>
    <row r="127" spans="1:31" x14ac:dyDescent="0.25">
      <c r="A127" s="7"/>
      <c r="B127" s="1">
        <v>22.02</v>
      </c>
      <c r="C127" s="1">
        <v>5.63</v>
      </c>
      <c r="D127" s="1">
        <v>19.059999999999999</v>
      </c>
      <c r="E127" s="1">
        <v>3.82</v>
      </c>
      <c r="F127" s="1">
        <v>19.5</v>
      </c>
      <c r="G127" s="1">
        <v>4.01</v>
      </c>
      <c r="H127" s="1">
        <v>20.49</v>
      </c>
      <c r="I127" s="1">
        <v>4.1399999999999997</v>
      </c>
      <c r="J127" s="1">
        <v>19.850000000000001</v>
      </c>
      <c r="K127" s="1">
        <v>4.3</v>
      </c>
      <c r="L127" s="1">
        <v>20.7</v>
      </c>
      <c r="M127" s="1">
        <v>4.22</v>
      </c>
      <c r="N127" s="1">
        <v>21.43</v>
      </c>
      <c r="O127" s="1">
        <v>4.87</v>
      </c>
      <c r="P127" s="1">
        <v>19.079999999999998</v>
      </c>
      <c r="Q127" s="1">
        <v>3.57</v>
      </c>
      <c r="R127" s="1">
        <v>20.440000000000001</v>
      </c>
      <c r="S127" s="1">
        <v>4.3</v>
      </c>
      <c r="T127" s="1">
        <v>20.399999999999999</v>
      </c>
      <c r="U127" s="1">
        <v>4.0999999999999996</v>
      </c>
      <c r="V127" s="1">
        <v>17.899999999999999</v>
      </c>
      <c r="W127" s="1">
        <v>2.87</v>
      </c>
      <c r="X127" s="1">
        <v>18.309999999999999</v>
      </c>
      <c r="Y127" s="1">
        <v>3.52</v>
      </c>
      <c r="Z127" s="1">
        <v>19.329999999999998</v>
      </c>
      <c r="AA127" s="1">
        <v>3.53</v>
      </c>
      <c r="AB127" s="1">
        <v>21.06</v>
      </c>
      <c r="AC127" s="1">
        <v>5.13</v>
      </c>
      <c r="AD127" s="1">
        <v>20.38</v>
      </c>
      <c r="AE127" s="2">
        <v>4.41</v>
      </c>
    </row>
    <row r="128" spans="1:31" x14ac:dyDescent="0.25">
      <c r="A128" s="7"/>
      <c r="B128" s="1">
        <v>21.98</v>
      </c>
      <c r="C128" s="1">
        <v>5.62</v>
      </c>
      <c r="D128" s="1">
        <v>19.850000000000001</v>
      </c>
      <c r="E128" s="1">
        <v>3.88</v>
      </c>
      <c r="F128" s="1">
        <v>19.39</v>
      </c>
      <c r="G128" s="1">
        <v>3.87</v>
      </c>
      <c r="H128" s="1">
        <v>19.61</v>
      </c>
      <c r="I128" s="1">
        <v>4.08</v>
      </c>
      <c r="J128" s="1">
        <v>20.07</v>
      </c>
      <c r="K128" s="1">
        <v>3.93</v>
      </c>
      <c r="L128" s="1">
        <v>20.98</v>
      </c>
      <c r="M128" s="1">
        <v>4.37</v>
      </c>
      <c r="N128" s="1">
        <v>21.04</v>
      </c>
      <c r="O128" s="1">
        <v>4.67</v>
      </c>
      <c r="P128" s="1">
        <v>19.14</v>
      </c>
      <c r="Q128" s="1">
        <v>2.84</v>
      </c>
      <c r="R128" s="1">
        <v>19.84</v>
      </c>
      <c r="S128" s="1">
        <v>4.18</v>
      </c>
      <c r="T128" s="1">
        <v>20.99</v>
      </c>
      <c r="U128" s="1">
        <v>3.93</v>
      </c>
      <c r="V128" s="1">
        <v>18.39</v>
      </c>
      <c r="W128" s="1">
        <v>3.43</v>
      </c>
      <c r="X128" s="1">
        <v>19.62</v>
      </c>
      <c r="Y128" s="1">
        <v>4.3099999999999996</v>
      </c>
      <c r="Z128" s="1">
        <v>18.809999999999999</v>
      </c>
      <c r="AA128" s="1">
        <v>3.79</v>
      </c>
      <c r="AB128" s="1">
        <v>21.4</v>
      </c>
      <c r="AC128" s="1">
        <v>4.9000000000000004</v>
      </c>
      <c r="AD128" s="1">
        <v>20.7</v>
      </c>
      <c r="AE128" s="2">
        <v>4.08</v>
      </c>
    </row>
    <row r="129" spans="1:31" x14ac:dyDescent="0.25">
      <c r="A129" s="7"/>
      <c r="B129" s="1">
        <v>21.7</v>
      </c>
      <c r="C129" s="1">
        <v>5.13</v>
      </c>
      <c r="D129" s="1">
        <v>18.440000000000001</v>
      </c>
      <c r="E129" s="1">
        <v>3.53</v>
      </c>
      <c r="F129" s="1">
        <v>18.149999999999999</v>
      </c>
      <c r="G129" s="1">
        <v>3.54</v>
      </c>
      <c r="H129" s="1">
        <v>21.4</v>
      </c>
      <c r="I129" s="1">
        <v>4.33</v>
      </c>
      <c r="J129" s="1">
        <v>21.09</v>
      </c>
      <c r="K129" s="1">
        <v>4.4800000000000004</v>
      </c>
      <c r="L129" s="1">
        <v>21.05</v>
      </c>
      <c r="M129" s="1">
        <v>4.49</v>
      </c>
      <c r="N129" s="1">
        <v>21.32</v>
      </c>
      <c r="O129" s="1">
        <v>4.95</v>
      </c>
      <c r="P129" s="1">
        <v>18.89</v>
      </c>
      <c r="Q129" s="1">
        <v>3.53</v>
      </c>
      <c r="R129" s="1">
        <v>19.5</v>
      </c>
      <c r="S129" s="1">
        <v>3.74</v>
      </c>
      <c r="T129" s="1">
        <v>21.01</v>
      </c>
      <c r="U129" s="1">
        <v>3.51</v>
      </c>
      <c r="V129" s="1">
        <v>19.14</v>
      </c>
      <c r="W129" s="1">
        <v>3.53</v>
      </c>
      <c r="X129" s="1">
        <v>19.88</v>
      </c>
      <c r="Y129" s="1">
        <v>4</v>
      </c>
      <c r="Z129" s="1">
        <v>19.89</v>
      </c>
      <c r="AA129" s="1">
        <v>3.82</v>
      </c>
      <c r="AB129" s="1">
        <v>21.01</v>
      </c>
      <c r="AC129" s="1">
        <v>4.78</v>
      </c>
      <c r="AD129" s="1">
        <v>20.43</v>
      </c>
      <c r="AE129" s="2">
        <v>4.17</v>
      </c>
    </row>
    <row r="130" spans="1:31" x14ac:dyDescent="0.25">
      <c r="A130" s="7"/>
      <c r="B130" s="1">
        <v>22.14</v>
      </c>
      <c r="C130" s="1">
        <v>4.5</v>
      </c>
      <c r="D130" s="1">
        <v>20.100000000000001</v>
      </c>
      <c r="E130" s="1">
        <v>4.29</v>
      </c>
      <c r="F130" s="1">
        <v>18.98</v>
      </c>
      <c r="G130" s="1">
        <v>3.88</v>
      </c>
      <c r="H130" s="1">
        <v>19.87</v>
      </c>
      <c r="I130" s="1">
        <v>3.75</v>
      </c>
      <c r="J130" s="1">
        <v>20.34</v>
      </c>
      <c r="K130" s="1">
        <v>4.05</v>
      </c>
      <c r="L130" s="1">
        <v>20.46</v>
      </c>
      <c r="M130" s="1">
        <v>4.1500000000000004</v>
      </c>
      <c r="N130" s="1">
        <v>21.01</v>
      </c>
      <c r="O130" s="1">
        <v>4.57</v>
      </c>
      <c r="P130" s="1">
        <v>18.82</v>
      </c>
      <c r="Q130" s="1">
        <v>3.68</v>
      </c>
      <c r="R130" s="1">
        <v>20.25</v>
      </c>
      <c r="S130" s="1">
        <v>4.37</v>
      </c>
      <c r="T130" s="1"/>
      <c r="U130" s="1"/>
      <c r="V130" s="1">
        <v>18.78</v>
      </c>
      <c r="W130" s="1">
        <v>3.17</v>
      </c>
      <c r="X130" s="1">
        <v>20.350000000000001</v>
      </c>
      <c r="Y130" s="1">
        <v>4.07</v>
      </c>
      <c r="Z130" s="1">
        <v>19.100000000000001</v>
      </c>
      <c r="AA130" s="1">
        <v>3.8</v>
      </c>
      <c r="AB130" s="1">
        <v>22.1</v>
      </c>
      <c r="AC130" s="1">
        <v>5.49</v>
      </c>
      <c r="AD130" s="1">
        <v>20.87</v>
      </c>
      <c r="AE130" s="2">
        <v>4.42</v>
      </c>
    </row>
    <row r="131" spans="1:31" x14ac:dyDescent="0.25">
      <c r="A131" s="7"/>
      <c r="B131" s="1"/>
      <c r="C131" s="1"/>
      <c r="D131" s="1">
        <v>20.8</v>
      </c>
      <c r="E131" s="1">
        <v>4.8</v>
      </c>
      <c r="F131" s="1">
        <v>18.579999999999998</v>
      </c>
      <c r="G131" s="1">
        <v>3.52</v>
      </c>
      <c r="H131" s="1">
        <v>20.41</v>
      </c>
      <c r="I131" s="1">
        <v>4.0199999999999996</v>
      </c>
      <c r="J131" s="1">
        <v>20.82</v>
      </c>
      <c r="K131" s="1">
        <v>4.75</v>
      </c>
      <c r="L131" s="1">
        <v>20.52</v>
      </c>
      <c r="M131" s="1">
        <v>4.12</v>
      </c>
      <c r="N131" s="1">
        <v>20.41</v>
      </c>
      <c r="O131" s="1">
        <v>4.0599999999999996</v>
      </c>
      <c r="P131" s="1">
        <v>18.91</v>
      </c>
      <c r="Q131" s="1">
        <v>3.24</v>
      </c>
      <c r="R131" s="1">
        <v>20.190000000000001</v>
      </c>
      <c r="S131" s="1">
        <v>4.29</v>
      </c>
      <c r="T131" s="1"/>
      <c r="U131" s="1"/>
      <c r="V131" s="1">
        <v>19.95</v>
      </c>
      <c r="W131" s="1">
        <v>2.9</v>
      </c>
      <c r="X131" s="1">
        <v>19</v>
      </c>
      <c r="Y131" s="1">
        <v>3.79</v>
      </c>
      <c r="Z131" s="1">
        <v>18.760000000000002</v>
      </c>
      <c r="AA131" s="1">
        <v>3.6</v>
      </c>
      <c r="AB131" s="1">
        <v>21.84</v>
      </c>
      <c r="AC131" s="1">
        <v>5.0199999999999996</v>
      </c>
      <c r="AD131" s="1">
        <v>21.05</v>
      </c>
      <c r="AE131" s="2">
        <v>4.46</v>
      </c>
    </row>
    <row r="132" spans="1:31" x14ac:dyDescent="0.25">
      <c r="A132" s="7"/>
      <c r="B132" s="1"/>
      <c r="C132" s="1"/>
      <c r="D132" s="1">
        <v>20.399999999999999</v>
      </c>
      <c r="E132" s="1">
        <v>4.59</v>
      </c>
      <c r="F132" s="1">
        <v>18.420000000000002</v>
      </c>
      <c r="G132" s="1">
        <v>3.59</v>
      </c>
      <c r="H132" s="1">
        <v>19.57</v>
      </c>
      <c r="I132" s="1">
        <v>3.44</v>
      </c>
      <c r="J132" s="1">
        <v>20.440000000000001</v>
      </c>
      <c r="K132" s="1">
        <v>4.28</v>
      </c>
      <c r="L132" s="1">
        <v>20.52</v>
      </c>
      <c r="M132" s="1">
        <v>4.25</v>
      </c>
      <c r="N132" s="1">
        <v>20.34</v>
      </c>
      <c r="O132" s="1">
        <v>4.37</v>
      </c>
      <c r="P132" s="1">
        <v>20.72</v>
      </c>
      <c r="Q132" s="1">
        <v>3.46</v>
      </c>
      <c r="R132" s="1">
        <v>18.510000000000002</v>
      </c>
      <c r="S132" s="1">
        <v>3.14</v>
      </c>
      <c r="T132" s="1"/>
      <c r="U132" s="1"/>
      <c r="V132" s="1">
        <v>19.27</v>
      </c>
      <c r="W132" s="1">
        <v>3.5</v>
      </c>
      <c r="X132" s="1">
        <v>17.899999999999999</v>
      </c>
      <c r="Y132" s="1">
        <v>3.48</v>
      </c>
      <c r="Z132" s="1">
        <v>18.809999999999999</v>
      </c>
      <c r="AA132" s="1">
        <v>3.66</v>
      </c>
      <c r="AB132" s="1">
        <v>21.76</v>
      </c>
      <c r="AC132" s="1">
        <v>5.31</v>
      </c>
      <c r="AD132" s="1">
        <v>21.07</v>
      </c>
      <c r="AE132" s="2">
        <v>424</v>
      </c>
    </row>
    <row r="133" spans="1:31" x14ac:dyDescent="0.25">
      <c r="A133" s="7"/>
      <c r="B133" s="1"/>
      <c r="C133" s="1"/>
      <c r="D133" s="1">
        <v>19.97</v>
      </c>
      <c r="E133" s="1">
        <v>3.95</v>
      </c>
      <c r="F133" s="1">
        <v>18.809999999999999</v>
      </c>
      <c r="G133" s="1">
        <v>3.56</v>
      </c>
      <c r="H133" s="1">
        <v>19.62</v>
      </c>
      <c r="I133" s="1">
        <v>4.1900000000000004</v>
      </c>
      <c r="J133" s="1">
        <v>20.71</v>
      </c>
      <c r="K133" s="1">
        <v>4.42</v>
      </c>
      <c r="L133" s="1">
        <v>19.5</v>
      </c>
      <c r="M133" s="1">
        <v>3.54</v>
      </c>
      <c r="N133" s="1">
        <v>20.440000000000001</v>
      </c>
      <c r="O133" s="1">
        <v>4.25</v>
      </c>
      <c r="P133" s="1">
        <v>20.41</v>
      </c>
      <c r="Q133" s="1">
        <v>3.47</v>
      </c>
      <c r="R133" s="1">
        <v>20.2</v>
      </c>
      <c r="S133" s="1">
        <v>4.59</v>
      </c>
      <c r="T133" s="1"/>
      <c r="U133" s="1"/>
      <c r="V133" s="1">
        <v>18.38</v>
      </c>
      <c r="W133" s="1">
        <v>3.34</v>
      </c>
      <c r="X133" s="1">
        <v>21.04</v>
      </c>
      <c r="Y133" s="1">
        <v>4.32</v>
      </c>
      <c r="Z133" s="1">
        <v>18.8</v>
      </c>
      <c r="AA133" s="1">
        <v>3.67</v>
      </c>
      <c r="AB133" s="1">
        <v>21.29</v>
      </c>
      <c r="AC133" s="1">
        <v>4.92</v>
      </c>
      <c r="AD133" s="1">
        <v>21.83</v>
      </c>
      <c r="AE133" s="2">
        <v>4.6900000000000004</v>
      </c>
    </row>
    <row r="134" spans="1:31" x14ac:dyDescent="0.25">
      <c r="A134" s="7"/>
      <c r="B134" s="1"/>
      <c r="C134" s="1"/>
      <c r="D134" s="1">
        <v>20.440000000000001</v>
      </c>
      <c r="E134" s="1">
        <v>4.58</v>
      </c>
      <c r="F134" s="1">
        <v>19.13</v>
      </c>
      <c r="G134" s="1">
        <v>4.0599999999999996</v>
      </c>
      <c r="H134" s="1">
        <v>20.03</v>
      </c>
      <c r="I134" s="1">
        <v>4.0999999999999996</v>
      </c>
      <c r="J134" s="1">
        <v>19.079999999999998</v>
      </c>
      <c r="K134" s="1">
        <v>3.9</v>
      </c>
      <c r="L134" s="1">
        <v>20.85</v>
      </c>
      <c r="M134" s="1">
        <v>3.96</v>
      </c>
      <c r="N134" s="1">
        <v>20.05</v>
      </c>
      <c r="O134" s="1">
        <v>3.95</v>
      </c>
      <c r="P134" s="1"/>
      <c r="Q134" s="1"/>
      <c r="R134" s="1">
        <v>20.03</v>
      </c>
      <c r="S134" s="1">
        <v>4.47</v>
      </c>
      <c r="T134" s="1"/>
      <c r="U134" s="1"/>
      <c r="V134" s="1">
        <v>17.52</v>
      </c>
      <c r="W134" s="1">
        <v>2.71</v>
      </c>
      <c r="X134" s="1">
        <v>19.93</v>
      </c>
      <c r="Y134" s="1">
        <v>4.07</v>
      </c>
      <c r="Z134" s="1">
        <v>19.25</v>
      </c>
      <c r="AA134" s="1">
        <v>3.77</v>
      </c>
      <c r="AB134" s="1">
        <v>21.83</v>
      </c>
      <c r="AC134" s="1">
        <v>5.12</v>
      </c>
      <c r="AD134" s="1">
        <v>19.78</v>
      </c>
      <c r="AE134" s="2">
        <v>3.62</v>
      </c>
    </row>
    <row r="135" spans="1:31" x14ac:dyDescent="0.25">
      <c r="A135" s="7"/>
      <c r="B135" s="1"/>
      <c r="C135" s="1"/>
      <c r="D135" s="1">
        <v>20.98</v>
      </c>
      <c r="E135" s="1">
        <v>4.6399999999999997</v>
      </c>
      <c r="F135" s="1"/>
      <c r="G135" s="1"/>
      <c r="H135" s="1">
        <v>20.37</v>
      </c>
      <c r="I135" s="1">
        <v>4.1100000000000003</v>
      </c>
      <c r="J135" s="1">
        <v>20.309999999999999</v>
      </c>
      <c r="K135" s="1">
        <v>4.3</v>
      </c>
      <c r="L135" s="1">
        <v>20.21</v>
      </c>
      <c r="M135" s="1">
        <v>4.0999999999999996</v>
      </c>
      <c r="N135" s="1">
        <v>20.91</v>
      </c>
      <c r="O135" s="1">
        <v>4.18</v>
      </c>
      <c r="P135" s="1"/>
      <c r="Q135" s="1"/>
      <c r="R135" s="1">
        <v>19.52</v>
      </c>
      <c r="S135" s="1">
        <v>4.0599999999999996</v>
      </c>
      <c r="T135" s="1"/>
      <c r="U135" s="1"/>
      <c r="V135" s="1">
        <v>18.440000000000001</v>
      </c>
      <c r="W135" s="1">
        <v>3.38</v>
      </c>
      <c r="X135" s="1">
        <v>19.13</v>
      </c>
      <c r="Y135" s="1">
        <v>3.51</v>
      </c>
      <c r="Z135" s="1">
        <v>18.579999999999998</v>
      </c>
      <c r="AA135" s="1">
        <v>3.63</v>
      </c>
      <c r="AB135" s="1">
        <v>21.53</v>
      </c>
      <c r="AC135" s="1">
        <v>4.8099999999999996</v>
      </c>
      <c r="AD135" s="1">
        <v>20.39</v>
      </c>
      <c r="AE135" s="2">
        <v>4.4000000000000004</v>
      </c>
    </row>
    <row r="136" spans="1:31" x14ac:dyDescent="0.25">
      <c r="A136" s="7"/>
      <c r="B136" s="1"/>
      <c r="C136" s="1"/>
      <c r="D136" s="1">
        <v>19.899999999999999</v>
      </c>
      <c r="E136" s="1" t="s">
        <v>56</v>
      </c>
      <c r="F136" s="1"/>
      <c r="G136" s="1"/>
      <c r="H136" s="1">
        <v>20.149999999999999</v>
      </c>
      <c r="I136" s="1">
        <v>3.87</v>
      </c>
      <c r="J136" s="1">
        <v>20.350000000000001</v>
      </c>
      <c r="K136" s="1">
        <v>4.4000000000000004</v>
      </c>
      <c r="L136" s="1">
        <v>20.170000000000002</v>
      </c>
      <c r="M136" s="1">
        <v>4.01</v>
      </c>
      <c r="N136" s="1">
        <v>20.48</v>
      </c>
      <c r="O136" s="1">
        <v>4.63</v>
      </c>
      <c r="P136" s="1"/>
      <c r="Q136" s="1"/>
      <c r="R136" s="1">
        <v>20.170000000000002</v>
      </c>
      <c r="S136" s="1">
        <v>4.09</v>
      </c>
      <c r="T136" s="1"/>
      <c r="U136" s="1"/>
      <c r="V136" s="1">
        <v>18.22</v>
      </c>
      <c r="W136" s="1">
        <v>3.01</v>
      </c>
      <c r="X136" s="1">
        <v>19.57</v>
      </c>
      <c r="Y136" s="1">
        <v>3.97</v>
      </c>
      <c r="Z136" s="1">
        <v>19.29</v>
      </c>
      <c r="AA136" s="1">
        <v>3.57</v>
      </c>
      <c r="AB136" s="1"/>
      <c r="AC136" s="1"/>
      <c r="AD136" s="1">
        <v>20.97</v>
      </c>
      <c r="AE136" s="2">
        <v>4.7699999999999996</v>
      </c>
    </row>
    <row r="137" spans="1:31" x14ac:dyDescent="0.25">
      <c r="A137" s="7"/>
      <c r="B137" s="1"/>
      <c r="C137" s="1"/>
      <c r="D137" s="1"/>
      <c r="E137" s="1"/>
      <c r="F137" s="1"/>
      <c r="G137" s="1"/>
      <c r="H137" s="1">
        <v>20.36</v>
      </c>
      <c r="I137" s="1">
        <v>3.89</v>
      </c>
      <c r="J137" s="1">
        <v>20.32</v>
      </c>
      <c r="K137" s="1">
        <v>4.34</v>
      </c>
      <c r="L137" s="1"/>
      <c r="M137" s="1"/>
      <c r="N137" s="1">
        <v>20.14</v>
      </c>
      <c r="O137" s="1">
        <v>4.58</v>
      </c>
      <c r="P137" s="1"/>
      <c r="Q137" s="1"/>
      <c r="R137" s="1">
        <v>20.11</v>
      </c>
      <c r="S137" s="1">
        <v>4.41</v>
      </c>
      <c r="T137" s="1"/>
      <c r="U137" s="1"/>
      <c r="V137" s="1">
        <v>18.48</v>
      </c>
      <c r="W137" s="1">
        <v>3.4</v>
      </c>
      <c r="X137" s="1">
        <v>20.399999999999999</v>
      </c>
      <c r="Y137" s="1">
        <v>3.97</v>
      </c>
      <c r="Z137" s="1">
        <v>18.89</v>
      </c>
      <c r="AA137" s="1">
        <v>3.67</v>
      </c>
      <c r="AB137" s="1"/>
      <c r="AC137" s="1"/>
      <c r="AD137" s="1">
        <v>21.05</v>
      </c>
      <c r="AE137" s="2">
        <v>4.42</v>
      </c>
    </row>
    <row r="138" spans="1:31" x14ac:dyDescent="0.25">
      <c r="A138" s="7"/>
      <c r="B138" s="1"/>
      <c r="C138" s="1"/>
      <c r="D138" s="1"/>
      <c r="E138" s="1"/>
      <c r="F138" s="1"/>
      <c r="G138" s="1"/>
      <c r="H138" s="1"/>
      <c r="I138" s="1"/>
      <c r="J138" s="1">
        <v>20.350000000000001</v>
      </c>
      <c r="K138" s="1">
        <v>4.2699999999999996</v>
      </c>
      <c r="L138" s="1"/>
      <c r="M138" s="1"/>
      <c r="N138" s="1">
        <v>21.8</v>
      </c>
      <c r="O138" s="1">
        <v>5.22</v>
      </c>
      <c r="P138" s="1"/>
      <c r="Q138" s="1"/>
      <c r="R138" s="1">
        <v>20.420000000000002</v>
      </c>
      <c r="S138" s="1">
        <v>4.47</v>
      </c>
      <c r="T138" s="1"/>
      <c r="U138" s="1"/>
      <c r="V138" s="1">
        <v>18.13</v>
      </c>
      <c r="W138" s="1">
        <v>3.17</v>
      </c>
      <c r="X138" s="1"/>
      <c r="Y138" s="1"/>
      <c r="Z138" s="1">
        <v>19.02</v>
      </c>
      <c r="AA138" s="1">
        <v>3.61</v>
      </c>
      <c r="AB138" s="1"/>
      <c r="AC138" s="1"/>
      <c r="AD138" s="1">
        <v>20.97</v>
      </c>
      <c r="AE138" s="2">
        <v>4.58</v>
      </c>
    </row>
    <row r="139" spans="1:31" x14ac:dyDescent="0.25">
      <c r="A139" s="7"/>
      <c r="B139" s="1"/>
      <c r="C139" s="1"/>
      <c r="D139" s="1"/>
      <c r="E139" s="1"/>
      <c r="F139" s="1"/>
      <c r="G139" s="1"/>
      <c r="H139" s="1"/>
      <c r="I139" s="1"/>
      <c r="J139" s="1">
        <v>20.47</v>
      </c>
      <c r="K139" s="1">
        <v>4.1900000000000004</v>
      </c>
      <c r="L139" s="1"/>
      <c r="M139" s="1"/>
      <c r="N139" s="1">
        <v>21.03</v>
      </c>
      <c r="O139" s="1">
        <v>4.7</v>
      </c>
      <c r="P139" s="1"/>
      <c r="Q139" s="1"/>
      <c r="R139" s="1">
        <v>19.14</v>
      </c>
      <c r="S139" s="1">
        <v>3.78</v>
      </c>
      <c r="T139" s="1"/>
      <c r="U139" s="1"/>
      <c r="V139" s="1">
        <v>18.93</v>
      </c>
      <c r="W139" s="1">
        <v>3.58</v>
      </c>
      <c r="X139" s="1"/>
      <c r="Y139" s="1"/>
      <c r="Z139" s="1">
        <v>20.39</v>
      </c>
      <c r="AA139" s="1">
        <v>3.83</v>
      </c>
      <c r="AB139" s="1"/>
      <c r="AC139" s="1"/>
      <c r="AD139" s="1">
        <v>21.53</v>
      </c>
      <c r="AE139" s="2">
        <v>4.5199999999999996</v>
      </c>
    </row>
    <row r="140" spans="1:31" x14ac:dyDescent="0.25">
      <c r="A140" s="7"/>
      <c r="B140" s="1"/>
      <c r="C140" s="1"/>
      <c r="D140" s="1"/>
      <c r="E140" s="1"/>
      <c r="F140" s="1"/>
      <c r="G140" s="1"/>
      <c r="H140" s="1"/>
      <c r="I140" s="1"/>
      <c r="J140" s="1">
        <v>20.2</v>
      </c>
      <c r="K140" s="1">
        <v>4.4400000000000004</v>
      </c>
      <c r="L140" s="1"/>
      <c r="M140" s="1"/>
      <c r="N140" s="1">
        <v>20.23</v>
      </c>
      <c r="O140" s="1">
        <v>4.53</v>
      </c>
      <c r="P140" s="1"/>
      <c r="Q140" s="1"/>
      <c r="R140" s="1">
        <v>19.559999999999999</v>
      </c>
      <c r="S140" s="1">
        <v>3.92</v>
      </c>
      <c r="T140" s="1"/>
      <c r="U140" s="1"/>
      <c r="V140" s="1">
        <v>16.95</v>
      </c>
      <c r="W140" s="1">
        <v>2.3199999999999998</v>
      </c>
      <c r="X140" s="1"/>
      <c r="Y140" s="1"/>
      <c r="Z140" s="1">
        <v>18.32</v>
      </c>
      <c r="AA140" s="1">
        <v>3.2</v>
      </c>
      <c r="AB140" s="1"/>
      <c r="AC140" s="1"/>
      <c r="AD140" s="1">
        <v>20.37</v>
      </c>
      <c r="AE140" s="2">
        <v>4.0199999999999996</v>
      </c>
    </row>
    <row r="141" spans="1:31" x14ac:dyDescent="0.25">
      <c r="A141" s="7"/>
      <c r="B141" s="1"/>
      <c r="C141" s="1"/>
      <c r="D141" s="1"/>
      <c r="E141" s="1"/>
      <c r="F141" s="1"/>
      <c r="G141" s="1"/>
      <c r="H141" s="1"/>
      <c r="I141" s="1"/>
      <c r="J141" s="1">
        <v>21.49</v>
      </c>
      <c r="K141" s="1">
        <v>5.13</v>
      </c>
      <c r="L141" s="1"/>
      <c r="M141" s="1"/>
      <c r="N141" s="1">
        <v>20.350000000000001</v>
      </c>
      <c r="O141" s="1">
        <v>4.38</v>
      </c>
      <c r="P141" s="1"/>
      <c r="Q141" s="1"/>
      <c r="R141" s="1">
        <v>19.62</v>
      </c>
      <c r="S141" s="1">
        <v>3.82</v>
      </c>
      <c r="T141" s="1"/>
      <c r="U141" s="1"/>
      <c r="V141" s="1">
        <v>21.52</v>
      </c>
      <c r="W141" s="1">
        <v>5.43</v>
      </c>
      <c r="X141" s="1"/>
      <c r="Y141" s="1"/>
      <c r="Z141" s="1"/>
      <c r="AA141" s="1"/>
      <c r="AB141" s="1"/>
      <c r="AC141" s="1"/>
      <c r="AD141" s="1">
        <v>20.2</v>
      </c>
      <c r="AE141" s="2">
        <v>4.12</v>
      </c>
    </row>
    <row r="142" spans="1:31" x14ac:dyDescent="0.25">
      <c r="A142" s="7"/>
      <c r="B142" s="1"/>
      <c r="C142" s="1"/>
      <c r="D142" s="1"/>
      <c r="E142" s="1"/>
      <c r="F142" s="1"/>
      <c r="G142" s="1"/>
      <c r="H142" s="1"/>
      <c r="I142" s="1"/>
      <c r="J142" s="1">
        <v>19.149999999999999</v>
      </c>
      <c r="K142" s="1">
        <v>3.71</v>
      </c>
      <c r="L142" s="1"/>
      <c r="M142" s="1"/>
      <c r="N142" s="1">
        <v>19.97</v>
      </c>
      <c r="O142" s="1">
        <v>3.98</v>
      </c>
      <c r="P142" s="1"/>
      <c r="Q142" s="1"/>
      <c r="R142" s="1"/>
      <c r="S142" s="1"/>
      <c r="T142" s="1"/>
      <c r="U142" s="1"/>
      <c r="V142" s="1">
        <v>20.350000000000001</v>
      </c>
      <c r="W142" s="1">
        <v>3.97</v>
      </c>
      <c r="X142" s="1"/>
      <c r="Y142" s="1"/>
      <c r="Z142" s="1"/>
      <c r="AA142" s="1"/>
      <c r="AB142" s="1"/>
      <c r="AC142" s="1"/>
      <c r="AD142" s="1">
        <v>21.1</v>
      </c>
      <c r="AE142" s="2">
        <v>4.6100000000000003</v>
      </c>
    </row>
    <row r="143" spans="1:31" x14ac:dyDescent="0.25">
      <c r="A143" s="7"/>
      <c r="B143" s="1"/>
      <c r="C143" s="1"/>
      <c r="D143" s="1"/>
      <c r="E143" s="1"/>
      <c r="F143" s="1"/>
      <c r="G143" s="1"/>
      <c r="H143" s="1"/>
      <c r="I143" s="1"/>
      <c r="J143" s="1">
        <v>20.38</v>
      </c>
      <c r="K143" s="1">
        <v>4.59</v>
      </c>
      <c r="L143" s="1"/>
      <c r="M143" s="1"/>
      <c r="N143" s="1">
        <v>19.86</v>
      </c>
      <c r="O143" s="1">
        <v>4.4000000000000004</v>
      </c>
      <c r="P143" s="1"/>
      <c r="Q143" s="1"/>
      <c r="R143" s="1"/>
      <c r="S143" s="1"/>
      <c r="T143" s="1"/>
      <c r="U143" s="1"/>
      <c r="V143" s="1">
        <v>20.329999999999998</v>
      </c>
      <c r="W143" s="1">
        <v>4.59</v>
      </c>
      <c r="X143" s="1"/>
      <c r="Y143" s="1"/>
      <c r="Z143" s="1"/>
      <c r="AA143" s="1"/>
      <c r="AB143" s="1"/>
      <c r="AC143" s="1"/>
      <c r="AD143" s="1">
        <v>19.760000000000002</v>
      </c>
      <c r="AE143" s="2">
        <v>3.9</v>
      </c>
    </row>
    <row r="144" spans="1:31" x14ac:dyDescent="0.25">
      <c r="A144" s="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>
        <v>20.87</v>
      </c>
      <c r="O144" s="1">
        <v>4.84</v>
      </c>
      <c r="P144" s="1"/>
      <c r="Q144" s="1"/>
      <c r="R144" s="1"/>
      <c r="S144" s="1"/>
      <c r="T144" s="1"/>
      <c r="U144" s="1"/>
      <c r="V144" s="1">
        <v>19.53</v>
      </c>
      <c r="W144" s="1">
        <v>4.21</v>
      </c>
      <c r="X144" s="1"/>
      <c r="Y144" s="1"/>
      <c r="Z144" s="1"/>
      <c r="AA144" s="1"/>
      <c r="AB144" s="1"/>
      <c r="AC144" s="1"/>
      <c r="AD144" s="1">
        <v>20.72</v>
      </c>
      <c r="AE144" s="2">
        <v>4.57</v>
      </c>
    </row>
    <row r="145" spans="1:31" x14ac:dyDescent="0.25">
      <c r="A145" s="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>
        <v>21.08</v>
      </c>
      <c r="O145" s="1">
        <v>4.71</v>
      </c>
      <c r="P145" s="1"/>
      <c r="Q145" s="1"/>
      <c r="R145" s="1"/>
      <c r="S145" s="1"/>
      <c r="T145" s="1"/>
      <c r="U145" s="1"/>
      <c r="V145" s="1">
        <v>20.079999999999998</v>
      </c>
      <c r="W145" s="1">
        <v>4.49</v>
      </c>
      <c r="X145" s="1"/>
      <c r="Y145" s="1"/>
      <c r="Z145" s="1"/>
      <c r="AA145" s="1"/>
      <c r="AB145" s="1"/>
      <c r="AC145" s="1"/>
      <c r="AD145" s="1">
        <v>20.350000000000001</v>
      </c>
      <c r="AE145" s="2">
        <v>4.25</v>
      </c>
    </row>
    <row r="146" spans="1:31" x14ac:dyDescent="0.25">
      <c r="A146" s="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>
        <v>21.65</v>
      </c>
      <c r="O146" s="1">
        <v>4.78</v>
      </c>
      <c r="P146" s="1"/>
      <c r="Q146" s="1"/>
      <c r="R146" s="1"/>
      <c r="S146" s="1"/>
      <c r="T146" s="1"/>
      <c r="U146" s="1"/>
      <c r="V146" s="1">
        <v>19.87</v>
      </c>
      <c r="W146" s="1">
        <v>3.81</v>
      </c>
      <c r="X146" s="1"/>
      <c r="Y146" s="1"/>
      <c r="Z146" s="1"/>
      <c r="AA146" s="1"/>
      <c r="AB146" s="1"/>
      <c r="AC146" s="1"/>
      <c r="AD146" s="1">
        <v>21.33</v>
      </c>
      <c r="AE146" s="2">
        <v>4.45</v>
      </c>
    </row>
    <row r="147" spans="1:31" x14ac:dyDescent="0.25">
      <c r="A147" s="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20.149999999999999</v>
      </c>
      <c r="W147" s="1">
        <v>4.5199999999999996</v>
      </c>
      <c r="X147" s="1"/>
      <c r="Y147" s="1"/>
      <c r="Z147" s="1"/>
      <c r="AA147" s="1"/>
      <c r="AB147" s="1"/>
      <c r="AC147" s="1"/>
      <c r="AD147" s="1"/>
      <c r="AE147" s="2"/>
    </row>
    <row r="148" spans="1:31" x14ac:dyDescent="0.25">
      <c r="A148" s="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>
        <v>20.47</v>
      </c>
      <c r="W148" s="1">
        <v>4.67</v>
      </c>
      <c r="X148" s="1"/>
      <c r="Y148" s="1"/>
      <c r="Z148" s="1"/>
      <c r="AA148" s="1"/>
      <c r="AB148" s="1"/>
      <c r="AC148" s="1"/>
      <c r="AD148" s="1"/>
      <c r="AE148" s="2"/>
    </row>
    <row r="149" spans="1:31" x14ac:dyDescent="0.25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>
        <v>23.11</v>
      </c>
      <c r="W149" s="1">
        <v>5.6</v>
      </c>
      <c r="X149" s="1"/>
      <c r="Y149" s="1"/>
      <c r="Z149" s="1"/>
      <c r="AA149" s="1"/>
      <c r="AB149" s="1"/>
      <c r="AC149" s="1"/>
      <c r="AD149" s="1"/>
      <c r="AE149" s="2"/>
    </row>
    <row r="150" spans="1:31" x14ac:dyDescent="0.25">
      <c r="A150" s="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21.03</v>
      </c>
      <c r="W150" s="1">
        <v>5.01</v>
      </c>
      <c r="X150" s="1"/>
      <c r="Y150" s="1"/>
      <c r="Z150" s="1"/>
      <c r="AA150" s="1"/>
      <c r="AB150" s="1"/>
      <c r="AC150" s="1"/>
      <c r="AD150" s="1"/>
      <c r="AE150" s="2"/>
    </row>
    <row r="151" spans="1:31" x14ac:dyDescent="0.25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>
        <v>19.78</v>
      </c>
      <c r="W151" s="1">
        <v>3.98</v>
      </c>
      <c r="X151" s="1"/>
      <c r="Y151" s="1"/>
      <c r="Z151" s="1"/>
      <c r="AA151" s="1"/>
      <c r="AB151" s="1"/>
      <c r="AC151" s="1"/>
      <c r="AD151" s="1"/>
      <c r="AE151" s="2"/>
    </row>
    <row r="152" spans="1:31" ht="17.25" thickBot="1" x14ac:dyDescent="0.3">
      <c r="A152" s="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2"/>
    </row>
    <row r="153" spans="1:31" ht="18" thickTop="1" thickBot="1" x14ac:dyDescent="0.3">
      <c r="A153" s="8"/>
      <c r="B153" s="4">
        <f>AVERAGE(B126:B152)</f>
        <v>22.071999999999999</v>
      </c>
      <c r="C153" s="4">
        <f t="shared" ref="C153:AE153" si="7">AVERAGE(C126:C152)</f>
        <v>5.2119999999999997</v>
      </c>
      <c r="D153" s="4">
        <f t="shared" si="7"/>
        <v>19.893636363636361</v>
      </c>
      <c r="E153" s="4">
        <f t="shared" si="7"/>
        <v>4.1880000000000006</v>
      </c>
      <c r="F153" s="4">
        <f t="shared" si="7"/>
        <v>18.984444444444446</v>
      </c>
      <c r="G153" s="4">
        <f t="shared" si="7"/>
        <v>3.7688888888888883</v>
      </c>
      <c r="H153" s="4">
        <f t="shared" si="7"/>
        <v>20.180000000000003</v>
      </c>
      <c r="I153" s="4">
        <f t="shared" si="7"/>
        <v>3.9899999999999998</v>
      </c>
      <c r="J153" s="4">
        <f t="shared" si="7"/>
        <v>20.302222222222223</v>
      </c>
      <c r="K153" s="4">
        <f t="shared" si="7"/>
        <v>4.3027777777777763</v>
      </c>
      <c r="L153" s="4">
        <f t="shared" si="7"/>
        <v>20.549090909090911</v>
      </c>
      <c r="M153" s="4">
        <f t="shared" si="7"/>
        <v>4.1172727272727281</v>
      </c>
      <c r="N153" s="4">
        <f t="shared" si="7"/>
        <v>20.769047619047619</v>
      </c>
      <c r="O153" s="4">
        <f t="shared" si="7"/>
        <v>4.5461904761904766</v>
      </c>
      <c r="P153" s="4">
        <f t="shared" si="7"/>
        <v>19.702499999999997</v>
      </c>
      <c r="Q153" s="4">
        <f t="shared" si="7"/>
        <v>3.5437500000000002</v>
      </c>
      <c r="R153" s="4">
        <f t="shared" si="7"/>
        <v>19.829375000000002</v>
      </c>
      <c r="S153" s="4">
        <f t="shared" si="7"/>
        <v>4.0968749999999998</v>
      </c>
      <c r="T153" s="4">
        <f t="shared" si="7"/>
        <v>20.71</v>
      </c>
      <c r="U153" s="4">
        <f t="shared" si="7"/>
        <v>4.0175000000000001</v>
      </c>
      <c r="V153" s="4">
        <f t="shared" si="7"/>
        <v>19.35423076923076</v>
      </c>
      <c r="W153" s="4">
        <f t="shared" si="7"/>
        <v>3.7596153846153841</v>
      </c>
      <c r="X153" s="4">
        <f t="shared" si="7"/>
        <v>19.484166666666667</v>
      </c>
      <c r="Y153" s="4">
        <f t="shared" si="7"/>
        <v>3.8841666666666659</v>
      </c>
      <c r="Z153" s="4">
        <f t="shared" si="7"/>
        <v>19.076666666666668</v>
      </c>
      <c r="AA153" s="4">
        <f t="shared" si="7"/>
        <v>3.6606666666666672</v>
      </c>
      <c r="AB153" s="4">
        <f t="shared" si="7"/>
        <v>21.515999999999998</v>
      </c>
      <c r="AC153" s="4">
        <f t="shared" si="7"/>
        <v>5.0600000000000005</v>
      </c>
      <c r="AD153" s="4">
        <f t="shared" si="7"/>
        <v>20.722380952380952</v>
      </c>
      <c r="AE153" s="5">
        <f t="shared" si="7"/>
        <v>24.317619047619043</v>
      </c>
    </row>
    <row r="154" spans="1:31" ht="18" thickTop="1" thickBot="1" x14ac:dyDescent="0.3"/>
    <row r="155" spans="1:31" ht="18" thickTop="1" thickBot="1" x14ac:dyDescent="0.3">
      <c r="A155" s="6" t="s">
        <v>63</v>
      </c>
      <c r="B155" s="4" t="s">
        <v>58</v>
      </c>
      <c r="C155" s="4"/>
      <c r="D155" s="4" t="s">
        <v>59</v>
      </c>
      <c r="E155" s="4"/>
      <c r="F155" s="4" t="s">
        <v>60</v>
      </c>
      <c r="G155" s="4"/>
      <c r="H155" s="4" t="s">
        <v>50</v>
      </c>
      <c r="I155" s="4"/>
      <c r="J155" s="4" t="s">
        <v>61</v>
      </c>
      <c r="K155" s="4"/>
      <c r="L155" s="4" t="s">
        <v>62</v>
      </c>
      <c r="M155" s="4"/>
      <c r="N155" s="4" t="s">
        <v>44</v>
      </c>
      <c r="O155" s="4"/>
      <c r="P155" s="4" t="s">
        <v>51</v>
      </c>
      <c r="Q155" s="5"/>
    </row>
    <row r="156" spans="1:31" ht="17.25" thickTop="1" x14ac:dyDescent="0.25">
      <c r="A156" s="7"/>
      <c r="B156" s="1" t="s">
        <v>39</v>
      </c>
      <c r="C156" s="1" t="s">
        <v>40</v>
      </c>
      <c r="D156" s="1" t="s">
        <v>39</v>
      </c>
      <c r="E156" s="1" t="s">
        <v>40</v>
      </c>
      <c r="F156" s="1" t="s">
        <v>39</v>
      </c>
      <c r="G156" s="1" t="s">
        <v>40</v>
      </c>
      <c r="H156" s="1" t="s">
        <v>39</v>
      </c>
      <c r="I156" s="1" t="s">
        <v>40</v>
      </c>
      <c r="J156" s="1" t="s">
        <v>39</v>
      </c>
      <c r="K156" s="1" t="s">
        <v>40</v>
      </c>
      <c r="L156" s="1" t="s">
        <v>39</v>
      </c>
      <c r="M156" s="1" t="s">
        <v>40</v>
      </c>
      <c r="N156" s="1" t="s">
        <v>39</v>
      </c>
      <c r="O156" s="1" t="s">
        <v>40</v>
      </c>
      <c r="P156" s="1" t="s">
        <v>39</v>
      </c>
      <c r="Q156" s="2" t="s">
        <v>40</v>
      </c>
    </row>
    <row r="157" spans="1:31" x14ac:dyDescent="0.25">
      <c r="A157" s="7"/>
      <c r="B157" s="1">
        <v>19.82</v>
      </c>
      <c r="C157" s="1">
        <v>3.82</v>
      </c>
      <c r="D157" s="1">
        <v>20.86</v>
      </c>
      <c r="E157" s="1">
        <v>4.96</v>
      </c>
      <c r="F157" s="1">
        <v>21.1</v>
      </c>
      <c r="G157" s="1">
        <v>4.46</v>
      </c>
      <c r="H157" s="1">
        <v>18.350000000000001</v>
      </c>
      <c r="I157" s="1">
        <v>3.19</v>
      </c>
      <c r="J157" s="1">
        <v>20.190000000000001</v>
      </c>
      <c r="K157" s="1">
        <v>5.6</v>
      </c>
      <c r="L157" s="1">
        <v>22.53</v>
      </c>
      <c r="M157" s="1">
        <v>5.61</v>
      </c>
      <c r="N157" s="1">
        <v>20.45</v>
      </c>
      <c r="O157" s="1">
        <v>4.13</v>
      </c>
      <c r="P157" s="1">
        <v>21.09</v>
      </c>
      <c r="Q157" s="2">
        <v>5.03</v>
      </c>
    </row>
    <row r="158" spans="1:31" x14ac:dyDescent="0.25">
      <c r="A158" s="7"/>
      <c r="B158" s="1">
        <v>19.87</v>
      </c>
      <c r="C158" s="1">
        <v>3.93</v>
      </c>
      <c r="D158" s="1">
        <v>21.74</v>
      </c>
      <c r="E158" s="1">
        <v>4.74</v>
      </c>
      <c r="F158" s="1">
        <v>20.77</v>
      </c>
      <c r="G158" s="1">
        <v>4.05</v>
      </c>
      <c r="H158" s="1">
        <v>19.64</v>
      </c>
      <c r="I158" s="1">
        <v>3.88</v>
      </c>
      <c r="J158" s="1">
        <v>20.87</v>
      </c>
      <c r="K158" s="1">
        <v>4.9800000000000004</v>
      </c>
      <c r="L158" s="1">
        <v>20.71</v>
      </c>
      <c r="M158" s="1">
        <v>4.97</v>
      </c>
      <c r="N158" s="1">
        <v>19.23</v>
      </c>
      <c r="O158" s="1">
        <v>4.01</v>
      </c>
      <c r="P158" s="1">
        <v>21.33</v>
      </c>
      <c r="Q158" s="2">
        <v>5.2</v>
      </c>
    </row>
    <row r="159" spans="1:31" x14ac:dyDescent="0.25">
      <c r="A159" s="7"/>
      <c r="B159" s="1">
        <v>20.239999999999998</v>
      </c>
      <c r="C159" s="1">
        <v>4.22</v>
      </c>
      <c r="D159" s="1">
        <v>20.68</v>
      </c>
      <c r="E159" s="1">
        <v>4.9400000000000004</v>
      </c>
      <c r="F159" s="1">
        <v>21.78</v>
      </c>
      <c r="G159" s="1">
        <v>4.2300000000000004</v>
      </c>
      <c r="H159" s="1">
        <v>19.73</v>
      </c>
      <c r="I159" s="1">
        <v>4.04</v>
      </c>
      <c r="J159" s="1">
        <v>21.07</v>
      </c>
      <c r="K159" s="1">
        <v>4.59</v>
      </c>
      <c r="L159" s="1">
        <v>21.74</v>
      </c>
      <c r="M159" s="1">
        <v>5.66</v>
      </c>
      <c r="N159" s="1">
        <v>19.18</v>
      </c>
      <c r="O159" s="1">
        <v>3.93</v>
      </c>
      <c r="P159" s="1">
        <v>21.32</v>
      </c>
      <c r="Q159" s="2">
        <v>4.84</v>
      </c>
    </row>
    <row r="160" spans="1:31" x14ac:dyDescent="0.25">
      <c r="A160" s="7"/>
      <c r="B160" s="1">
        <v>20.22</v>
      </c>
      <c r="C160" s="1">
        <v>4.28</v>
      </c>
      <c r="D160" s="1">
        <v>21.06</v>
      </c>
      <c r="E160" s="1">
        <v>4.87</v>
      </c>
      <c r="F160" s="1">
        <v>21.3</v>
      </c>
      <c r="G160" s="1">
        <v>4.21</v>
      </c>
      <c r="H160" s="1">
        <v>20.09</v>
      </c>
      <c r="I160" s="1">
        <v>4.37</v>
      </c>
      <c r="J160" s="1">
        <v>21.78</v>
      </c>
      <c r="K160" s="1">
        <v>5.41</v>
      </c>
      <c r="L160" s="1">
        <v>20.73</v>
      </c>
      <c r="M160" s="1">
        <v>4.87</v>
      </c>
      <c r="N160" s="1">
        <v>20.37</v>
      </c>
      <c r="O160" s="1">
        <v>4.8600000000000003</v>
      </c>
      <c r="P160" s="1">
        <v>20.88</v>
      </c>
      <c r="Q160" s="2">
        <v>4.99</v>
      </c>
    </row>
    <row r="161" spans="1:17" x14ac:dyDescent="0.25">
      <c r="A161" s="7"/>
      <c r="B161" s="1">
        <v>20.27</v>
      </c>
      <c r="C161" s="1">
        <v>4.24</v>
      </c>
      <c r="D161" s="1">
        <v>20.46</v>
      </c>
      <c r="E161" s="1">
        <v>4.96</v>
      </c>
      <c r="F161" s="1">
        <v>21.6</v>
      </c>
      <c r="G161" s="1">
        <v>4.62</v>
      </c>
      <c r="H161" s="1">
        <v>20.46</v>
      </c>
      <c r="I161" s="1">
        <v>4.0199999999999996</v>
      </c>
      <c r="J161" s="1">
        <v>20.91</v>
      </c>
      <c r="K161" s="1">
        <v>5.61</v>
      </c>
      <c r="L161" s="1">
        <v>20.170000000000002</v>
      </c>
      <c r="M161" s="1">
        <v>4.54</v>
      </c>
      <c r="N161" s="1">
        <v>19.61</v>
      </c>
      <c r="O161" s="1">
        <v>4.22</v>
      </c>
      <c r="P161" s="1">
        <v>21.08</v>
      </c>
      <c r="Q161" s="2">
        <v>4.8899999999999997</v>
      </c>
    </row>
    <row r="162" spans="1:17" x14ac:dyDescent="0.25">
      <c r="A162" s="7"/>
      <c r="B162" s="1">
        <v>19.649999999999999</v>
      </c>
      <c r="C162" s="1">
        <v>3.84</v>
      </c>
      <c r="D162" s="1">
        <v>20.149999999999999</v>
      </c>
      <c r="E162" s="1">
        <v>4.6500000000000004</v>
      </c>
      <c r="F162" s="1">
        <v>21.11</v>
      </c>
      <c r="G162" s="1">
        <v>4.66</v>
      </c>
      <c r="H162" s="1">
        <v>20.21</v>
      </c>
      <c r="I162" s="1">
        <v>4.3499999999999996</v>
      </c>
      <c r="J162" s="1"/>
      <c r="K162" s="1"/>
      <c r="L162" s="1">
        <v>21.89</v>
      </c>
      <c r="M162" s="1">
        <v>5.03</v>
      </c>
      <c r="N162" s="1">
        <v>20.81</v>
      </c>
      <c r="O162" s="1">
        <v>5.19</v>
      </c>
      <c r="P162" s="1">
        <v>20.89</v>
      </c>
      <c r="Q162" s="2">
        <v>4.92</v>
      </c>
    </row>
    <row r="163" spans="1:17" x14ac:dyDescent="0.25">
      <c r="A163" s="7"/>
      <c r="B163" s="1">
        <v>20.99</v>
      </c>
      <c r="C163" s="1">
        <v>4.63</v>
      </c>
      <c r="D163" s="1">
        <v>22.46</v>
      </c>
      <c r="E163" s="1">
        <v>5.0999999999999996</v>
      </c>
      <c r="F163" s="1">
        <v>19.489999999999998</v>
      </c>
      <c r="G163" s="1">
        <v>3.66</v>
      </c>
      <c r="H163" s="1">
        <v>19.77</v>
      </c>
      <c r="I163" s="1">
        <v>3.96</v>
      </c>
      <c r="J163" s="1"/>
      <c r="K163" s="1"/>
      <c r="L163" s="1">
        <v>20.7</v>
      </c>
      <c r="M163" s="1">
        <v>5.21</v>
      </c>
      <c r="N163" s="1"/>
      <c r="O163" s="1"/>
      <c r="P163" s="1">
        <v>21.42</v>
      </c>
      <c r="Q163" s="2">
        <v>4.9000000000000004</v>
      </c>
    </row>
    <row r="164" spans="1:17" x14ac:dyDescent="0.25">
      <c r="A164" s="7"/>
      <c r="B164" s="1">
        <v>20.329999999999998</v>
      </c>
      <c r="C164" s="1">
        <v>4.3600000000000003</v>
      </c>
      <c r="D164" s="1">
        <v>20.39</v>
      </c>
      <c r="E164" s="1">
        <v>4.95</v>
      </c>
      <c r="F164" s="1">
        <v>20.73</v>
      </c>
      <c r="G164" s="1">
        <v>4.17</v>
      </c>
      <c r="H164" s="1">
        <v>19.62</v>
      </c>
      <c r="I164" s="1">
        <v>4.2</v>
      </c>
      <c r="J164" s="1"/>
      <c r="K164" s="1"/>
      <c r="L164" s="1">
        <v>21.56</v>
      </c>
      <c r="M164" s="1">
        <v>5.09</v>
      </c>
      <c r="N164" s="1"/>
      <c r="O164" s="1"/>
      <c r="P164" s="1">
        <v>21.03</v>
      </c>
      <c r="Q164" s="2">
        <v>5.13</v>
      </c>
    </row>
    <row r="165" spans="1:17" x14ac:dyDescent="0.25">
      <c r="A165" s="7"/>
      <c r="B165" s="1"/>
      <c r="C165" s="1"/>
      <c r="D165" s="1"/>
      <c r="E165" s="1"/>
      <c r="F165" s="1">
        <v>21.82</v>
      </c>
      <c r="G165" s="1">
        <v>4.82</v>
      </c>
      <c r="H165" s="1">
        <v>19.79</v>
      </c>
      <c r="I165" s="1">
        <v>4.0599999999999996</v>
      </c>
      <c r="J165" s="1"/>
      <c r="K165" s="1"/>
      <c r="L165" s="1">
        <v>20.75</v>
      </c>
      <c r="M165" s="1">
        <v>5</v>
      </c>
      <c r="N165" s="1"/>
      <c r="O165" s="1"/>
      <c r="P165" s="1">
        <v>20.38</v>
      </c>
      <c r="Q165" s="2">
        <v>4.76</v>
      </c>
    </row>
    <row r="166" spans="1:17" x14ac:dyDescent="0.25">
      <c r="A166" s="7"/>
      <c r="B166" s="1"/>
      <c r="C166" s="1"/>
      <c r="D166" s="1"/>
      <c r="E166" s="1"/>
      <c r="F166" s="1">
        <v>20.68</v>
      </c>
      <c r="G166" s="1">
        <v>4.41</v>
      </c>
      <c r="H166" s="1">
        <v>19.440000000000001</v>
      </c>
      <c r="I166" s="1">
        <v>4</v>
      </c>
      <c r="J166" s="1"/>
      <c r="K166" s="1"/>
      <c r="L166" s="1"/>
      <c r="M166" s="1"/>
      <c r="N166" s="1"/>
      <c r="O166" s="1"/>
      <c r="P166" s="1">
        <v>20.18</v>
      </c>
      <c r="Q166" s="2">
        <v>4.3</v>
      </c>
    </row>
    <row r="167" spans="1:17" x14ac:dyDescent="0.25">
      <c r="A167" s="7"/>
      <c r="B167" s="1"/>
      <c r="C167" s="1"/>
      <c r="D167" s="1"/>
      <c r="E167" s="1"/>
      <c r="F167" s="1">
        <v>21.07</v>
      </c>
      <c r="G167" s="1">
        <v>4.33</v>
      </c>
      <c r="H167" s="1">
        <v>20.079999999999998</v>
      </c>
      <c r="I167" s="1">
        <v>3.9</v>
      </c>
      <c r="J167" s="1"/>
      <c r="K167" s="1"/>
      <c r="L167" s="1"/>
      <c r="M167" s="1"/>
      <c r="N167" s="1"/>
      <c r="O167" s="1"/>
      <c r="P167" s="1"/>
      <c r="Q167" s="2"/>
    </row>
    <row r="168" spans="1:17" x14ac:dyDescent="0.25">
      <c r="A168" s="7"/>
      <c r="B168" s="1"/>
      <c r="C168" s="1"/>
      <c r="D168" s="1"/>
      <c r="E168" s="1"/>
      <c r="F168" s="1">
        <v>20.74</v>
      </c>
      <c r="G168" s="1">
        <v>4.3099999999999996</v>
      </c>
      <c r="H168" s="1">
        <v>21.09</v>
      </c>
      <c r="I168" s="1">
        <v>4.33</v>
      </c>
      <c r="J168" s="1"/>
      <c r="K168" s="1"/>
      <c r="L168" s="1"/>
      <c r="M168" s="1"/>
      <c r="N168" s="1"/>
      <c r="O168" s="1"/>
      <c r="P168" s="1"/>
      <c r="Q168" s="2"/>
    </row>
    <row r="169" spans="1:17" x14ac:dyDescent="0.25">
      <c r="A169" s="7"/>
      <c r="B169" s="1"/>
      <c r="C169" s="1"/>
      <c r="D169" s="1"/>
      <c r="E169" s="1"/>
      <c r="F169" s="1">
        <v>20.98</v>
      </c>
      <c r="G169" s="1">
        <v>5.03</v>
      </c>
      <c r="H169" s="1">
        <v>19.87</v>
      </c>
      <c r="I169" s="1">
        <v>4.05</v>
      </c>
      <c r="J169" s="1"/>
      <c r="K169" s="1"/>
      <c r="L169" s="1"/>
      <c r="M169" s="1"/>
      <c r="N169" s="1"/>
      <c r="O169" s="1"/>
      <c r="P169" s="1"/>
      <c r="Q169" s="2"/>
    </row>
    <row r="170" spans="1:17" x14ac:dyDescent="0.25">
      <c r="A170" s="7"/>
      <c r="B170" s="1"/>
      <c r="C170" s="1"/>
      <c r="D170" s="1"/>
      <c r="E170" s="1"/>
      <c r="F170" s="1">
        <v>19.760000000000002</v>
      </c>
      <c r="G170" s="1">
        <v>4.03</v>
      </c>
      <c r="H170" s="1">
        <v>19.920000000000002</v>
      </c>
      <c r="I170" s="1">
        <v>3.78</v>
      </c>
      <c r="J170" s="1"/>
      <c r="K170" s="1"/>
      <c r="L170" s="1"/>
      <c r="M170" s="1"/>
      <c r="N170" s="1"/>
      <c r="O170" s="1"/>
      <c r="P170" s="1"/>
      <c r="Q170" s="2"/>
    </row>
    <row r="171" spans="1:17" x14ac:dyDescent="0.25">
      <c r="A171" s="7"/>
      <c r="B171" s="1"/>
      <c r="C171" s="1"/>
      <c r="D171" s="1"/>
      <c r="E171" s="1"/>
      <c r="F171" s="1">
        <v>20.440000000000001</v>
      </c>
      <c r="G171" s="1">
        <v>4.45</v>
      </c>
      <c r="H171" s="1">
        <v>19.77</v>
      </c>
      <c r="I171" s="1">
        <v>3.72</v>
      </c>
      <c r="J171" s="1"/>
      <c r="K171" s="1"/>
      <c r="L171" s="1"/>
      <c r="M171" s="1"/>
      <c r="N171" s="1"/>
      <c r="O171" s="1"/>
      <c r="P171" s="1"/>
      <c r="Q171" s="2"/>
    </row>
    <row r="172" spans="1:17" x14ac:dyDescent="0.25">
      <c r="A172" s="7"/>
      <c r="B172" s="1"/>
      <c r="C172" s="1"/>
      <c r="D172" s="1"/>
      <c r="E172" s="1"/>
      <c r="F172" s="1">
        <v>20.7</v>
      </c>
      <c r="G172" s="1">
        <v>4.07</v>
      </c>
      <c r="H172" s="1">
        <v>18.829999999999998</v>
      </c>
      <c r="I172" s="1">
        <v>3.33</v>
      </c>
      <c r="J172" s="1"/>
      <c r="K172" s="1"/>
      <c r="L172" s="1"/>
      <c r="M172" s="1"/>
      <c r="N172" s="1"/>
      <c r="O172" s="1"/>
      <c r="P172" s="1"/>
      <c r="Q172" s="2"/>
    </row>
    <row r="173" spans="1:17" x14ac:dyDescent="0.25">
      <c r="A173" s="7"/>
      <c r="B173" s="1"/>
      <c r="C173" s="1"/>
      <c r="D173" s="1"/>
      <c r="E173" s="1"/>
      <c r="F173" s="1">
        <v>18.88</v>
      </c>
      <c r="G173" s="1">
        <v>3.28</v>
      </c>
      <c r="H173" s="1">
        <v>19.91</v>
      </c>
      <c r="I173" s="1">
        <v>3.94</v>
      </c>
      <c r="J173" s="1"/>
      <c r="K173" s="1"/>
      <c r="L173" s="1"/>
      <c r="M173" s="1"/>
      <c r="N173" s="1"/>
      <c r="O173" s="1"/>
      <c r="P173" s="1"/>
      <c r="Q173" s="2"/>
    </row>
    <row r="174" spans="1:17" x14ac:dyDescent="0.25">
      <c r="A174" s="7"/>
      <c r="B174" s="1"/>
      <c r="C174" s="1"/>
      <c r="D174" s="1"/>
      <c r="E174" s="1"/>
      <c r="F174" s="1"/>
      <c r="G174" s="1"/>
      <c r="H174" s="1">
        <v>19.39</v>
      </c>
      <c r="I174" s="1">
        <v>3.9</v>
      </c>
      <c r="J174" s="1"/>
      <c r="K174" s="1"/>
      <c r="L174" s="1"/>
      <c r="M174" s="1"/>
      <c r="N174" s="1"/>
      <c r="O174" s="1"/>
      <c r="P174" s="1"/>
      <c r="Q174" s="2"/>
    </row>
    <row r="175" spans="1:17" x14ac:dyDescent="0.25">
      <c r="A175" s="7"/>
      <c r="B175" s="1"/>
      <c r="C175" s="1"/>
      <c r="D175" s="1"/>
      <c r="E175" s="1"/>
      <c r="F175" s="1"/>
      <c r="G175" s="1"/>
      <c r="H175" s="1">
        <v>20.09</v>
      </c>
      <c r="I175" s="1">
        <v>4.5999999999999996</v>
      </c>
      <c r="J175" s="1"/>
      <c r="K175" s="1"/>
      <c r="L175" s="1"/>
      <c r="M175" s="1"/>
      <c r="N175" s="1"/>
      <c r="O175" s="1"/>
      <c r="P175" s="1"/>
      <c r="Q175" s="2"/>
    </row>
    <row r="176" spans="1:17" x14ac:dyDescent="0.25">
      <c r="A176" s="7"/>
      <c r="B176" s="1"/>
      <c r="C176" s="1"/>
      <c r="D176" s="1"/>
      <c r="E176" s="1"/>
      <c r="F176" s="1"/>
      <c r="G176" s="1"/>
      <c r="H176" s="1">
        <v>19.27</v>
      </c>
      <c r="I176" s="1">
        <v>3.4</v>
      </c>
      <c r="J176" s="1"/>
      <c r="K176" s="1"/>
      <c r="L176" s="1"/>
      <c r="M176" s="1"/>
      <c r="N176" s="1"/>
      <c r="O176" s="1"/>
      <c r="P176" s="1"/>
      <c r="Q176" s="2"/>
    </row>
    <row r="177" spans="1:17" x14ac:dyDescent="0.25">
      <c r="A177" s="7"/>
      <c r="B177" s="1"/>
      <c r="C177" s="1"/>
      <c r="D177" s="1"/>
      <c r="E177" s="1"/>
      <c r="F177" s="1"/>
      <c r="G177" s="1"/>
      <c r="H177" s="1">
        <v>18.809999999999999</v>
      </c>
      <c r="I177" s="1">
        <v>3.28</v>
      </c>
      <c r="J177" s="1"/>
      <c r="K177" s="1"/>
      <c r="L177" s="1"/>
      <c r="M177" s="1"/>
      <c r="N177" s="1"/>
      <c r="O177" s="1"/>
      <c r="P177" s="1"/>
      <c r="Q177" s="2"/>
    </row>
    <row r="178" spans="1:17" x14ac:dyDescent="0.25">
      <c r="A178" s="7"/>
      <c r="B178" s="1"/>
      <c r="C178" s="1"/>
      <c r="D178" s="1"/>
      <c r="E178" s="1"/>
      <c r="F178" s="1"/>
      <c r="G178" s="1"/>
      <c r="H178" s="1">
        <v>19.72</v>
      </c>
      <c r="I178" s="1">
        <v>3.25</v>
      </c>
      <c r="J178" s="1"/>
      <c r="K178" s="1"/>
      <c r="L178" s="1"/>
      <c r="M178" s="1"/>
      <c r="N178" s="1"/>
      <c r="O178" s="1"/>
      <c r="P178" s="1"/>
      <c r="Q178" s="2"/>
    </row>
    <row r="179" spans="1:17" ht="17.25" thickBot="1" x14ac:dyDescent="0.3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"/>
    </row>
    <row r="180" spans="1:17" ht="18" thickTop="1" thickBot="1" x14ac:dyDescent="0.3">
      <c r="A180" s="8"/>
      <c r="B180" s="4">
        <f>AVERAGE(B157:B179)</f>
        <v>20.173749999999998</v>
      </c>
      <c r="C180" s="4">
        <f t="shared" ref="C180:Q180" si="8">AVERAGE(C157:C179)</f>
        <v>4.165</v>
      </c>
      <c r="D180" s="4">
        <f t="shared" si="8"/>
        <v>20.975000000000001</v>
      </c>
      <c r="E180" s="4">
        <f t="shared" si="8"/>
        <v>4.8962500000000011</v>
      </c>
      <c r="F180" s="4">
        <f t="shared" si="8"/>
        <v>20.761764705882353</v>
      </c>
      <c r="G180" s="4">
        <f t="shared" si="8"/>
        <v>4.2817647058823542</v>
      </c>
      <c r="H180" s="4">
        <f t="shared" si="8"/>
        <v>19.72045454545454</v>
      </c>
      <c r="I180" s="4">
        <f t="shared" si="8"/>
        <v>3.8886363636363641</v>
      </c>
      <c r="J180" s="4">
        <f t="shared" si="8"/>
        <v>20.963999999999999</v>
      </c>
      <c r="K180" s="4">
        <f t="shared" si="8"/>
        <v>5.2379999999999995</v>
      </c>
      <c r="L180" s="4">
        <f t="shared" si="8"/>
        <v>21.197777777777777</v>
      </c>
      <c r="M180" s="4">
        <f t="shared" si="8"/>
        <v>5.108888888888889</v>
      </c>
      <c r="N180" s="4">
        <f t="shared" si="8"/>
        <v>19.941666666666666</v>
      </c>
      <c r="O180" s="4">
        <f t="shared" si="8"/>
        <v>4.3899999999999997</v>
      </c>
      <c r="P180" s="4">
        <f t="shared" si="8"/>
        <v>20.96</v>
      </c>
      <c r="Q180" s="5">
        <f t="shared" si="8"/>
        <v>4.8959999999999999</v>
      </c>
    </row>
    <row r="181" spans="1:17" ht="18" thickTop="1" thickBot="1" x14ac:dyDescent="0.3"/>
    <row r="182" spans="1:17" ht="18" thickTop="1" thickBot="1" x14ac:dyDescent="0.3">
      <c r="A182" s="9" t="s">
        <v>64</v>
      </c>
      <c r="B182" s="10" t="s">
        <v>66</v>
      </c>
      <c r="C182" s="10"/>
      <c r="D182" s="4" t="s">
        <v>67</v>
      </c>
      <c r="E182" s="4"/>
      <c r="F182" s="4" t="s">
        <v>43</v>
      </c>
      <c r="G182" s="4"/>
      <c r="H182" s="4" t="s">
        <v>51</v>
      </c>
      <c r="I182" s="4"/>
      <c r="J182" s="4" t="s">
        <v>68</v>
      </c>
      <c r="K182" s="4"/>
      <c r="L182" s="4" t="s">
        <v>69</v>
      </c>
      <c r="M182" s="4"/>
      <c r="N182" s="4" t="s">
        <v>70</v>
      </c>
      <c r="O182" s="5"/>
    </row>
    <row r="183" spans="1:17" ht="17.25" thickTop="1" x14ac:dyDescent="0.25">
      <c r="A183" s="7"/>
      <c r="B183" s="1" t="s">
        <v>65</v>
      </c>
      <c r="C183" s="2" t="s">
        <v>40</v>
      </c>
      <c r="D183" s="11" t="s">
        <v>39</v>
      </c>
      <c r="E183" s="1" t="s">
        <v>40</v>
      </c>
      <c r="F183" s="1" t="s">
        <v>39</v>
      </c>
      <c r="G183" s="1" t="s">
        <v>40</v>
      </c>
      <c r="H183" s="1" t="s">
        <v>39</v>
      </c>
      <c r="I183" s="1" t="s">
        <v>40</v>
      </c>
      <c r="J183" s="1" t="s">
        <v>39</v>
      </c>
      <c r="K183" s="1" t="s">
        <v>40</v>
      </c>
      <c r="L183" s="1" t="s">
        <v>39</v>
      </c>
      <c r="M183" s="1" t="s">
        <v>40</v>
      </c>
      <c r="N183" s="1" t="s">
        <v>39</v>
      </c>
      <c r="O183" s="2" t="s">
        <v>40</v>
      </c>
    </row>
    <row r="184" spans="1:17" x14ac:dyDescent="0.25">
      <c r="A184" s="7"/>
      <c r="B184" s="1">
        <v>20.47</v>
      </c>
      <c r="C184" s="2">
        <v>4.7</v>
      </c>
      <c r="D184" s="11">
        <v>18.86</v>
      </c>
      <c r="E184" s="1">
        <v>3.58</v>
      </c>
      <c r="F184" s="1">
        <v>22</v>
      </c>
      <c r="G184" s="1">
        <v>4.67</v>
      </c>
      <c r="H184" s="1">
        <v>18.88</v>
      </c>
      <c r="I184" s="1">
        <v>3.58</v>
      </c>
      <c r="J184" s="1">
        <v>18.8</v>
      </c>
      <c r="K184" s="1">
        <v>3.67</v>
      </c>
      <c r="L184" s="1">
        <v>21.04</v>
      </c>
      <c r="M184" s="1">
        <v>4.8499999999999996</v>
      </c>
      <c r="N184" s="1">
        <v>21.59</v>
      </c>
      <c r="O184" s="2">
        <v>4.92</v>
      </c>
    </row>
    <row r="185" spans="1:17" x14ac:dyDescent="0.25">
      <c r="A185" s="7"/>
      <c r="B185" s="1">
        <v>20.71</v>
      </c>
      <c r="C185" s="2">
        <v>4.8499999999999996</v>
      </c>
      <c r="D185" s="11">
        <v>18.440000000000001</v>
      </c>
      <c r="E185" s="1">
        <v>3.59</v>
      </c>
      <c r="F185" s="1">
        <v>19.8</v>
      </c>
      <c r="G185" s="1">
        <v>4.24</v>
      </c>
      <c r="H185" s="1">
        <v>19.399999999999999</v>
      </c>
      <c r="I185" s="1">
        <v>4.29</v>
      </c>
      <c r="J185" s="1">
        <v>18.899999999999999</v>
      </c>
      <c r="K185" s="1">
        <v>3.64</v>
      </c>
      <c r="L185" s="1">
        <v>20.13</v>
      </c>
      <c r="M185" s="1">
        <v>4.66</v>
      </c>
      <c r="N185" s="1">
        <v>20.9</v>
      </c>
      <c r="O185" s="2">
        <v>4.5199999999999996</v>
      </c>
    </row>
    <row r="186" spans="1:17" x14ac:dyDescent="0.25">
      <c r="A186" s="7"/>
      <c r="B186" s="1">
        <v>21.44</v>
      </c>
      <c r="C186" s="2">
        <v>5.83</v>
      </c>
      <c r="D186" s="11">
        <v>18.760000000000002</v>
      </c>
      <c r="E186" s="1">
        <v>3.54</v>
      </c>
      <c r="F186" s="1">
        <v>20.7</v>
      </c>
      <c r="G186" s="1">
        <v>4.72</v>
      </c>
      <c r="H186" s="1">
        <v>19.399999999999999</v>
      </c>
      <c r="I186" s="1">
        <v>4.16</v>
      </c>
      <c r="J186" s="1">
        <v>19.27</v>
      </c>
      <c r="K186" s="1">
        <v>3.43</v>
      </c>
      <c r="L186" s="1">
        <v>20.239999999999998</v>
      </c>
      <c r="M186" s="1">
        <v>4.75</v>
      </c>
      <c r="N186" s="1">
        <v>20.440000000000001</v>
      </c>
      <c r="O186" s="2">
        <v>4.25</v>
      </c>
    </row>
    <row r="187" spans="1:17" x14ac:dyDescent="0.25">
      <c r="A187" s="7"/>
      <c r="B187" s="1">
        <v>21</v>
      </c>
      <c r="C187" s="2">
        <v>5.23</v>
      </c>
      <c r="D187" s="11">
        <v>17.3</v>
      </c>
      <c r="E187" s="1">
        <v>3.15</v>
      </c>
      <c r="F187" s="1">
        <v>20.39</v>
      </c>
      <c r="G187" s="1">
        <v>4.4000000000000004</v>
      </c>
      <c r="H187" s="1">
        <v>19.72</v>
      </c>
      <c r="I187" s="1">
        <v>4.41</v>
      </c>
      <c r="J187" s="1">
        <v>18.8</v>
      </c>
      <c r="K187" s="1">
        <v>3.66</v>
      </c>
      <c r="L187" s="1">
        <v>20.58</v>
      </c>
      <c r="M187" s="1">
        <v>4.8</v>
      </c>
      <c r="N187" s="1">
        <v>20.399999999999999</v>
      </c>
      <c r="O187" s="2">
        <v>4.45</v>
      </c>
    </row>
    <row r="188" spans="1:17" x14ac:dyDescent="0.25">
      <c r="A188" s="7"/>
      <c r="B188" s="1">
        <v>21.03</v>
      </c>
      <c r="C188" s="2">
        <v>5.17</v>
      </c>
      <c r="D188" s="11">
        <v>17.77</v>
      </c>
      <c r="E188" s="1">
        <v>2.9</v>
      </c>
      <c r="F188" s="1">
        <v>20.399999999999999</v>
      </c>
      <c r="G188" s="1">
        <v>4.03</v>
      </c>
      <c r="H188" s="1">
        <v>20.399999999999999</v>
      </c>
      <c r="I188" s="1">
        <v>4.1500000000000004</v>
      </c>
      <c r="J188" s="1">
        <v>19.45</v>
      </c>
      <c r="K188" s="1">
        <v>3.94</v>
      </c>
      <c r="L188" s="1">
        <v>21.51</v>
      </c>
      <c r="M188" s="1">
        <v>4.75</v>
      </c>
      <c r="N188" s="1">
        <v>20.8</v>
      </c>
      <c r="O188" s="2">
        <v>4.62</v>
      </c>
    </row>
    <row r="189" spans="1:17" x14ac:dyDescent="0.25">
      <c r="A189" s="7"/>
      <c r="B189" s="1">
        <v>21.01</v>
      </c>
      <c r="C189" s="2">
        <v>4.95</v>
      </c>
      <c r="D189" s="11">
        <v>17.579999999999998</v>
      </c>
      <c r="E189" s="1">
        <v>3.17</v>
      </c>
      <c r="F189" s="1">
        <v>21.8</v>
      </c>
      <c r="G189" s="1">
        <v>5.23</v>
      </c>
      <c r="H189" s="1">
        <v>20.12</v>
      </c>
      <c r="I189" s="1">
        <v>4.3899999999999997</v>
      </c>
      <c r="J189" s="1">
        <v>18.8</v>
      </c>
      <c r="K189" s="1">
        <v>3.6</v>
      </c>
      <c r="L189" s="1">
        <v>20.69</v>
      </c>
      <c r="M189" s="1">
        <v>4.92</v>
      </c>
      <c r="N189" s="1">
        <v>20.93</v>
      </c>
      <c r="O189" s="2">
        <v>4.45</v>
      </c>
    </row>
    <row r="190" spans="1:17" x14ac:dyDescent="0.25">
      <c r="A190" s="7"/>
      <c r="B190" s="1">
        <v>22.43</v>
      </c>
      <c r="C190" s="2">
        <v>5.61</v>
      </c>
      <c r="D190" s="11">
        <v>18.57</v>
      </c>
      <c r="E190" s="1">
        <v>3.58</v>
      </c>
      <c r="F190" s="1">
        <v>20.94</v>
      </c>
      <c r="G190" s="1">
        <v>4.75</v>
      </c>
      <c r="H190" s="1">
        <v>19.16</v>
      </c>
      <c r="I190" s="1">
        <v>4</v>
      </c>
      <c r="J190" s="1">
        <v>18.57</v>
      </c>
      <c r="K190" s="1">
        <v>3.62</v>
      </c>
      <c r="L190" s="1">
        <v>21.96</v>
      </c>
      <c r="M190" s="1">
        <v>5.8</v>
      </c>
      <c r="N190" s="1">
        <v>20.23</v>
      </c>
      <c r="O190" s="2">
        <v>4.2</v>
      </c>
    </row>
    <row r="191" spans="1:17" x14ac:dyDescent="0.25">
      <c r="A191" s="7"/>
      <c r="B191" s="1">
        <v>21.41</v>
      </c>
      <c r="C191" s="2">
        <v>4.8899999999999997</v>
      </c>
      <c r="D191" s="11">
        <v>18.93</v>
      </c>
      <c r="E191" s="1">
        <v>3.67</v>
      </c>
      <c r="F191" s="1">
        <v>22.14</v>
      </c>
      <c r="G191" s="1">
        <v>4.1500000000000004</v>
      </c>
      <c r="H191" s="1">
        <v>20.38</v>
      </c>
      <c r="I191" s="1">
        <v>4.47</v>
      </c>
      <c r="J191" s="1">
        <v>18.52</v>
      </c>
      <c r="K191" s="1">
        <v>3.5</v>
      </c>
      <c r="L191" s="1">
        <v>23.03</v>
      </c>
      <c r="M191" s="1">
        <v>5.73</v>
      </c>
      <c r="N191" s="12">
        <v>21.6</v>
      </c>
      <c r="O191" s="2">
        <v>5.13</v>
      </c>
    </row>
    <row r="192" spans="1:17" x14ac:dyDescent="0.25">
      <c r="A192" s="7"/>
      <c r="B192" s="1">
        <v>21.43</v>
      </c>
      <c r="C192" s="2">
        <v>5.35</v>
      </c>
      <c r="D192" s="11">
        <v>17.670000000000002</v>
      </c>
      <c r="E192" s="1">
        <v>2.97</v>
      </c>
      <c r="F192" s="1">
        <v>21.67</v>
      </c>
      <c r="G192" s="1">
        <v>5.39</v>
      </c>
      <c r="H192" s="1">
        <v>19.850000000000001</v>
      </c>
      <c r="I192" s="1">
        <v>4.2</v>
      </c>
      <c r="J192" s="1">
        <v>19.89</v>
      </c>
      <c r="K192" s="1">
        <v>4.04</v>
      </c>
      <c r="L192" s="1">
        <v>22.94</v>
      </c>
      <c r="M192" s="1">
        <v>6.14</v>
      </c>
      <c r="N192" s="12">
        <v>20.91</v>
      </c>
      <c r="O192" s="2">
        <v>4.8899999999999997</v>
      </c>
    </row>
    <row r="193" spans="1:15" x14ac:dyDescent="0.25">
      <c r="A193" s="7"/>
      <c r="B193" s="1">
        <v>19.13</v>
      </c>
      <c r="C193" s="2">
        <v>3.5</v>
      </c>
      <c r="D193" s="11">
        <v>18.579999999999998</v>
      </c>
      <c r="E193" s="1">
        <v>3.37</v>
      </c>
      <c r="F193" s="1">
        <v>20.16</v>
      </c>
      <c r="G193" s="1">
        <v>3.75</v>
      </c>
      <c r="H193" s="1">
        <v>20.36</v>
      </c>
      <c r="I193" s="1">
        <v>4.13</v>
      </c>
      <c r="J193" s="1">
        <v>19.21</v>
      </c>
      <c r="K193" s="1">
        <v>4.0199999999999996</v>
      </c>
      <c r="L193" s="1">
        <v>21.94</v>
      </c>
      <c r="M193" s="1">
        <v>5.94</v>
      </c>
      <c r="N193" s="12">
        <v>21.5</v>
      </c>
      <c r="O193" s="2">
        <v>4.5999999999999996</v>
      </c>
    </row>
    <row r="194" spans="1:15" x14ac:dyDescent="0.25">
      <c r="A194" s="7"/>
      <c r="B194" s="1">
        <v>18.41</v>
      </c>
      <c r="C194" s="2">
        <v>3.52</v>
      </c>
      <c r="D194" s="11">
        <v>19.5</v>
      </c>
      <c r="E194" s="1">
        <v>3.71</v>
      </c>
      <c r="F194" s="1"/>
      <c r="G194" s="1"/>
      <c r="H194" s="1">
        <v>19.739999999999998</v>
      </c>
      <c r="I194" s="1">
        <v>4.22</v>
      </c>
      <c r="J194" s="1"/>
      <c r="K194" s="1"/>
      <c r="L194" s="1"/>
      <c r="M194" s="1"/>
      <c r="N194" s="1"/>
      <c r="O194" s="2"/>
    </row>
    <row r="195" spans="1:15" x14ac:dyDescent="0.25">
      <c r="A195" s="7"/>
      <c r="B195" s="1">
        <v>21.64</v>
      </c>
      <c r="C195" s="2">
        <v>5.69</v>
      </c>
      <c r="D195" s="11">
        <v>18.18</v>
      </c>
      <c r="E195" s="1">
        <v>3.5</v>
      </c>
      <c r="F195" s="1"/>
      <c r="G195" s="1"/>
      <c r="H195" s="1"/>
      <c r="I195" s="1"/>
      <c r="J195" s="1"/>
      <c r="K195" s="1"/>
      <c r="L195" s="1"/>
      <c r="M195" s="1"/>
      <c r="N195" s="1"/>
      <c r="O195" s="2"/>
    </row>
    <row r="196" spans="1:15" x14ac:dyDescent="0.25">
      <c r="A196" s="7"/>
      <c r="B196" s="1">
        <v>21.75</v>
      </c>
      <c r="C196" s="2">
        <v>5.39</v>
      </c>
      <c r="D196" s="11">
        <v>20.39</v>
      </c>
      <c r="E196" s="1">
        <v>4.1500000000000004</v>
      </c>
      <c r="F196" s="1"/>
      <c r="G196" s="1"/>
      <c r="H196" s="1"/>
      <c r="I196" s="1"/>
      <c r="J196" s="1"/>
      <c r="K196" s="1"/>
      <c r="L196" s="1"/>
      <c r="M196" s="1"/>
      <c r="N196" s="1"/>
      <c r="O196" s="2"/>
    </row>
    <row r="197" spans="1:15" x14ac:dyDescent="0.25">
      <c r="A197" s="7"/>
      <c r="B197" s="1">
        <v>21.05</v>
      </c>
      <c r="C197" s="2">
        <v>5.28</v>
      </c>
      <c r="D197" s="11">
        <v>19.809999999999999</v>
      </c>
      <c r="E197" s="1">
        <v>3.87</v>
      </c>
      <c r="F197" s="1"/>
      <c r="G197" s="1"/>
      <c r="H197" s="1"/>
      <c r="I197" s="1"/>
      <c r="J197" s="1"/>
      <c r="K197" s="1"/>
      <c r="L197" s="1"/>
      <c r="M197" s="1"/>
      <c r="N197" s="1"/>
      <c r="O197" s="2"/>
    </row>
    <row r="198" spans="1:15" x14ac:dyDescent="0.25">
      <c r="A198" s="7"/>
      <c r="B198" s="1">
        <v>21.72</v>
      </c>
      <c r="C198" s="2">
        <v>5.15</v>
      </c>
      <c r="D198" s="11">
        <v>18.88</v>
      </c>
      <c r="E198" s="1">
        <v>3.49</v>
      </c>
      <c r="F198" s="1"/>
      <c r="G198" s="1"/>
      <c r="H198" s="1"/>
      <c r="I198" s="1"/>
      <c r="J198" s="1"/>
      <c r="K198" s="1"/>
      <c r="L198" s="1"/>
      <c r="M198" s="1"/>
      <c r="N198" s="1"/>
      <c r="O198" s="2"/>
    </row>
    <row r="199" spans="1:15" ht="17.25" thickBot="1" x14ac:dyDescent="0.3">
      <c r="A199" s="7"/>
      <c r="B199" s="1">
        <v>21.64</v>
      </c>
      <c r="C199" s="2">
        <v>5.27</v>
      </c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</row>
    <row r="200" spans="1:15" ht="18" thickTop="1" thickBot="1" x14ac:dyDescent="0.3">
      <c r="A200" s="7"/>
      <c r="B200" s="1">
        <v>19.100000000000001</v>
      </c>
      <c r="C200" s="1">
        <v>3.57</v>
      </c>
      <c r="D200" s="4">
        <f>AVERAGE(D184:D199)</f>
        <v>18.614666666666665</v>
      </c>
      <c r="E200" s="4">
        <f t="shared" ref="E200:O200" si="9">AVERAGE(E184:E199)</f>
        <v>3.4826666666666664</v>
      </c>
      <c r="F200" s="4">
        <f t="shared" si="9"/>
        <v>21.000000000000004</v>
      </c>
      <c r="G200" s="4">
        <f t="shared" si="9"/>
        <v>4.5330000000000004</v>
      </c>
      <c r="H200" s="4">
        <f t="shared" si="9"/>
        <v>19.764545454545456</v>
      </c>
      <c r="I200" s="4">
        <f t="shared" si="9"/>
        <v>4.1818181818181825</v>
      </c>
      <c r="J200" s="4">
        <f t="shared" si="9"/>
        <v>19.021000000000001</v>
      </c>
      <c r="K200" s="4">
        <f t="shared" si="9"/>
        <v>3.7120000000000006</v>
      </c>
      <c r="L200" s="4">
        <f t="shared" si="9"/>
        <v>21.405999999999999</v>
      </c>
      <c r="M200" s="4">
        <f t="shared" si="9"/>
        <v>5.2339999999999991</v>
      </c>
      <c r="N200" s="4">
        <f t="shared" si="9"/>
        <v>20.929999999999996</v>
      </c>
      <c r="O200" s="5">
        <f t="shared" si="9"/>
        <v>4.6029999999999998</v>
      </c>
    </row>
    <row r="201" spans="1:15" ht="18" thickTop="1" thickBot="1" x14ac:dyDescent="0.3">
      <c r="A201" s="7"/>
      <c r="B201" s="1">
        <v>19.72</v>
      </c>
      <c r="C201" s="2">
        <v>4.0999999999999996</v>
      </c>
    </row>
    <row r="202" spans="1:15" ht="18" thickTop="1" thickBot="1" x14ac:dyDescent="0.3">
      <c r="A202" s="7"/>
      <c r="B202" s="1">
        <v>19.62</v>
      </c>
      <c r="C202" s="2">
        <v>4.01</v>
      </c>
      <c r="E202" s="6" t="s">
        <v>71</v>
      </c>
      <c r="F202" s="4" t="s">
        <v>43</v>
      </c>
      <c r="G202" s="4"/>
      <c r="H202" s="4" t="s">
        <v>72</v>
      </c>
      <c r="I202" s="5"/>
    </row>
    <row r="203" spans="1:15" ht="17.25" thickTop="1" x14ac:dyDescent="0.25">
      <c r="A203" s="7"/>
      <c r="B203" s="1">
        <v>19.13</v>
      </c>
      <c r="C203" s="2">
        <v>3.7</v>
      </c>
      <c r="E203" s="7"/>
      <c r="F203" s="1" t="s">
        <v>39</v>
      </c>
      <c r="G203" s="1" t="s">
        <v>40</v>
      </c>
      <c r="H203" s="1" t="s">
        <v>39</v>
      </c>
      <c r="I203" s="2" t="s">
        <v>40</v>
      </c>
    </row>
    <row r="204" spans="1:15" x14ac:dyDescent="0.25">
      <c r="A204" s="7"/>
      <c r="B204" s="1">
        <v>19.399999999999999</v>
      </c>
      <c r="C204" s="2">
        <v>3.98</v>
      </c>
      <c r="E204" s="7"/>
      <c r="F204" s="1">
        <v>21.74</v>
      </c>
      <c r="G204" s="1">
        <v>5.15</v>
      </c>
      <c r="H204" s="1">
        <v>22.24</v>
      </c>
      <c r="I204" s="2">
        <v>5.83</v>
      </c>
    </row>
    <row r="205" spans="1:15" x14ac:dyDescent="0.25">
      <c r="A205" s="7"/>
      <c r="B205" s="1">
        <v>19.52</v>
      </c>
      <c r="C205" s="2">
        <v>3.91</v>
      </c>
      <c r="E205" s="7"/>
      <c r="F205" s="1">
        <v>22.6</v>
      </c>
      <c r="G205" s="1">
        <v>5.47</v>
      </c>
      <c r="H205" s="1">
        <v>22.5</v>
      </c>
      <c r="I205" s="2">
        <v>5.96</v>
      </c>
    </row>
    <row r="206" spans="1:15" x14ac:dyDescent="0.25">
      <c r="A206" s="7"/>
      <c r="B206" s="1">
        <v>19.75</v>
      </c>
      <c r="C206" s="2">
        <v>3.95</v>
      </c>
      <c r="E206" s="7"/>
      <c r="F206" s="1">
        <v>22.55</v>
      </c>
      <c r="G206" s="1">
        <v>5.13</v>
      </c>
      <c r="H206" s="1">
        <v>21.67</v>
      </c>
      <c r="I206" s="2">
        <v>5.89</v>
      </c>
    </row>
    <row r="207" spans="1:15" x14ac:dyDescent="0.25">
      <c r="A207" s="7"/>
      <c r="B207" s="1">
        <v>20.38</v>
      </c>
      <c r="C207" s="2">
        <v>4.03</v>
      </c>
      <c r="E207" s="7"/>
      <c r="F207" s="1">
        <v>22.25</v>
      </c>
      <c r="G207" s="1">
        <v>5.07</v>
      </c>
      <c r="H207" s="1">
        <v>23.06</v>
      </c>
      <c r="I207" s="2">
        <v>3.92</v>
      </c>
    </row>
    <row r="208" spans="1:15" x14ac:dyDescent="0.25">
      <c r="A208" s="7"/>
      <c r="B208" s="1">
        <v>19.11</v>
      </c>
      <c r="C208" s="2">
        <v>3.78</v>
      </c>
      <c r="E208" s="7"/>
      <c r="F208" s="1">
        <v>21.47</v>
      </c>
      <c r="G208" s="1">
        <v>4.43</v>
      </c>
      <c r="H208" s="1">
        <v>22.98</v>
      </c>
      <c r="I208" s="2">
        <v>5.54</v>
      </c>
    </row>
    <row r="209" spans="1:19" x14ac:dyDescent="0.25">
      <c r="A209" s="7"/>
      <c r="B209" s="1">
        <v>18.77</v>
      </c>
      <c r="C209" s="2">
        <v>3.54</v>
      </c>
      <c r="E209" s="7"/>
      <c r="F209" s="1"/>
      <c r="G209" s="1"/>
      <c r="H209" s="1">
        <v>23.14</v>
      </c>
      <c r="I209" s="2">
        <v>5.87</v>
      </c>
    </row>
    <row r="210" spans="1:19" x14ac:dyDescent="0.25">
      <c r="A210" s="7"/>
      <c r="B210" s="1">
        <v>18.48</v>
      </c>
      <c r="C210" s="2">
        <v>3.38</v>
      </c>
      <c r="E210" s="7"/>
      <c r="F210" s="1"/>
      <c r="G210" s="1"/>
      <c r="H210" s="1">
        <v>20.81</v>
      </c>
      <c r="I210" s="2">
        <v>5.14</v>
      </c>
    </row>
    <row r="211" spans="1:19" x14ac:dyDescent="0.25">
      <c r="A211" s="7"/>
      <c r="B211" s="1">
        <v>18.32</v>
      </c>
      <c r="C211" s="2">
        <v>3.45</v>
      </c>
      <c r="E211" s="7"/>
      <c r="F211" s="1"/>
      <c r="G211" s="1"/>
      <c r="H211" s="1">
        <v>21.87</v>
      </c>
      <c r="I211" s="2">
        <v>5.04</v>
      </c>
    </row>
    <row r="212" spans="1:19" x14ac:dyDescent="0.25">
      <c r="A212" s="7"/>
      <c r="B212" s="1">
        <v>18.96</v>
      </c>
      <c r="C212" s="2">
        <v>3.51</v>
      </c>
      <c r="E212" s="7"/>
      <c r="F212" s="1"/>
      <c r="G212" s="1"/>
      <c r="H212" s="1">
        <v>22.91</v>
      </c>
      <c r="I212" s="2">
        <v>5.6</v>
      </c>
    </row>
    <row r="213" spans="1:19" ht="17.25" thickBot="1" x14ac:dyDescent="0.3">
      <c r="A213" s="7"/>
      <c r="B213" s="1">
        <v>20.81</v>
      </c>
      <c r="C213" s="2">
        <v>4.28</v>
      </c>
      <c r="E213" s="7"/>
      <c r="F213" s="1"/>
      <c r="G213" s="1"/>
      <c r="H213" s="1"/>
      <c r="I213" s="2"/>
    </row>
    <row r="214" spans="1:19" ht="18" thickTop="1" thickBot="1" x14ac:dyDescent="0.3">
      <c r="A214" s="7"/>
      <c r="B214" s="1">
        <v>18.52</v>
      </c>
      <c r="C214" s="2">
        <v>3.64</v>
      </c>
      <c r="E214" s="8"/>
      <c r="F214" s="3">
        <f>AVERAGE(F204:F213)</f>
        <v>22.122</v>
      </c>
      <c r="G214" s="4">
        <f t="shared" ref="G214:I214" si="10">AVERAGE(G204:G213)</f>
        <v>5.05</v>
      </c>
      <c r="H214" s="4">
        <f t="shared" si="10"/>
        <v>22.353333333333335</v>
      </c>
      <c r="I214" s="5">
        <f t="shared" si="10"/>
        <v>5.4211111111111112</v>
      </c>
    </row>
    <row r="215" spans="1:19" ht="18" thickTop="1" thickBot="1" x14ac:dyDescent="0.3">
      <c r="A215" s="7"/>
      <c r="B215" s="1">
        <v>20.98</v>
      </c>
      <c r="C215" s="2">
        <v>5.16</v>
      </c>
    </row>
    <row r="216" spans="1:19" ht="18" thickTop="1" thickBot="1" x14ac:dyDescent="0.3">
      <c r="A216" s="7"/>
      <c r="B216" s="1">
        <v>20.47</v>
      </c>
      <c r="C216" s="2">
        <v>4.8899999999999997</v>
      </c>
      <c r="E216" s="6" t="s">
        <v>73</v>
      </c>
      <c r="F216" s="4" t="s">
        <v>60</v>
      </c>
      <c r="G216" s="4"/>
      <c r="H216" s="4" t="s">
        <v>75</v>
      </c>
      <c r="I216" s="4"/>
      <c r="J216" s="4" t="s">
        <v>72</v>
      </c>
      <c r="K216" s="4"/>
      <c r="L216" s="4" t="s">
        <v>76</v>
      </c>
      <c r="M216" s="4"/>
      <c r="N216" s="4" t="s">
        <v>52</v>
      </c>
      <c r="O216" s="4"/>
      <c r="P216" s="4" t="s">
        <v>69</v>
      </c>
      <c r="Q216" s="4"/>
      <c r="R216" s="4" t="s">
        <v>54</v>
      </c>
      <c r="S216" s="5"/>
    </row>
    <row r="217" spans="1:19" ht="17.25" thickTop="1" x14ac:dyDescent="0.25">
      <c r="A217" s="7"/>
      <c r="B217" s="1">
        <v>20.98</v>
      </c>
      <c r="C217" s="2">
        <v>4.8099999999999996</v>
      </c>
      <c r="E217" s="7"/>
      <c r="F217" s="1" t="s">
        <v>74</v>
      </c>
      <c r="G217" s="1" t="s">
        <v>40</v>
      </c>
      <c r="H217" s="1" t="s">
        <v>39</v>
      </c>
      <c r="I217" s="1" t="s">
        <v>40</v>
      </c>
      <c r="J217" s="1" t="s">
        <v>39</v>
      </c>
      <c r="K217" s="1" t="s">
        <v>40</v>
      </c>
      <c r="L217" s="1" t="s">
        <v>39</v>
      </c>
      <c r="M217" s="1" t="s">
        <v>40</v>
      </c>
      <c r="N217" s="1" t="s">
        <v>39</v>
      </c>
      <c r="O217" s="1" t="s">
        <v>40</v>
      </c>
      <c r="P217" s="1" t="s">
        <v>39</v>
      </c>
      <c r="Q217" s="1" t="s">
        <v>40</v>
      </c>
      <c r="R217" s="1" t="s">
        <v>39</v>
      </c>
      <c r="S217" s="2" t="s">
        <v>40</v>
      </c>
    </row>
    <row r="218" spans="1:19" x14ac:dyDescent="0.25">
      <c r="A218" s="7"/>
      <c r="B218" s="1">
        <v>20.05</v>
      </c>
      <c r="C218" s="2">
        <v>4.5199999999999996</v>
      </c>
      <c r="E218" s="7"/>
      <c r="F218" s="1">
        <v>19.25</v>
      </c>
      <c r="G218" s="1">
        <v>2.64</v>
      </c>
      <c r="H218" s="1">
        <v>19.559999999999999</v>
      </c>
      <c r="I218" s="1">
        <v>3.8</v>
      </c>
      <c r="J218" s="1">
        <v>21.87</v>
      </c>
      <c r="K218" s="1">
        <v>5.27</v>
      </c>
      <c r="L218" s="1">
        <v>19.45</v>
      </c>
      <c r="M218" s="1">
        <v>4.0599999999999996</v>
      </c>
      <c r="N218" s="1">
        <v>20.43</v>
      </c>
      <c r="O218" s="1">
        <v>4.63</v>
      </c>
      <c r="P218" s="1">
        <v>20.73</v>
      </c>
      <c r="Q218" s="1">
        <v>4.18</v>
      </c>
      <c r="R218" s="1">
        <v>21.46</v>
      </c>
      <c r="S218" s="2">
        <v>5.73</v>
      </c>
    </row>
    <row r="219" spans="1:19" x14ac:dyDescent="0.25">
      <c r="A219" s="7"/>
      <c r="B219" s="1">
        <v>20.99</v>
      </c>
      <c r="C219" s="2">
        <v>4.91</v>
      </c>
      <c r="E219" s="7"/>
      <c r="F219" s="1">
        <v>18.88</v>
      </c>
      <c r="G219" s="1">
        <v>3.06</v>
      </c>
      <c r="H219" s="1">
        <v>18.75</v>
      </c>
      <c r="I219" s="1">
        <v>3.67</v>
      </c>
      <c r="J219" s="1">
        <v>21.63</v>
      </c>
      <c r="K219" s="1">
        <v>5.27</v>
      </c>
      <c r="L219" s="1">
        <v>19.45</v>
      </c>
      <c r="M219" s="1">
        <v>3.85</v>
      </c>
      <c r="N219" s="1">
        <v>17.5</v>
      </c>
      <c r="O219" s="1">
        <v>2.33</v>
      </c>
      <c r="P219" s="1">
        <v>18.489999999999998</v>
      </c>
      <c r="Q219" s="1">
        <v>3.67</v>
      </c>
      <c r="R219" s="1">
        <v>22.14</v>
      </c>
      <c r="S219" s="2">
        <v>6.14</v>
      </c>
    </row>
    <row r="220" spans="1:19" x14ac:dyDescent="0.25">
      <c r="A220" s="7"/>
      <c r="B220" s="1">
        <v>20.91</v>
      </c>
      <c r="C220" s="2">
        <v>4.8499999999999996</v>
      </c>
      <c r="E220" s="7"/>
      <c r="F220" s="1">
        <v>20.149999999999999</v>
      </c>
      <c r="G220" s="1">
        <v>4.21</v>
      </c>
      <c r="H220" s="1">
        <v>19.39</v>
      </c>
      <c r="I220" s="1">
        <v>3.84</v>
      </c>
      <c r="J220" s="1">
        <v>21.68</v>
      </c>
      <c r="K220" s="1">
        <v>5.35</v>
      </c>
      <c r="L220" s="1">
        <v>20.079999999999998</v>
      </c>
      <c r="M220" s="1">
        <v>4.4400000000000004</v>
      </c>
      <c r="N220" s="1">
        <v>22.36</v>
      </c>
      <c r="O220" s="1">
        <v>5.89</v>
      </c>
      <c r="P220" s="1">
        <v>20.3</v>
      </c>
      <c r="Q220" s="1">
        <v>4.71</v>
      </c>
      <c r="R220" s="1">
        <v>21</v>
      </c>
      <c r="S220" s="2">
        <v>4.72</v>
      </c>
    </row>
    <row r="221" spans="1:19" x14ac:dyDescent="0.25">
      <c r="A221" s="7"/>
      <c r="B221" s="1">
        <v>21.76</v>
      </c>
      <c r="C221" s="2">
        <v>4.71</v>
      </c>
      <c r="E221" s="7"/>
      <c r="F221" s="1">
        <v>19.059999999999999</v>
      </c>
      <c r="G221" s="1">
        <v>3.5</v>
      </c>
      <c r="H221" s="1">
        <v>18.48</v>
      </c>
      <c r="I221" s="1">
        <v>3.46</v>
      </c>
      <c r="J221" s="1">
        <v>21.35</v>
      </c>
      <c r="K221" s="1">
        <v>5.33</v>
      </c>
      <c r="L221" s="1">
        <v>18.760000000000002</v>
      </c>
      <c r="M221" s="1">
        <v>3.53</v>
      </c>
      <c r="N221" s="1">
        <v>13.07</v>
      </c>
      <c r="O221" s="1">
        <v>0.63</v>
      </c>
      <c r="P221" s="1">
        <v>21.57</v>
      </c>
      <c r="Q221" s="1">
        <v>5.22</v>
      </c>
      <c r="R221" s="1">
        <v>19.78</v>
      </c>
      <c r="S221" s="2">
        <v>4.4000000000000004</v>
      </c>
    </row>
    <row r="222" spans="1:19" x14ac:dyDescent="0.25">
      <c r="A222" s="7"/>
      <c r="B222" s="1">
        <v>21.56</v>
      </c>
      <c r="C222" s="2">
        <v>5.2</v>
      </c>
      <c r="E222" s="7"/>
      <c r="F222" s="1">
        <v>17.54</v>
      </c>
      <c r="G222" s="1">
        <v>2.5</v>
      </c>
      <c r="H222" s="1">
        <v>18.170000000000002</v>
      </c>
      <c r="I222" s="1">
        <v>3.39</v>
      </c>
      <c r="J222" s="1">
        <v>21.83</v>
      </c>
      <c r="K222" s="1">
        <v>5.12</v>
      </c>
      <c r="L222" s="1">
        <v>19.3</v>
      </c>
      <c r="M222" s="1">
        <v>3.6</v>
      </c>
      <c r="N222" s="1">
        <v>21.67</v>
      </c>
      <c r="O222" s="1">
        <v>5.74</v>
      </c>
      <c r="P222" s="1">
        <v>21.75</v>
      </c>
      <c r="Q222" s="1">
        <v>5.4</v>
      </c>
      <c r="R222" s="1">
        <v>21.04</v>
      </c>
      <c r="S222" s="2">
        <v>4.8099999999999996</v>
      </c>
    </row>
    <row r="223" spans="1:19" x14ac:dyDescent="0.25">
      <c r="A223" s="7"/>
      <c r="B223" s="1">
        <v>21.03</v>
      </c>
      <c r="C223" s="2">
        <v>5</v>
      </c>
      <c r="E223" s="7"/>
      <c r="F223" s="1">
        <v>18.32</v>
      </c>
      <c r="G223" s="1">
        <v>3.44</v>
      </c>
      <c r="H223" s="1">
        <v>19.3</v>
      </c>
      <c r="I223" s="1">
        <v>3.61</v>
      </c>
      <c r="J223" s="1">
        <v>22.44</v>
      </c>
      <c r="K223" s="1">
        <v>5.41</v>
      </c>
      <c r="L223" s="1">
        <v>21.85</v>
      </c>
      <c r="M223" s="1">
        <v>5.36</v>
      </c>
      <c r="N223" s="1"/>
      <c r="O223" s="1"/>
      <c r="P223" s="1">
        <v>21.08</v>
      </c>
      <c r="Q223" s="1">
        <v>4.78</v>
      </c>
      <c r="R223" s="1">
        <v>20.97</v>
      </c>
      <c r="S223" s="2">
        <v>4.8899999999999997</v>
      </c>
    </row>
    <row r="224" spans="1:19" x14ac:dyDescent="0.25">
      <c r="A224" s="7"/>
      <c r="B224" s="1">
        <v>22.15</v>
      </c>
      <c r="C224" s="2">
        <v>4.24</v>
      </c>
      <c r="E224" s="7"/>
      <c r="F224" s="1">
        <v>17.690000000000001</v>
      </c>
      <c r="G224" s="1">
        <v>2.4500000000000002</v>
      </c>
      <c r="H224" s="1">
        <v>19.239999999999998</v>
      </c>
      <c r="I224" s="1">
        <v>3.85</v>
      </c>
      <c r="J224" s="1">
        <v>21.48</v>
      </c>
      <c r="K224" s="1">
        <v>5.12</v>
      </c>
      <c r="L224" s="1">
        <v>19.079999999999998</v>
      </c>
      <c r="M224" s="1">
        <v>3.94</v>
      </c>
      <c r="N224" s="1"/>
      <c r="O224" s="1"/>
      <c r="P224" s="1">
        <v>20.99</v>
      </c>
      <c r="Q224" s="1">
        <v>4.9000000000000004</v>
      </c>
      <c r="R224" s="1">
        <v>22.64</v>
      </c>
      <c r="S224" s="2">
        <v>6.31</v>
      </c>
    </row>
    <row r="225" spans="1:19" x14ac:dyDescent="0.25">
      <c r="A225" s="7"/>
      <c r="B225" s="1">
        <v>21.78</v>
      </c>
      <c r="C225" s="2">
        <v>4.72</v>
      </c>
      <c r="E225" s="7"/>
      <c r="F225" s="1"/>
      <c r="G225" s="1"/>
      <c r="H225" s="1">
        <v>18.579999999999998</v>
      </c>
      <c r="I225" s="1">
        <v>3.51</v>
      </c>
      <c r="J225" s="1">
        <v>21.65</v>
      </c>
      <c r="K225" s="1">
        <v>5.52</v>
      </c>
      <c r="L225" s="1">
        <v>19.59</v>
      </c>
      <c r="M225" s="1">
        <v>3.41</v>
      </c>
      <c r="N225" s="1"/>
      <c r="O225" s="1"/>
      <c r="P225" s="1">
        <v>20.440000000000001</v>
      </c>
      <c r="Q225" s="1">
        <v>4.9000000000000004</v>
      </c>
      <c r="R225" s="1">
        <v>21.05</v>
      </c>
      <c r="S225" s="2">
        <v>4.6900000000000004</v>
      </c>
    </row>
    <row r="226" spans="1:19" x14ac:dyDescent="0.25">
      <c r="A226" s="7"/>
      <c r="B226" s="1">
        <v>21.65</v>
      </c>
      <c r="C226" s="2">
        <v>4.96</v>
      </c>
      <c r="E226" s="7"/>
      <c r="F226" s="1"/>
      <c r="G226" s="1"/>
      <c r="H226" s="1">
        <v>18.989999999999998</v>
      </c>
      <c r="I226" s="1">
        <v>3.66</v>
      </c>
      <c r="J226" s="1">
        <v>19.670000000000002</v>
      </c>
      <c r="K226" s="1">
        <v>3.9</v>
      </c>
      <c r="L226" s="1">
        <v>18.510000000000002</v>
      </c>
      <c r="M226" s="1">
        <v>3.39</v>
      </c>
      <c r="N226" s="1"/>
      <c r="O226" s="1"/>
      <c r="P226" s="1">
        <v>19.59</v>
      </c>
      <c r="Q226" s="1">
        <v>4.5199999999999996</v>
      </c>
      <c r="R226" s="1">
        <v>20.36</v>
      </c>
      <c r="S226" s="2">
        <v>4.62</v>
      </c>
    </row>
    <row r="227" spans="1:19" x14ac:dyDescent="0.25">
      <c r="A227" s="7"/>
      <c r="B227" s="1">
        <v>22.47</v>
      </c>
      <c r="C227" s="2">
        <v>0.57999999999999996</v>
      </c>
      <c r="E227" s="7"/>
      <c r="F227" s="1"/>
      <c r="G227" s="1"/>
      <c r="H227" s="1">
        <v>18.95</v>
      </c>
      <c r="I227" s="1">
        <v>3.55</v>
      </c>
      <c r="J227" s="1">
        <v>21.53</v>
      </c>
      <c r="K227" s="1">
        <v>5.16</v>
      </c>
      <c r="L227" s="1">
        <v>19.02</v>
      </c>
      <c r="M227" s="1">
        <v>3.92</v>
      </c>
      <c r="N227" s="1"/>
      <c r="O227" s="1"/>
      <c r="P227" s="1">
        <v>20.77</v>
      </c>
      <c r="Q227" s="1">
        <v>4.93</v>
      </c>
      <c r="R227" s="1">
        <v>20.309999999999999</v>
      </c>
      <c r="S227" s="2">
        <v>4.67</v>
      </c>
    </row>
    <row r="228" spans="1:19" x14ac:dyDescent="0.25">
      <c r="A228" s="7"/>
      <c r="B228" s="1">
        <v>21.8</v>
      </c>
      <c r="C228" s="2">
        <v>5.35</v>
      </c>
      <c r="E228" s="7"/>
      <c r="F228" s="1"/>
      <c r="G228" s="1"/>
      <c r="H228" s="1"/>
      <c r="I228" s="1"/>
      <c r="J228" s="1">
        <v>21.45</v>
      </c>
      <c r="K228" s="1">
        <v>5.27</v>
      </c>
      <c r="L228" s="1"/>
      <c r="M228" s="1"/>
      <c r="N228" s="1"/>
      <c r="O228" s="1"/>
      <c r="P228" s="1">
        <v>21.13</v>
      </c>
      <c r="Q228" s="1">
        <v>4.9800000000000004</v>
      </c>
      <c r="R228" s="1">
        <v>20.71</v>
      </c>
      <c r="S228" s="2">
        <v>4.7699999999999996</v>
      </c>
    </row>
    <row r="229" spans="1:19" x14ac:dyDescent="0.25">
      <c r="A229" s="7"/>
      <c r="B229" s="1">
        <v>22.33</v>
      </c>
      <c r="C229" s="2">
        <v>5.77</v>
      </c>
      <c r="E229" s="7"/>
      <c r="F229" s="1"/>
      <c r="G229" s="1"/>
      <c r="H229" s="1"/>
      <c r="I229" s="1"/>
      <c r="J229" s="1">
        <v>20.6</v>
      </c>
      <c r="K229" s="1">
        <v>4.22</v>
      </c>
      <c r="L229" s="1"/>
      <c r="M229" s="1"/>
      <c r="N229" s="1"/>
      <c r="O229" s="1"/>
      <c r="P229" s="1">
        <v>21.05</v>
      </c>
      <c r="Q229" s="1">
        <v>5.18</v>
      </c>
      <c r="R229" s="1">
        <v>20.05</v>
      </c>
      <c r="S229" s="2">
        <v>4.2699999999999996</v>
      </c>
    </row>
    <row r="230" spans="1:19" x14ac:dyDescent="0.25">
      <c r="A230" s="7"/>
      <c r="B230" s="1">
        <v>21.47</v>
      </c>
      <c r="C230" s="2">
        <v>5.43</v>
      </c>
      <c r="E230" s="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>
        <v>18.899999999999999</v>
      </c>
      <c r="Q230" s="1">
        <v>4.1500000000000004</v>
      </c>
      <c r="R230" s="1">
        <v>19.510000000000002</v>
      </c>
      <c r="S230" s="2">
        <v>4.07</v>
      </c>
    </row>
    <row r="231" spans="1:19" x14ac:dyDescent="0.25">
      <c r="A231" s="7"/>
      <c r="B231" s="1">
        <v>20.67</v>
      </c>
      <c r="C231" s="2">
        <v>4.9000000000000004</v>
      </c>
      <c r="E231" s="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>
        <v>22.26</v>
      </c>
      <c r="Q231" s="1">
        <v>5.89</v>
      </c>
      <c r="R231" s="1">
        <v>18.86</v>
      </c>
      <c r="S231" s="2">
        <v>4.2699999999999996</v>
      </c>
    </row>
    <row r="232" spans="1:19" ht="17.25" thickBot="1" x14ac:dyDescent="0.3">
      <c r="A232" s="7"/>
      <c r="B232" s="1"/>
      <c r="C232" s="2"/>
      <c r="E232" s="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>
        <v>20.34</v>
      </c>
      <c r="Q232" s="1">
        <v>5.03</v>
      </c>
      <c r="R232" s="1">
        <v>20.45</v>
      </c>
      <c r="S232" s="2">
        <v>4.2</v>
      </c>
    </row>
    <row r="233" spans="1:19" ht="18" thickTop="1" thickBot="1" x14ac:dyDescent="0.3">
      <c r="A233" s="8"/>
      <c r="B233" s="4">
        <f>AVERAGE(B184:B232)</f>
        <v>20.602291666666662</v>
      </c>
      <c r="C233" s="5">
        <f>AVERAGE(C184:C232)</f>
        <v>4.5252083333333344</v>
      </c>
      <c r="E233" s="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>
        <v>20.39</v>
      </c>
      <c r="Q233" s="1">
        <v>4.45</v>
      </c>
      <c r="R233" s="1">
        <v>19.54</v>
      </c>
      <c r="S233" s="2">
        <v>3.93</v>
      </c>
    </row>
    <row r="234" spans="1:19" ht="17.25" thickTop="1" x14ac:dyDescent="0.25">
      <c r="E234" s="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>
        <v>22.37</v>
      </c>
      <c r="S234" s="2">
        <v>5.95</v>
      </c>
    </row>
    <row r="235" spans="1:19" x14ac:dyDescent="0.25">
      <c r="E235" s="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>
        <v>20.149999999999999</v>
      </c>
      <c r="S235" s="2">
        <v>4.3600000000000003</v>
      </c>
    </row>
    <row r="236" spans="1:19" x14ac:dyDescent="0.25">
      <c r="E236" s="7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>
        <v>20.95</v>
      </c>
      <c r="S236" s="2">
        <v>4.72</v>
      </c>
    </row>
    <row r="237" spans="1:19" ht="17.25" thickBot="1" x14ac:dyDescent="0.3">
      <c r="E237" s="7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2"/>
    </row>
    <row r="238" spans="1:19" ht="18" thickTop="1" thickBot="1" x14ac:dyDescent="0.3">
      <c r="E238" s="8"/>
      <c r="F238" s="4">
        <f>AVERAGE(F218:F237)</f>
        <v>18.698571428571427</v>
      </c>
      <c r="G238" s="4">
        <f t="shared" ref="G238:S238" si="11">AVERAGE(G218:G237)</f>
        <v>3.1142857142857143</v>
      </c>
      <c r="H238" s="4">
        <f t="shared" si="11"/>
        <v>18.941000000000003</v>
      </c>
      <c r="I238" s="4">
        <f t="shared" si="11"/>
        <v>3.6340000000000003</v>
      </c>
      <c r="J238" s="4">
        <f t="shared" si="11"/>
        <v>21.431666666666668</v>
      </c>
      <c r="K238" s="4">
        <f t="shared" si="11"/>
        <v>5.0783333333333331</v>
      </c>
      <c r="L238" s="4">
        <f t="shared" si="11"/>
        <v>19.508999999999997</v>
      </c>
      <c r="M238" s="4">
        <f t="shared" si="11"/>
        <v>3.95</v>
      </c>
      <c r="N238" s="4">
        <f t="shared" si="11"/>
        <v>19.006</v>
      </c>
      <c r="O238" s="4">
        <f t="shared" si="11"/>
        <v>3.8439999999999999</v>
      </c>
      <c r="P238" s="4">
        <f t="shared" si="11"/>
        <v>20.611249999999998</v>
      </c>
      <c r="Q238" s="4">
        <f t="shared" si="11"/>
        <v>4.805625</v>
      </c>
      <c r="R238" s="4">
        <f t="shared" si="11"/>
        <v>20.702105263157897</v>
      </c>
      <c r="S238" s="5">
        <f t="shared" si="11"/>
        <v>4.8168421052631585</v>
      </c>
    </row>
    <row r="239" spans="1:19" ht="18" thickTop="1" thickBot="1" x14ac:dyDescent="0.3"/>
    <row r="240" spans="1:19" ht="18" thickTop="1" thickBot="1" x14ac:dyDescent="0.3">
      <c r="A240" s="6" t="s">
        <v>77</v>
      </c>
      <c r="B240" s="4" t="s">
        <v>78</v>
      </c>
      <c r="C240" s="4"/>
      <c r="D240" s="4" t="s">
        <v>62</v>
      </c>
      <c r="E240" s="5"/>
    </row>
    <row r="241" spans="1:13" ht="17.25" thickTop="1" x14ac:dyDescent="0.25">
      <c r="A241" s="7"/>
      <c r="B241" s="1" t="s">
        <v>39</v>
      </c>
      <c r="C241" s="1" t="s">
        <v>40</v>
      </c>
      <c r="D241" s="1" t="s">
        <v>39</v>
      </c>
      <c r="E241" s="2" t="s">
        <v>40</v>
      </c>
    </row>
    <row r="242" spans="1:13" x14ac:dyDescent="0.25">
      <c r="A242" s="7"/>
      <c r="B242" s="1">
        <v>20.170000000000002</v>
      </c>
      <c r="C242" s="1">
        <v>4.3499999999999996</v>
      </c>
      <c r="D242" s="1">
        <v>21.06</v>
      </c>
      <c r="E242" s="2">
        <v>4.37</v>
      </c>
    </row>
    <row r="243" spans="1:13" x14ac:dyDescent="0.25">
      <c r="A243" s="7"/>
      <c r="B243" s="1">
        <v>19.93</v>
      </c>
      <c r="C243" s="1">
        <v>3.92</v>
      </c>
      <c r="D243" s="1">
        <v>20.39</v>
      </c>
      <c r="E243" s="2">
        <v>4.57</v>
      </c>
    </row>
    <row r="244" spans="1:13" x14ac:dyDescent="0.25">
      <c r="A244" s="7"/>
      <c r="B244" s="1">
        <v>19.649999999999999</v>
      </c>
      <c r="C244" s="1">
        <v>4.16</v>
      </c>
      <c r="D244" s="1">
        <v>20.239999999999998</v>
      </c>
      <c r="E244" s="2">
        <v>4.6500000000000004</v>
      </c>
    </row>
    <row r="245" spans="1:13" x14ac:dyDescent="0.25">
      <c r="A245" s="7"/>
      <c r="B245" s="1">
        <v>19.32</v>
      </c>
      <c r="C245" s="1">
        <v>3.77</v>
      </c>
      <c r="D245" s="1">
        <v>21.05</v>
      </c>
      <c r="E245" s="2">
        <v>4.78</v>
      </c>
    </row>
    <row r="246" spans="1:13" x14ac:dyDescent="0.25">
      <c r="A246" s="7"/>
      <c r="B246" s="1">
        <v>19.940000000000001</v>
      </c>
      <c r="C246" s="1">
        <v>4.22</v>
      </c>
      <c r="D246" s="1">
        <v>20.85</v>
      </c>
      <c r="E246" s="2">
        <v>4.87</v>
      </c>
    </row>
    <row r="247" spans="1:13" x14ac:dyDescent="0.25">
      <c r="A247" s="7"/>
      <c r="B247" s="1">
        <v>20.399999999999999</v>
      </c>
      <c r="C247" s="1">
        <v>4.62</v>
      </c>
      <c r="D247" s="1">
        <v>20.260000000000002</v>
      </c>
      <c r="E247" s="2">
        <v>4.57</v>
      </c>
    </row>
    <row r="248" spans="1:13" x14ac:dyDescent="0.25">
      <c r="A248" s="7"/>
      <c r="B248" s="1">
        <v>18.170000000000002</v>
      </c>
      <c r="C248" s="1">
        <v>3.51</v>
      </c>
      <c r="D248" s="1">
        <v>20.3</v>
      </c>
      <c r="E248" s="2">
        <v>4.74</v>
      </c>
    </row>
    <row r="249" spans="1:13" x14ac:dyDescent="0.25">
      <c r="A249" s="7"/>
      <c r="B249" s="1">
        <v>21.01</v>
      </c>
      <c r="C249" s="1">
        <v>4.67</v>
      </c>
      <c r="D249" s="1">
        <v>20.9</v>
      </c>
      <c r="E249" s="2">
        <v>4.59</v>
      </c>
    </row>
    <row r="250" spans="1:13" x14ac:dyDescent="0.25">
      <c r="A250" s="7"/>
      <c r="B250" s="1"/>
      <c r="C250" s="1"/>
      <c r="D250" s="1">
        <v>20.38</v>
      </c>
      <c r="E250" s="2">
        <v>4.54</v>
      </c>
    </row>
    <row r="251" spans="1:13" x14ac:dyDescent="0.25">
      <c r="A251" s="7"/>
      <c r="B251" s="1"/>
      <c r="C251" s="1"/>
      <c r="D251" s="1">
        <v>20.97</v>
      </c>
      <c r="E251" s="2">
        <v>4.66</v>
      </c>
    </row>
    <row r="252" spans="1:13" ht="17.25" thickBot="1" x14ac:dyDescent="0.3">
      <c r="A252" s="7"/>
      <c r="B252" s="1"/>
      <c r="C252" s="1"/>
      <c r="D252" s="1"/>
      <c r="E252" s="2"/>
    </row>
    <row r="253" spans="1:13" ht="18" thickTop="1" thickBot="1" x14ac:dyDescent="0.3">
      <c r="A253" s="8"/>
      <c r="B253" s="3">
        <f>AVERAGE(B242:B252)</f>
        <v>19.823749999999997</v>
      </c>
      <c r="C253" s="4">
        <f t="shared" ref="C253:E253" si="12">AVERAGE(C242:C252)</f>
        <v>4.1524999999999999</v>
      </c>
      <c r="D253" s="4">
        <f t="shared" si="12"/>
        <v>20.64</v>
      </c>
      <c r="E253" s="5">
        <f t="shared" si="12"/>
        <v>4.6340000000000003</v>
      </c>
    </row>
    <row r="254" spans="1:13" ht="18" thickTop="1" thickBot="1" x14ac:dyDescent="0.3"/>
    <row r="255" spans="1:13" ht="18" thickTop="1" thickBot="1" x14ac:dyDescent="0.3">
      <c r="A255" s="6" t="s">
        <v>79</v>
      </c>
      <c r="B255" s="4" t="s">
        <v>54</v>
      </c>
      <c r="C255" s="4"/>
      <c r="D255" s="4" t="s">
        <v>69</v>
      </c>
      <c r="E255" s="4"/>
      <c r="F255" s="4" t="s">
        <v>80</v>
      </c>
      <c r="G255" s="4"/>
      <c r="H255" s="4" t="s">
        <v>81</v>
      </c>
      <c r="I255" s="4"/>
      <c r="J255" s="4" t="s">
        <v>50</v>
      </c>
      <c r="K255" s="4"/>
      <c r="L255" s="4" t="s">
        <v>41</v>
      </c>
      <c r="M255" s="5"/>
    </row>
    <row r="256" spans="1:13" ht="17.25" thickTop="1" x14ac:dyDescent="0.25">
      <c r="A256" s="7"/>
      <c r="B256" s="1" t="s">
        <v>65</v>
      </c>
      <c r="C256" s="1" t="s">
        <v>40</v>
      </c>
      <c r="D256" s="1" t="s">
        <v>39</v>
      </c>
      <c r="E256" s="1" t="s">
        <v>40</v>
      </c>
      <c r="F256" s="1" t="s">
        <v>39</v>
      </c>
      <c r="G256" s="1" t="s">
        <v>40</v>
      </c>
      <c r="H256" s="1" t="s">
        <v>39</v>
      </c>
      <c r="I256" s="1" t="s">
        <v>40</v>
      </c>
      <c r="J256" s="1" t="s">
        <v>39</v>
      </c>
      <c r="K256" s="1" t="s">
        <v>40</v>
      </c>
      <c r="L256" s="1" t="s">
        <v>39</v>
      </c>
      <c r="M256" s="2" t="s">
        <v>40</v>
      </c>
    </row>
    <row r="257" spans="1:13" x14ac:dyDescent="0.25">
      <c r="A257" s="7"/>
      <c r="B257" s="1">
        <v>19.84</v>
      </c>
      <c r="C257" s="1">
        <v>4.5999999999999996</v>
      </c>
      <c r="D257" s="1">
        <v>20.47</v>
      </c>
      <c r="E257" s="1">
        <v>4.3600000000000003</v>
      </c>
      <c r="F257" s="1">
        <v>17.78</v>
      </c>
      <c r="G257" s="1">
        <v>3.39</v>
      </c>
      <c r="H257" s="1">
        <v>20.88</v>
      </c>
      <c r="I257" s="1">
        <v>4.83</v>
      </c>
      <c r="J257" s="1">
        <v>20.43</v>
      </c>
      <c r="K257" s="1">
        <v>5.0199999999999996</v>
      </c>
      <c r="L257" s="1">
        <v>21.08</v>
      </c>
      <c r="M257" s="2">
        <v>4.9800000000000004</v>
      </c>
    </row>
    <row r="258" spans="1:13" x14ac:dyDescent="0.25">
      <c r="A258" s="7"/>
      <c r="B258" s="1">
        <v>20.190000000000001</v>
      </c>
      <c r="C258" s="1">
        <v>4.63</v>
      </c>
      <c r="D258" s="1">
        <v>20.79</v>
      </c>
      <c r="E258" s="1">
        <v>5.05</v>
      </c>
      <c r="F258" s="1">
        <v>19.73</v>
      </c>
      <c r="G258" s="1">
        <v>4.3099999999999996</v>
      </c>
      <c r="H258" s="1">
        <v>20.100000000000001</v>
      </c>
      <c r="I258" s="1">
        <v>4.4400000000000004</v>
      </c>
      <c r="J258" s="1">
        <v>21.06</v>
      </c>
      <c r="K258" s="1">
        <v>4.3</v>
      </c>
      <c r="L258" s="1">
        <v>21.06</v>
      </c>
      <c r="M258" s="2">
        <v>5.28</v>
      </c>
    </row>
    <row r="259" spans="1:13" x14ac:dyDescent="0.25">
      <c r="A259" s="7"/>
      <c r="B259" s="1">
        <v>20.23</v>
      </c>
      <c r="C259" s="1">
        <v>4.5999999999999996</v>
      </c>
      <c r="D259" s="1">
        <v>21.1</v>
      </c>
      <c r="E259" s="1">
        <v>5.01</v>
      </c>
      <c r="F259" s="1">
        <v>18.91</v>
      </c>
      <c r="G259" s="1">
        <v>3.91</v>
      </c>
      <c r="H259" s="1">
        <v>19.559999999999999</v>
      </c>
      <c r="I259" s="1">
        <v>4.13</v>
      </c>
      <c r="J259" s="1">
        <v>20.39</v>
      </c>
      <c r="K259" s="1">
        <v>4.37</v>
      </c>
      <c r="L259" s="1">
        <v>20.97</v>
      </c>
      <c r="M259" s="2">
        <v>5.13</v>
      </c>
    </row>
    <row r="260" spans="1:13" x14ac:dyDescent="0.25">
      <c r="A260" s="7"/>
      <c r="B260" s="1">
        <v>19.8</v>
      </c>
      <c r="C260" s="1">
        <v>4.68</v>
      </c>
      <c r="D260" s="1">
        <v>19.489999999999998</v>
      </c>
      <c r="E260" s="1">
        <v>4.07</v>
      </c>
      <c r="F260" s="1">
        <v>18.27</v>
      </c>
      <c r="G260" s="1">
        <v>3.51</v>
      </c>
      <c r="H260" s="1">
        <v>19.72</v>
      </c>
      <c r="I260" s="1">
        <v>4.28</v>
      </c>
      <c r="J260" s="1">
        <v>20.9</v>
      </c>
      <c r="K260" s="1">
        <v>4.5199999999999996</v>
      </c>
      <c r="L260" s="1">
        <v>21.47</v>
      </c>
      <c r="M260" s="2">
        <v>5.38</v>
      </c>
    </row>
    <row r="261" spans="1:13" x14ac:dyDescent="0.25">
      <c r="A261" s="7"/>
      <c r="B261" s="1">
        <v>20.98</v>
      </c>
      <c r="C261" s="1">
        <v>5.18</v>
      </c>
      <c r="D261" s="1">
        <v>21.08</v>
      </c>
      <c r="E261" s="1">
        <v>4.88</v>
      </c>
      <c r="F261" s="1">
        <v>18.670000000000002</v>
      </c>
      <c r="G261" s="1">
        <v>3.63</v>
      </c>
      <c r="H261" s="1">
        <v>19.47</v>
      </c>
      <c r="I261" s="1">
        <v>4.07</v>
      </c>
      <c r="J261" s="1">
        <v>19.47</v>
      </c>
      <c r="K261" s="1">
        <v>4.09</v>
      </c>
      <c r="L261" s="1">
        <v>21.72</v>
      </c>
      <c r="M261" s="2">
        <v>5.59</v>
      </c>
    </row>
    <row r="262" spans="1:13" x14ac:dyDescent="0.25">
      <c r="A262" s="7"/>
      <c r="B262" s="1">
        <v>20.02</v>
      </c>
      <c r="C262" s="1">
        <v>4.3899999999999997</v>
      </c>
      <c r="D262" s="1">
        <v>20.45</v>
      </c>
      <c r="E262" s="1">
        <v>4.83</v>
      </c>
      <c r="F262" s="1">
        <v>18.34</v>
      </c>
      <c r="G262" s="1">
        <v>3.58</v>
      </c>
      <c r="H262" s="1">
        <v>20.32</v>
      </c>
      <c r="I262" s="1">
        <v>4.7300000000000004</v>
      </c>
      <c r="J262" s="1">
        <v>20.94</v>
      </c>
      <c r="K262" s="1">
        <v>5.14</v>
      </c>
      <c r="L262" s="1">
        <v>21.5</v>
      </c>
      <c r="M262" s="2">
        <v>5.57</v>
      </c>
    </row>
    <row r="263" spans="1:13" x14ac:dyDescent="0.25">
      <c r="A263" s="7"/>
      <c r="B263" s="1">
        <v>19.73</v>
      </c>
      <c r="C263" s="1">
        <v>4.4800000000000004</v>
      </c>
      <c r="D263" s="1">
        <v>19.07</v>
      </c>
      <c r="E263" s="1">
        <v>3.94</v>
      </c>
      <c r="F263" s="1">
        <v>19.940000000000001</v>
      </c>
      <c r="G263" s="1">
        <v>4.1100000000000003</v>
      </c>
      <c r="H263" s="1">
        <v>20.45</v>
      </c>
      <c r="I263" s="1">
        <v>4.54</v>
      </c>
      <c r="J263" s="1">
        <v>20.14</v>
      </c>
      <c r="K263" s="1">
        <v>4.29</v>
      </c>
      <c r="L263" s="1">
        <v>21.65</v>
      </c>
      <c r="M263" s="2">
        <v>5.34</v>
      </c>
    </row>
    <row r="264" spans="1:13" x14ac:dyDescent="0.25">
      <c r="A264" s="7"/>
      <c r="B264" s="1">
        <v>21.09</v>
      </c>
      <c r="C264" s="1">
        <v>4.7</v>
      </c>
      <c r="D264" s="1">
        <v>20.64</v>
      </c>
      <c r="E264" s="1">
        <v>4.79</v>
      </c>
      <c r="F264" s="1">
        <v>18.41</v>
      </c>
      <c r="G264" s="1">
        <v>3.62</v>
      </c>
      <c r="H264" s="1">
        <v>20.079999999999998</v>
      </c>
      <c r="I264" s="1">
        <v>4.33</v>
      </c>
      <c r="J264" s="1"/>
      <c r="K264" s="1"/>
      <c r="L264" s="1">
        <v>22.31</v>
      </c>
      <c r="M264" s="2">
        <v>5.58</v>
      </c>
    </row>
    <row r="265" spans="1:13" x14ac:dyDescent="0.25">
      <c r="A265" s="7"/>
      <c r="B265" s="1">
        <v>19.66</v>
      </c>
      <c r="C265" s="1">
        <v>4.8099999999999996</v>
      </c>
      <c r="D265" s="1">
        <v>20.93</v>
      </c>
      <c r="E265" s="1">
        <v>4.9000000000000004</v>
      </c>
      <c r="F265" s="1">
        <v>19.600000000000001</v>
      </c>
      <c r="G265" s="1">
        <v>4.3099999999999996</v>
      </c>
      <c r="H265" s="1">
        <v>19.559999999999999</v>
      </c>
      <c r="I265" s="1">
        <v>3.82</v>
      </c>
      <c r="J265" s="1"/>
      <c r="K265" s="1"/>
      <c r="L265" s="1">
        <v>20.95</v>
      </c>
      <c r="M265" s="2">
        <v>5.0599999999999996</v>
      </c>
    </row>
    <row r="266" spans="1:13" x14ac:dyDescent="0.25">
      <c r="A266" s="7"/>
      <c r="B266" s="1">
        <v>20.18</v>
      </c>
      <c r="C266" s="1">
        <v>4.66</v>
      </c>
      <c r="D266" s="1">
        <v>20.89</v>
      </c>
      <c r="E266" s="1">
        <v>4.79</v>
      </c>
      <c r="F266" s="1">
        <v>18.55</v>
      </c>
      <c r="G266" s="1">
        <v>3.82</v>
      </c>
      <c r="H266" s="1">
        <v>20.39</v>
      </c>
      <c r="I266" s="1">
        <v>4.71</v>
      </c>
      <c r="J266" s="1"/>
      <c r="K266" s="1"/>
      <c r="L266" s="1"/>
      <c r="M266" s="2"/>
    </row>
    <row r="267" spans="1:13" x14ac:dyDescent="0.25">
      <c r="A267" s="7"/>
      <c r="B267" s="1">
        <v>2041</v>
      </c>
      <c r="C267" s="1">
        <v>4.4400000000000004</v>
      </c>
      <c r="D267" s="1">
        <v>20.21</v>
      </c>
      <c r="E267" s="1">
        <v>4.54</v>
      </c>
      <c r="F267" s="1">
        <v>19.260000000000002</v>
      </c>
      <c r="G267" s="1">
        <v>3.8</v>
      </c>
      <c r="H267" s="1">
        <v>20.45</v>
      </c>
      <c r="I267" s="1">
        <v>4.46</v>
      </c>
      <c r="J267" s="1"/>
      <c r="K267" s="1"/>
      <c r="L267" s="1"/>
      <c r="M267" s="2"/>
    </row>
    <row r="268" spans="1:13" x14ac:dyDescent="0.25">
      <c r="A268" s="7"/>
      <c r="B268" s="1">
        <v>20.77</v>
      </c>
      <c r="C268" s="1">
        <v>4.83</v>
      </c>
      <c r="D268" s="1"/>
      <c r="E268" s="1"/>
      <c r="F268" s="1">
        <v>19.22</v>
      </c>
      <c r="G268" s="1">
        <v>3.77</v>
      </c>
      <c r="H268" s="1"/>
      <c r="I268" s="1"/>
      <c r="J268" s="1"/>
      <c r="K268" s="1"/>
      <c r="L268" s="1"/>
      <c r="M268" s="2"/>
    </row>
    <row r="269" spans="1:13" x14ac:dyDescent="0.25">
      <c r="A269" s="7"/>
      <c r="B269" s="1">
        <v>20.2</v>
      </c>
      <c r="C269" s="1">
        <v>4.55</v>
      </c>
      <c r="D269" s="1"/>
      <c r="E269" s="1"/>
      <c r="F269" s="1">
        <v>19.170000000000002</v>
      </c>
      <c r="G269" s="1">
        <v>3.8</v>
      </c>
      <c r="H269" s="1"/>
      <c r="I269" s="1"/>
      <c r="J269" s="1"/>
      <c r="K269" s="1"/>
      <c r="L269" s="1"/>
      <c r="M269" s="2"/>
    </row>
    <row r="270" spans="1:13" ht="17.25" thickBot="1" x14ac:dyDescent="0.3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/>
    </row>
    <row r="271" spans="1:13" ht="18" thickTop="1" thickBot="1" x14ac:dyDescent="0.3">
      <c r="A271" s="8"/>
      <c r="B271" s="4">
        <f>AVERAGE(B257:B270)</f>
        <v>175.66846153846151</v>
      </c>
      <c r="C271" s="4">
        <f t="shared" ref="C271:L271" si="13">AVERAGE(C257:C270)</f>
        <v>4.6576923076923071</v>
      </c>
      <c r="D271" s="4">
        <f t="shared" si="13"/>
        <v>20.465454545454545</v>
      </c>
      <c r="E271" s="4">
        <f t="shared" si="13"/>
        <v>4.6509090909090904</v>
      </c>
      <c r="F271" s="4">
        <f t="shared" si="13"/>
        <v>18.911538461538463</v>
      </c>
      <c r="G271" s="4">
        <f t="shared" si="13"/>
        <v>3.8123076923076917</v>
      </c>
      <c r="H271" s="4">
        <f t="shared" si="13"/>
        <v>20.089090909090906</v>
      </c>
      <c r="I271" s="4">
        <f t="shared" si="13"/>
        <v>4.3945454545454545</v>
      </c>
      <c r="J271" s="4">
        <f t="shared" si="13"/>
        <v>20.475714285714282</v>
      </c>
      <c r="K271" s="4">
        <f t="shared" si="13"/>
        <v>4.5328571428571429</v>
      </c>
      <c r="L271" s="4">
        <f t="shared" si="13"/>
        <v>21.412222222222219</v>
      </c>
      <c r="M271" s="5">
        <f ca="1">AVERAGE(M257:M271)</f>
        <v>5.3233333333333333</v>
      </c>
    </row>
    <row r="272" spans="1:13" ht="18" thickTop="1" thickBot="1" x14ac:dyDescent="0.3"/>
    <row r="273" spans="1:33" ht="18" thickTop="1" thickBot="1" x14ac:dyDescent="0.3">
      <c r="A273" s="6" t="s">
        <v>82</v>
      </c>
      <c r="B273" s="4" t="s">
        <v>83</v>
      </c>
      <c r="C273" s="4"/>
      <c r="D273" s="4" t="s">
        <v>84</v>
      </c>
      <c r="E273" s="4"/>
      <c r="F273" s="4" t="s">
        <v>85</v>
      </c>
      <c r="G273" s="4"/>
      <c r="H273" s="4" t="s">
        <v>86</v>
      </c>
      <c r="I273" s="4"/>
      <c r="J273" s="4" t="s">
        <v>87</v>
      </c>
      <c r="K273" s="4"/>
      <c r="L273" s="4" t="s">
        <v>88</v>
      </c>
      <c r="M273" s="4"/>
      <c r="N273" s="4" t="s">
        <v>89</v>
      </c>
      <c r="O273" s="4"/>
      <c r="P273" s="4" t="s">
        <v>90</v>
      </c>
      <c r="Q273" s="4"/>
      <c r="R273" s="4" t="s">
        <v>91</v>
      </c>
      <c r="S273" s="4"/>
      <c r="T273" s="4" t="s">
        <v>92</v>
      </c>
      <c r="U273" s="4"/>
      <c r="V273" s="4" t="s">
        <v>93</v>
      </c>
      <c r="W273" s="4"/>
      <c r="X273" s="4" t="s">
        <v>94</v>
      </c>
      <c r="Y273" s="4"/>
      <c r="Z273" s="4" t="s">
        <v>95</v>
      </c>
      <c r="AA273" s="4"/>
      <c r="AB273" s="4" t="s">
        <v>96</v>
      </c>
      <c r="AC273" s="4"/>
      <c r="AD273" s="4" t="s">
        <v>97</v>
      </c>
      <c r="AE273" s="4"/>
      <c r="AF273" s="4" t="s">
        <v>98</v>
      </c>
      <c r="AG273" s="5"/>
    </row>
    <row r="274" spans="1:33" ht="17.25" thickTop="1" x14ac:dyDescent="0.25">
      <c r="A274" s="7"/>
      <c r="B274" s="1" t="s">
        <v>101</v>
      </c>
      <c r="C274" s="1" t="s">
        <v>100</v>
      </c>
      <c r="D274" s="1" t="s">
        <v>101</v>
      </c>
      <c r="E274" s="1" t="s">
        <v>100</v>
      </c>
      <c r="F274" s="1" t="s">
        <v>101</v>
      </c>
      <c r="G274" s="1" t="s">
        <v>100</v>
      </c>
      <c r="H274" s="1" t="s">
        <v>101</v>
      </c>
      <c r="I274" s="1" t="s">
        <v>100</v>
      </c>
      <c r="J274" s="1" t="s">
        <v>101</v>
      </c>
      <c r="K274" s="1" t="s">
        <v>100</v>
      </c>
      <c r="L274" s="1" t="s">
        <v>101</v>
      </c>
      <c r="M274" s="1" t="s">
        <v>100</v>
      </c>
      <c r="N274" s="1" t="s">
        <v>101</v>
      </c>
      <c r="O274" s="1" t="s">
        <v>100</v>
      </c>
      <c r="P274" s="1" t="s">
        <v>101</v>
      </c>
      <c r="Q274" s="1" t="s">
        <v>100</v>
      </c>
      <c r="R274" s="1" t="s">
        <v>101</v>
      </c>
      <c r="S274" s="1" t="s">
        <v>100</v>
      </c>
      <c r="T274" s="1" t="s">
        <v>101</v>
      </c>
      <c r="U274" s="1" t="s">
        <v>100</v>
      </c>
      <c r="V274" s="1" t="s">
        <v>101</v>
      </c>
      <c r="W274" s="1" t="s">
        <v>100</v>
      </c>
      <c r="X274" s="1" t="s">
        <v>101</v>
      </c>
      <c r="Y274" s="1" t="s">
        <v>100</v>
      </c>
      <c r="Z274" s="1" t="s">
        <v>101</v>
      </c>
      <c r="AA274" s="1" t="s">
        <v>100</v>
      </c>
      <c r="AB274" s="1" t="s">
        <v>101</v>
      </c>
      <c r="AC274" s="1" t="s">
        <v>100</v>
      </c>
      <c r="AD274" s="1" t="s">
        <v>101</v>
      </c>
      <c r="AE274" s="1" t="s">
        <v>100</v>
      </c>
      <c r="AF274" s="1" t="s">
        <v>99</v>
      </c>
      <c r="AG274" s="2" t="s">
        <v>100</v>
      </c>
    </row>
    <row r="275" spans="1:33" x14ac:dyDescent="0.25">
      <c r="A275" s="7"/>
      <c r="B275" s="1">
        <v>20.39</v>
      </c>
      <c r="C275" s="1">
        <v>3.9</v>
      </c>
      <c r="D275" s="1">
        <v>17.68</v>
      </c>
      <c r="E275" s="1">
        <v>1.7</v>
      </c>
      <c r="F275" s="1">
        <v>21.81</v>
      </c>
      <c r="G275" s="1">
        <v>3.88</v>
      </c>
      <c r="H275" s="1">
        <v>20.350000000000001</v>
      </c>
      <c r="I275" s="1">
        <v>3</v>
      </c>
      <c r="J275" s="1">
        <v>18.2</v>
      </c>
      <c r="K275" s="1">
        <v>3.23</v>
      </c>
      <c r="L275" s="1">
        <v>20.81</v>
      </c>
      <c r="M275" s="1">
        <v>4.63</v>
      </c>
      <c r="N275" s="1">
        <v>20.89</v>
      </c>
      <c r="O275" s="1">
        <v>4.4400000000000004</v>
      </c>
      <c r="P275" s="1">
        <v>20.25</v>
      </c>
      <c r="Q275" s="1">
        <v>3.96</v>
      </c>
      <c r="R275" s="1">
        <v>20.37</v>
      </c>
      <c r="S275" s="1">
        <v>4.3600000000000003</v>
      </c>
      <c r="T275" s="1">
        <v>19.63</v>
      </c>
      <c r="U275" s="1">
        <v>3.52</v>
      </c>
      <c r="V275" s="1">
        <v>18.920000000000002</v>
      </c>
      <c r="W275" s="1">
        <v>3.39</v>
      </c>
      <c r="X275" s="1">
        <v>18.393000000000001</v>
      </c>
      <c r="Y275" s="1">
        <v>2.83</v>
      </c>
      <c r="Z275" s="1">
        <v>20.49</v>
      </c>
      <c r="AA275" s="1">
        <v>3.72</v>
      </c>
      <c r="AB275" s="1">
        <v>20.94</v>
      </c>
      <c r="AC275" s="1">
        <v>4.84</v>
      </c>
      <c r="AD275" s="1">
        <v>18.93</v>
      </c>
      <c r="AE275" s="1">
        <v>3.35</v>
      </c>
      <c r="AF275" s="1">
        <v>21.49</v>
      </c>
      <c r="AG275" s="2">
        <v>5.13</v>
      </c>
    </row>
    <row r="276" spans="1:33" x14ac:dyDescent="0.25">
      <c r="A276" s="7"/>
      <c r="B276" s="1">
        <v>20.38</v>
      </c>
      <c r="C276" s="1">
        <v>1.91</v>
      </c>
      <c r="D276" s="1">
        <v>18.190000000000001</v>
      </c>
      <c r="E276" s="1">
        <v>1.1499999999999999</v>
      </c>
      <c r="F276" s="1">
        <v>20.23</v>
      </c>
      <c r="G276" s="1">
        <v>3.24</v>
      </c>
      <c r="H276" s="1">
        <v>19.78</v>
      </c>
      <c r="I276" s="1">
        <v>3.52</v>
      </c>
      <c r="J276" s="1">
        <v>19.88</v>
      </c>
      <c r="K276" s="1">
        <v>3.7</v>
      </c>
      <c r="L276" s="1">
        <v>20.05</v>
      </c>
      <c r="M276" s="1">
        <v>4.33</v>
      </c>
      <c r="N276" s="1">
        <v>21.33</v>
      </c>
      <c r="O276" s="1">
        <v>4.29</v>
      </c>
      <c r="P276" s="1">
        <v>19.600000000000001</v>
      </c>
      <c r="Q276" s="1">
        <v>3.45</v>
      </c>
      <c r="R276" s="1">
        <v>20.43</v>
      </c>
      <c r="S276" s="1">
        <v>4.41</v>
      </c>
      <c r="T276" s="1">
        <v>20.52</v>
      </c>
      <c r="U276" s="1">
        <v>3.8</v>
      </c>
      <c r="V276" s="1">
        <v>20.170000000000002</v>
      </c>
      <c r="W276" s="1">
        <v>3.69</v>
      </c>
      <c r="X276" s="1">
        <v>19.02</v>
      </c>
      <c r="Y276" s="1">
        <v>3.16</v>
      </c>
      <c r="Z276" s="1">
        <v>20.079999999999998</v>
      </c>
      <c r="AA276" s="1">
        <v>3.26</v>
      </c>
      <c r="AB276" s="1">
        <v>20.07</v>
      </c>
      <c r="AC276" s="1">
        <v>4.25</v>
      </c>
      <c r="AD276" s="1">
        <v>19.09</v>
      </c>
      <c r="AE276" s="1">
        <v>3.35</v>
      </c>
      <c r="AF276" s="1">
        <v>21.01</v>
      </c>
      <c r="AG276" s="2">
        <v>5.29</v>
      </c>
    </row>
    <row r="277" spans="1:33" x14ac:dyDescent="0.25">
      <c r="A277" s="7"/>
      <c r="B277" s="1">
        <v>19.57</v>
      </c>
      <c r="C277" s="1">
        <v>3.76</v>
      </c>
      <c r="D277" s="1">
        <v>18.75</v>
      </c>
      <c r="E277" s="1">
        <v>1.81</v>
      </c>
      <c r="F277" s="1">
        <v>21.33</v>
      </c>
      <c r="G277" s="1">
        <v>3.57</v>
      </c>
      <c r="H277" s="1">
        <v>20.8</v>
      </c>
      <c r="I277" s="1">
        <v>3.2</v>
      </c>
      <c r="J277" s="1">
        <v>19.71</v>
      </c>
      <c r="K277" s="1">
        <v>4.1100000000000003</v>
      </c>
      <c r="L277" s="1">
        <v>21.35</v>
      </c>
      <c r="M277" s="1">
        <v>4.42</v>
      </c>
      <c r="N277" s="1">
        <v>20.79</v>
      </c>
      <c r="O277" s="1">
        <v>4.54</v>
      </c>
      <c r="P277" s="1">
        <v>19.07</v>
      </c>
      <c r="Q277" s="1">
        <v>3.18</v>
      </c>
      <c r="R277" s="1">
        <v>21.05</v>
      </c>
      <c r="S277" s="1">
        <v>4.42</v>
      </c>
      <c r="T277" s="1">
        <v>19.62</v>
      </c>
      <c r="U277" s="1">
        <v>3.78</v>
      </c>
      <c r="V277" s="1">
        <v>19.52</v>
      </c>
      <c r="W277" s="1">
        <v>3.58</v>
      </c>
      <c r="X277" s="1">
        <v>19.54</v>
      </c>
      <c r="Y277" s="1">
        <v>3.37</v>
      </c>
      <c r="Z277" s="1">
        <v>20.38</v>
      </c>
      <c r="AA277" s="1">
        <v>4.07</v>
      </c>
      <c r="AB277" s="1">
        <v>20.83</v>
      </c>
      <c r="AC277" s="1">
        <v>4.7300000000000004</v>
      </c>
      <c r="AD277" s="1">
        <v>20.02</v>
      </c>
      <c r="AE277" s="1">
        <v>3.49</v>
      </c>
      <c r="AF277" s="1">
        <v>20.75</v>
      </c>
      <c r="AG277" s="2">
        <v>5.27</v>
      </c>
    </row>
    <row r="278" spans="1:33" x14ac:dyDescent="0.25">
      <c r="A278" s="7"/>
      <c r="B278" s="1">
        <v>19.43</v>
      </c>
      <c r="C278" s="1">
        <v>3.55</v>
      </c>
      <c r="D278" s="1">
        <v>19.8</v>
      </c>
      <c r="E278" s="1">
        <v>1.46</v>
      </c>
      <c r="F278" s="1">
        <v>20.3</v>
      </c>
      <c r="G278" s="1">
        <v>3.81</v>
      </c>
      <c r="H278" s="1">
        <v>20.39</v>
      </c>
      <c r="I278" s="1">
        <v>3.93</v>
      </c>
      <c r="J278" s="1">
        <v>19.899999999999999</v>
      </c>
      <c r="K278" s="1">
        <v>3.54</v>
      </c>
      <c r="L278" s="1">
        <v>20.3</v>
      </c>
      <c r="M278" s="1">
        <v>4.3600000000000003</v>
      </c>
      <c r="N278" s="1">
        <v>20.48</v>
      </c>
      <c r="O278" s="1">
        <v>4.1399999999999997</v>
      </c>
      <c r="P278" s="1">
        <v>20.28</v>
      </c>
      <c r="Q278" s="1">
        <v>4.25</v>
      </c>
      <c r="R278" s="1">
        <v>20.998000000000001</v>
      </c>
      <c r="S278" s="1">
        <v>4.6399999999999997</v>
      </c>
      <c r="T278" s="1">
        <v>20.45</v>
      </c>
      <c r="U278" s="1">
        <v>3.95</v>
      </c>
      <c r="V278" s="1">
        <v>19.93</v>
      </c>
      <c r="W278" s="1">
        <v>3.27</v>
      </c>
      <c r="X278" s="1">
        <v>18.420000000000002</v>
      </c>
      <c r="Y278" s="1">
        <v>2.85</v>
      </c>
      <c r="Z278" s="1">
        <v>20.95</v>
      </c>
      <c r="AA278" s="1">
        <v>2.86</v>
      </c>
      <c r="AB278" s="1">
        <v>20.190000000000001</v>
      </c>
      <c r="AC278" s="1">
        <v>4.3499999999999996</v>
      </c>
      <c r="AD278" s="1">
        <v>19.47</v>
      </c>
      <c r="AE278" s="1">
        <v>3.74</v>
      </c>
      <c r="AF278" s="1">
        <v>20.2</v>
      </c>
      <c r="AG278" s="2">
        <v>4.87</v>
      </c>
    </row>
    <row r="279" spans="1:33" x14ac:dyDescent="0.25">
      <c r="A279" s="7"/>
      <c r="B279" s="1">
        <v>19.86</v>
      </c>
      <c r="C279" s="1">
        <v>3.65</v>
      </c>
      <c r="D279" s="1">
        <v>18.72</v>
      </c>
      <c r="E279" s="1">
        <v>2.34</v>
      </c>
      <c r="F279" s="1">
        <v>20.36</v>
      </c>
      <c r="G279" s="1">
        <v>4.04</v>
      </c>
      <c r="H279" s="1">
        <v>20.54</v>
      </c>
      <c r="I279" s="1">
        <v>3</v>
      </c>
      <c r="J279" s="1">
        <v>19.350000000000001</v>
      </c>
      <c r="K279" s="1">
        <v>3.56</v>
      </c>
      <c r="L279" s="1">
        <v>21.11</v>
      </c>
      <c r="M279" s="1">
        <v>4.54</v>
      </c>
      <c r="N279" s="1">
        <v>20.76</v>
      </c>
      <c r="O279" s="1">
        <v>4.33</v>
      </c>
      <c r="P279" s="1">
        <v>20.39</v>
      </c>
      <c r="Q279" s="1">
        <v>4.13</v>
      </c>
      <c r="R279" s="1">
        <v>21.64</v>
      </c>
      <c r="S279" s="1">
        <v>4.6100000000000003</v>
      </c>
      <c r="T279" s="1">
        <v>19.809999999999999</v>
      </c>
      <c r="U279" s="1">
        <v>3.57</v>
      </c>
      <c r="V279" s="1">
        <v>19.22</v>
      </c>
      <c r="W279" s="1">
        <v>3.11</v>
      </c>
      <c r="X279" s="1">
        <v>19.54</v>
      </c>
      <c r="Y279" s="1">
        <v>3.66</v>
      </c>
      <c r="Z279" s="1">
        <v>20.309999999999999</v>
      </c>
      <c r="AA279" s="1">
        <v>2.86</v>
      </c>
      <c r="AB279" s="1">
        <v>20.8</v>
      </c>
      <c r="AC279" s="1">
        <v>4.42</v>
      </c>
      <c r="AD279" s="1">
        <v>21.78</v>
      </c>
      <c r="AE279" s="1">
        <v>4.42</v>
      </c>
      <c r="AF279" s="1">
        <v>20.21</v>
      </c>
      <c r="AG279" s="2">
        <v>4.99</v>
      </c>
    </row>
    <row r="280" spans="1:33" x14ac:dyDescent="0.25">
      <c r="A280" s="7"/>
      <c r="B280" s="1">
        <v>19.760000000000002</v>
      </c>
      <c r="C280" s="1">
        <v>3.13</v>
      </c>
      <c r="D280" s="1">
        <v>18.75</v>
      </c>
      <c r="E280" s="1">
        <v>1.95</v>
      </c>
      <c r="F280" s="1"/>
      <c r="G280" s="1">
        <v>3.36</v>
      </c>
      <c r="H280" s="1">
        <v>20.350000000000001</v>
      </c>
      <c r="I280" s="1">
        <v>3.5</v>
      </c>
      <c r="J280" s="1">
        <v>18.21</v>
      </c>
      <c r="K280" s="1">
        <v>3.05</v>
      </c>
      <c r="L280" s="1">
        <v>20.46</v>
      </c>
      <c r="M280" s="1">
        <v>4.16</v>
      </c>
      <c r="N280" s="1">
        <v>20.52</v>
      </c>
      <c r="O280" s="1">
        <v>3.15</v>
      </c>
      <c r="P280" s="1">
        <v>20.28</v>
      </c>
      <c r="Q280" s="1">
        <v>3.91</v>
      </c>
      <c r="R280" s="1">
        <v>21.14</v>
      </c>
      <c r="S280" s="1">
        <v>4.43</v>
      </c>
      <c r="T280" s="1">
        <v>19.66</v>
      </c>
      <c r="U280" s="1">
        <v>3.74</v>
      </c>
      <c r="V280" s="1">
        <v>20.18</v>
      </c>
      <c r="W280" s="1">
        <v>3.5</v>
      </c>
      <c r="X280" s="1">
        <v>19.79</v>
      </c>
      <c r="Y280" s="1">
        <v>3.45</v>
      </c>
      <c r="Z280" s="1">
        <v>20.11</v>
      </c>
      <c r="AA280" s="1">
        <v>3.58</v>
      </c>
      <c r="AB280" s="1">
        <v>21.56</v>
      </c>
      <c r="AC280" s="1">
        <v>4.16</v>
      </c>
      <c r="AD280" s="1">
        <v>19.440000000000001</v>
      </c>
      <c r="AE280" s="1">
        <v>3.64</v>
      </c>
      <c r="AF280" s="1">
        <v>21.37</v>
      </c>
      <c r="AG280" s="2">
        <v>5.58</v>
      </c>
    </row>
    <row r="281" spans="1:33" x14ac:dyDescent="0.25">
      <c r="A281" s="7"/>
      <c r="B281" s="1"/>
      <c r="C281" s="1"/>
      <c r="D281" s="1">
        <v>19.37</v>
      </c>
      <c r="E281" s="1">
        <v>2.2000000000000002</v>
      </c>
      <c r="F281" s="1"/>
      <c r="G281" s="1"/>
      <c r="H281" s="1">
        <v>21.09</v>
      </c>
      <c r="I281" s="1">
        <v>4.05</v>
      </c>
      <c r="J281" s="1">
        <v>19.57</v>
      </c>
      <c r="K281" s="1">
        <v>3.55</v>
      </c>
      <c r="L281" s="1">
        <v>21.52</v>
      </c>
      <c r="M281" s="1">
        <v>5.05</v>
      </c>
      <c r="N281" s="1">
        <v>20.97</v>
      </c>
      <c r="O281" s="1">
        <v>4.3</v>
      </c>
      <c r="P281" s="1">
        <v>19.7</v>
      </c>
      <c r="Q281" s="1">
        <v>3.81</v>
      </c>
      <c r="R281" s="1">
        <v>20.38</v>
      </c>
      <c r="S281" s="1">
        <v>4.21</v>
      </c>
      <c r="T281" s="1">
        <v>20.23</v>
      </c>
      <c r="U281" s="1">
        <v>4.0599999999999996</v>
      </c>
      <c r="V281" s="1">
        <v>19.11</v>
      </c>
      <c r="W281" s="1">
        <v>3.34</v>
      </c>
      <c r="X281" s="1">
        <v>18.8</v>
      </c>
      <c r="Y281" s="1">
        <v>3.41</v>
      </c>
      <c r="Z281" s="1">
        <v>21.33</v>
      </c>
      <c r="AA281" s="1">
        <v>2.02</v>
      </c>
      <c r="AB281" s="1">
        <v>20.32</v>
      </c>
      <c r="AC281" s="1">
        <v>4.38</v>
      </c>
      <c r="AD281" s="1">
        <v>20.34</v>
      </c>
      <c r="AE281" s="1">
        <v>3.57</v>
      </c>
      <c r="AF281" s="1">
        <v>20.92</v>
      </c>
      <c r="AG281" s="2">
        <v>4.83</v>
      </c>
    </row>
    <row r="282" spans="1:33" x14ac:dyDescent="0.25">
      <c r="A282" s="7"/>
      <c r="B282" s="1"/>
      <c r="C282" s="1"/>
      <c r="D282" s="1">
        <v>17.600000000000001</v>
      </c>
      <c r="E282" s="1">
        <v>2.06</v>
      </c>
      <c r="F282" s="1"/>
      <c r="G282" s="1"/>
      <c r="H282" s="1">
        <v>20.309999999999999</v>
      </c>
      <c r="I282" s="1">
        <v>3</v>
      </c>
      <c r="J282" s="1">
        <v>20.04</v>
      </c>
      <c r="K282" s="1">
        <v>3.53</v>
      </c>
      <c r="L282" s="1">
        <v>20.38</v>
      </c>
      <c r="M282" s="1">
        <v>4.43</v>
      </c>
      <c r="N282" s="1">
        <v>21.07</v>
      </c>
      <c r="O282" s="1">
        <v>4.0599999999999996</v>
      </c>
      <c r="P282" s="1">
        <v>22.32</v>
      </c>
      <c r="Q282" s="1">
        <v>4.25</v>
      </c>
      <c r="R282" s="1">
        <v>20.399999999999999</v>
      </c>
      <c r="S282" s="1">
        <v>4.2699999999999996</v>
      </c>
      <c r="T282" s="1">
        <v>20.73</v>
      </c>
      <c r="U282" s="1">
        <v>3.83</v>
      </c>
      <c r="V282" s="1">
        <v>20.48</v>
      </c>
      <c r="W282" s="1">
        <v>3.57</v>
      </c>
      <c r="X282" s="1">
        <v>18.32</v>
      </c>
      <c r="Y282" s="1">
        <v>3.08</v>
      </c>
      <c r="Z282" s="1">
        <v>20.07</v>
      </c>
      <c r="AA282" s="1">
        <v>3.63</v>
      </c>
      <c r="AB282" s="1">
        <v>20.04</v>
      </c>
      <c r="AC282" s="1">
        <v>4.22</v>
      </c>
      <c r="AD282" s="1">
        <v>19.579999999999998</v>
      </c>
      <c r="AE282" s="1">
        <v>3.79</v>
      </c>
      <c r="AF282" s="1">
        <v>20.34</v>
      </c>
      <c r="AG282" s="2">
        <v>4.34</v>
      </c>
    </row>
    <row r="283" spans="1:33" x14ac:dyDescent="0.25">
      <c r="A283" s="7"/>
      <c r="B283" s="1"/>
      <c r="C283" s="1"/>
      <c r="D283" s="1">
        <v>19.2</v>
      </c>
      <c r="E283" s="1">
        <v>2.13</v>
      </c>
      <c r="F283" s="1"/>
      <c r="G283" s="1"/>
      <c r="H283" s="1">
        <v>20.45</v>
      </c>
      <c r="I283" s="1">
        <v>3.63</v>
      </c>
      <c r="J283" s="1"/>
      <c r="K283" s="1"/>
      <c r="L283" s="1">
        <v>21.13</v>
      </c>
      <c r="M283" s="1">
        <v>4.1399999999999997</v>
      </c>
      <c r="N283" s="1"/>
      <c r="O283" s="1"/>
      <c r="P283" s="1">
        <v>19.78</v>
      </c>
      <c r="Q283" s="1">
        <v>3.77</v>
      </c>
      <c r="R283" s="1">
        <v>21.35</v>
      </c>
      <c r="S283" s="1">
        <v>4.3600000000000003</v>
      </c>
      <c r="T283" s="1">
        <v>20.25</v>
      </c>
      <c r="U283" s="1">
        <v>3.95</v>
      </c>
      <c r="V283" s="1">
        <v>20.96</v>
      </c>
      <c r="W283" s="1">
        <v>3.31</v>
      </c>
      <c r="X283" s="1">
        <v>19.84</v>
      </c>
      <c r="Y283" s="1">
        <v>3.33</v>
      </c>
      <c r="Z283" s="1">
        <v>20.47</v>
      </c>
      <c r="AA283" s="1">
        <v>3.07</v>
      </c>
      <c r="AB283" s="1">
        <v>20.329999999999998</v>
      </c>
      <c r="AC283" s="1">
        <v>4.32</v>
      </c>
      <c r="AD283" s="1">
        <v>21.07</v>
      </c>
      <c r="AE283" s="1">
        <v>3.35</v>
      </c>
      <c r="AF283" s="1">
        <v>20.99</v>
      </c>
      <c r="AG283" s="2">
        <v>4.16</v>
      </c>
    </row>
    <row r="284" spans="1:33" x14ac:dyDescent="0.25">
      <c r="A284" s="7"/>
      <c r="B284" s="1"/>
      <c r="C284" s="1"/>
      <c r="D284" s="1">
        <v>18.739999999999998</v>
      </c>
      <c r="E284" s="1">
        <v>2.2000000000000002</v>
      </c>
      <c r="F284" s="1"/>
      <c r="G284" s="1"/>
      <c r="H284" s="1">
        <v>19.2</v>
      </c>
      <c r="I284" s="1">
        <v>3.73</v>
      </c>
      <c r="J284" s="1"/>
      <c r="K284" s="1"/>
      <c r="L284" s="1">
        <v>21.05</v>
      </c>
      <c r="M284" s="1">
        <v>4.29</v>
      </c>
      <c r="N284" s="1"/>
      <c r="O284" s="1"/>
      <c r="P284" s="1">
        <v>20.309999999999999</v>
      </c>
      <c r="Q284" s="1">
        <v>4.07</v>
      </c>
      <c r="R284" s="1">
        <v>20.190000000000001</v>
      </c>
      <c r="S284" s="1">
        <v>3.72</v>
      </c>
      <c r="T284" s="1">
        <v>20.190000000000001</v>
      </c>
      <c r="U284" s="1">
        <v>4.0599999999999996</v>
      </c>
      <c r="V284" s="1">
        <v>21.02</v>
      </c>
      <c r="W284" s="1">
        <v>3.26</v>
      </c>
      <c r="X284" s="1">
        <v>19.3</v>
      </c>
      <c r="Y284" s="1">
        <v>2.94</v>
      </c>
      <c r="Z284" s="1">
        <v>19.61</v>
      </c>
      <c r="AA284" s="1">
        <v>3.52</v>
      </c>
      <c r="AB284" s="1">
        <v>20.96</v>
      </c>
      <c r="AC284" s="1">
        <v>4.5999999999999996</v>
      </c>
      <c r="AD284" s="1">
        <v>19.93</v>
      </c>
      <c r="AE284" s="1">
        <v>3.11</v>
      </c>
      <c r="AF284" s="1">
        <v>19.670000000000002</v>
      </c>
      <c r="AG284" s="2">
        <v>3.96</v>
      </c>
    </row>
    <row r="285" spans="1:33" x14ac:dyDescent="0.25">
      <c r="A285" s="7"/>
      <c r="B285" s="1"/>
      <c r="C285" s="1"/>
      <c r="D285" s="1">
        <v>18.75</v>
      </c>
      <c r="E285" s="1">
        <v>2.59</v>
      </c>
      <c r="F285" s="1"/>
      <c r="G285" s="1"/>
      <c r="H285" s="1">
        <v>20.41</v>
      </c>
      <c r="I285" s="1">
        <v>3.97</v>
      </c>
      <c r="J285" s="1"/>
      <c r="K285" s="1"/>
      <c r="L285" s="1">
        <v>20.92</v>
      </c>
      <c r="M285" s="1">
        <v>4.08</v>
      </c>
      <c r="N285" s="1"/>
      <c r="O285" s="1"/>
      <c r="P285" s="1">
        <v>20.170000000000002</v>
      </c>
      <c r="Q285" s="1">
        <v>3.86</v>
      </c>
      <c r="R285" s="1"/>
      <c r="S285" s="1"/>
      <c r="T285" s="1">
        <v>19.7</v>
      </c>
      <c r="U285" s="1">
        <v>3.89</v>
      </c>
      <c r="V285" s="1"/>
      <c r="W285" s="1"/>
      <c r="X285" s="1">
        <v>18.940000000000001</v>
      </c>
      <c r="Y285" s="1">
        <v>3.24</v>
      </c>
      <c r="Z285" s="1"/>
      <c r="AA285" s="1"/>
      <c r="AB285" s="1">
        <v>20.13</v>
      </c>
      <c r="AC285" s="1">
        <v>3.91</v>
      </c>
      <c r="AD285" s="1">
        <v>20.45</v>
      </c>
      <c r="AE285" s="1">
        <v>3.28</v>
      </c>
      <c r="AF285" s="1">
        <v>21.95</v>
      </c>
      <c r="AG285" s="2">
        <v>4.78</v>
      </c>
    </row>
    <row r="286" spans="1:33" x14ac:dyDescent="0.25">
      <c r="A286" s="7"/>
      <c r="B286" s="1"/>
      <c r="C286" s="1"/>
      <c r="D286" s="1">
        <v>19.309999999999999</v>
      </c>
      <c r="E286" s="1">
        <v>1.55</v>
      </c>
      <c r="F286" s="1"/>
      <c r="G286" s="1"/>
      <c r="H286" s="1">
        <v>20.16</v>
      </c>
      <c r="I286" s="1">
        <v>3.4</v>
      </c>
      <c r="J286" s="1"/>
      <c r="K286" s="1"/>
      <c r="L286" s="1"/>
      <c r="M286" s="1"/>
      <c r="N286" s="1"/>
      <c r="O286" s="1"/>
      <c r="P286" s="1">
        <v>19.14</v>
      </c>
      <c r="Q286" s="1">
        <v>3.27</v>
      </c>
      <c r="R286" s="1"/>
      <c r="S286" s="1"/>
      <c r="T286" s="1">
        <v>18.489999999999998</v>
      </c>
      <c r="U286" s="1">
        <v>3.06</v>
      </c>
      <c r="V286" s="1"/>
      <c r="W286" s="1"/>
      <c r="X286" s="1">
        <v>18.77</v>
      </c>
      <c r="Y286" s="1">
        <v>2.87</v>
      </c>
      <c r="Z286" s="1"/>
      <c r="AA286" s="1"/>
      <c r="AB286" s="1"/>
      <c r="AC286" s="1"/>
      <c r="AD286" s="1">
        <v>18.93</v>
      </c>
      <c r="AE286" s="1">
        <v>2.93</v>
      </c>
      <c r="AF286" s="1">
        <v>20.329999999999998</v>
      </c>
      <c r="AG286" s="2">
        <v>4.5199999999999996</v>
      </c>
    </row>
    <row r="287" spans="1:33" x14ac:dyDescent="0.25">
      <c r="A287" s="7"/>
      <c r="B287" s="1"/>
      <c r="C287" s="1"/>
      <c r="D287" s="1"/>
      <c r="E287" s="1"/>
      <c r="F287" s="1"/>
      <c r="G287" s="1"/>
      <c r="H287" s="1">
        <v>19.739999999999998</v>
      </c>
      <c r="I287" s="1">
        <v>3.51</v>
      </c>
      <c r="J287" s="1"/>
      <c r="K287" s="1"/>
      <c r="L287" s="1"/>
      <c r="M287" s="1"/>
      <c r="N287" s="1"/>
      <c r="O287" s="1"/>
      <c r="P287" s="1">
        <v>20.58</v>
      </c>
      <c r="Q287" s="1">
        <v>3.54</v>
      </c>
      <c r="R287" s="1"/>
      <c r="S287" s="1"/>
      <c r="T287" s="1">
        <v>20.16</v>
      </c>
      <c r="U287" s="1">
        <v>3.76</v>
      </c>
      <c r="V287" s="1"/>
      <c r="W287" s="1"/>
      <c r="X287" s="1">
        <v>18.100000000000001</v>
      </c>
      <c r="Y287" s="1">
        <v>2.72</v>
      </c>
      <c r="Z287" s="1"/>
      <c r="AA287" s="1"/>
      <c r="AB287" s="1"/>
      <c r="AC287" s="1"/>
      <c r="AD287" s="1"/>
      <c r="AE287" s="1"/>
      <c r="AF287" s="1">
        <v>21.52</v>
      </c>
      <c r="AG287" s="2">
        <v>5.4</v>
      </c>
    </row>
    <row r="288" spans="1:33" x14ac:dyDescent="0.25">
      <c r="A288" s="7"/>
      <c r="B288" s="1"/>
      <c r="C288" s="1"/>
      <c r="D288" s="1"/>
      <c r="E288" s="1"/>
      <c r="F288" s="1"/>
      <c r="G288" s="1"/>
      <c r="H288" s="1">
        <v>21.11</v>
      </c>
      <c r="I288" s="1">
        <v>2.93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>
        <v>18.93</v>
      </c>
      <c r="U288" s="1">
        <v>3.24</v>
      </c>
      <c r="V288" s="1"/>
      <c r="W288" s="1"/>
      <c r="X288" s="1">
        <v>18.79</v>
      </c>
      <c r="Y288" s="1">
        <v>2.71</v>
      </c>
      <c r="Z288" s="1"/>
      <c r="AA288" s="1"/>
      <c r="AB288" s="1"/>
      <c r="AC288" s="1"/>
      <c r="AD288" s="1"/>
      <c r="AE288" s="1"/>
      <c r="AF288" s="1">
        <v>20.9</v>
      </c>
      <c r="AG288" s="2">
        <v>4.72</v>
      </c>
    </row>
    <row r="289" spans="1:33" x14ac:dyDescent="0.25">
      <c r="A289" s="7"/>
      <c r="B289" s="1"/>
      <c r="C289" s="1"/>
      <c r="D289" s="1"/>
      <c r="E289" s="1"/>
      <c r="F289" s="1"/>
      <c r="G289" s="1"/>
      <c r="H289" s="1">
        <v>20.22</v>
      </c>
      <c r="I289" s="1">
        <v>2.23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18.32</v>
      </c>
      <c r="Y289" s="1">
        <v>2.0499999999999998</v>
      </c>
      <c r="Z289" s="1"/>
      <c r="AA289" s="1"/>
      <c r="AB289" s="1"/>
      <c r="AC289" s="1"/>
      <c r="AD289" s="1"/>
      <c r="AE289" s="1"/>
      <c r="AF289" s="1"/>
      <c r="AG289" s="2"/>
    </row>
    <row r="290" spans="1:33" ht="17.25" thickBot="1" x14ac:dyDescent="0.3">
      <c r="A290" s="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2"/>
    </row>
    <row r="291" spans="1:33" ht="18" thickTop="1" thickBot="1" x14ac:dyDescent="0.3">
      <c r="A291" s="8"/>
      <c r="B291" s="4">
        <f>AVERAGE(B275:B290)</f>
        <v>19.898333333333333</v>
      </c>
      <c r="C291" s="4">
        <f t="shared" ref="C291:AG291" si="14">AVERAGE(C275:C290)</f>
        <v>3.3166666666666664</v>
      </c>
      <c r="D291" s="4">
        <f t="shared" si="14"/>
        <v>18.738333333333333</v>
      </c>
      <c r="E291" s="4">
        <f t="shared" si="14"/>
        <v>1.9283333333333335</v>
      </c>
      <c r="F291" s="4">
        <f t="shared" si="14"/>
        <v>20.806000000000001</v>
      </c>
      <c r="G291" s="4">
        <f t="shared" si="14"/>
        <v>3.65</v>
      </c>
      <c r="H291" s="4">
        <f t="shared" si="14"/>
        <v>20.326666666666664</v>
      </c>
      <c r="I291" s="4">
        <f t="shared" si="14"/>
        <v>3.3733333333333326</v>
      </c>
      <c r="J291" s="4">
        <f t="shared" si="14"/>
        <v>19.357499999999998</v>
      </c>
      <c r="K291" s="4">
        <f t="shared" si="14"/>
        <v>3.5337499999999999</v>
      </c>
      <c r="L291" s="4">
        <f t="shared" si="14"/>
        <v>20.825454545454548</v>
      </c>
      <c r="M291" s="4">
        <f t="shared" si="14"/>
        <v>4.4027272727272724</v>
      </c>
      <c r="N291" s="4">
        <f t="shared" si="14"/>
        <v>20.85125</v>
      </c>
      <c r="O291" s="4">
        <f t="shared" si="14"/>
        <v>4.15625</v>
      </c>
      <c r="P291" s="4">
        <f t="shared" si="14"/>
        <v>20.143846153846148</v>
      </c>
      <c r="Q291" s="4">
        <f t="shared" si="14"/>
        <v>3.8038461538461541</v>
      </c>
      <c r="R291" s="4">
        <f t="shared" si="14"/>
        <v>20.794800000000002</v>
      </c>
      <c r="S291" s="4">
        <f t="shared" si="14"/>
        <v>4.3429999999999991</v>
      </c>
      <c r="T291" s="4">
        <f t="shared" si="14"/>
        <v>19.883571428571429</v>
      </c>
      <c r="U291" s="4">
        <f t="shared" si="14"/>
        <v>3.729285714285715</v>
      </c>
      <c r="V291" s="4">
        <f t="shared" si="14"/>
        <v>19.951000000000001</v>
      </c>
      <c r="W291" s="4">
        <f t="shared" si="14"/>
        <v>3.4019999999999997</v>
      </c>
      <c r="X291" s="4">
        <f t="shared" si="14"/>
        <v>18.92553333333333</v>
      </c>
      <c r="Y291" s="4">
        <f t="shared" si="14"/>
        <v>3.0446666666666662</v>
      </c>
      <c r="Z291" s="4">
        <f t="shared" si="14"/>
        <v>20.379999999999995</v>
      </c>
      <c r="AA291" s="4">
        <f t="shared" si="14"/>
        <v>3.2590000000000003</v>
      </c>
      <c r="AB291" s="4">
        <f t="shared" si="14"/>
        <v>20.560909090909089</v>
      </c>
      <c r="AC291" s="4">
        <f t="shared" si="14"/>
        <v>4.3800000000000008</v>
      </c>
      <c r="AD291" s="4">
        <f t="shared" si="14"/>
        <v>19.919166666666666</v>
      </c>
      <c r="AE291" s="4">
        <f t="shared" si="14"/>
        <v>3.5016666666666669</v>
      </c>
      <c r="AF291" s="4">
        <f t="shared" si="14"/>
        <v>20.832142857142852</v>
      </c>
      <c r="AG291" s="5">
        <f t="shared" si="14"/>
        <v>4.8457142857142861</v>
      </c>
    </row>
    <row r="292" spans="1:33" ht="18" thickTop="1" thickBot="1" x14ac:dyDescent="0.3"/>
    <row r="293" spans="1:33" ht="18" thickTop="1" thickBot="1" x14ac:dyDescent="0.3">
      <c r="A293" s="6" t="s">
        <v>102</v>
      </c>
      <c r="B293" s="4" t="s">
        <v>103</v>
      </c>
      <c r="C293" s="4"/>
      <c r="D293" s="4" t="s">
        <v>104</v>
      </c>
      <c r="E293" s="4"/>
      <c r="F293" s="4" t="s">
        <v>105</v>
      </c>
      <c r="G293" s="4"/>
      <c r="H293" s="4" t="s">
        <v>106</v>
      </c>
      <c r="I293" s="4"/>
      <c r="J293" s="4" t="s">
        <v>107</v>
      </c>
      <c r="K293" s="4"/>
      <c r="L293" s="4" t="s">
        <v>108</v>
      </c>
      <c r="M293" s="4"/>
      <c r="N293" s="4" t="s">
        <v>109</v>
      </c>
      <c r="O293" s="4"/>
      <c r="P293" s="4" t="s">
        <v>98</v>
      </c>
      <c r="Q293" s="4"/>
      <c r="R293" s="4" t="s">
        <v>95</v>
      </c>
      <c r="S293" s="5"/>
    </row>
    <row r="294" spans="1:33" ht="17.25" thickTop="1" x14ac:dyDescent="0.25">
      <c r="A294" s="7"/>
      <c r="B294" s="1" t="s">
        <v>101</v>
      </c>
      <c r="C294" s="1" t="s">
        <v>100</v>
      </c>
      <c r="D294" s="1" t="s">
        <v>101</v>
      </c>
      <c r="E294" s="1" t="s">
        <v>100</v>
      </c>
      <c r="F294" s="1" t="s">
        <v>101</v>
      </c>
      <c r="G294" s="1" t="s">
        <v>100</v>
      </c>
      <c r="H294" s="1" t="s">
        <v>101</v>
      </c>
      <c r="I294" s="1" t="s">
        <v>100</v>
      </c>
      <c r="J294" s="1" t="s">
        <v>101</v>
      </c>
      <c r="K294" s="1" t="s">
        <v>100</v>
      </c>
      <c r="L294" s="1" t="s">
        <v>101</v>
      </c>
      <c r="M294" s="1" t="s">
        <v>100</v>
      </c>
      <c r="N294" s="1" t="s">
        <v>101</v>
      </c>
      <c r="O294" s="1" t="s">
        <v>100</v>
      </c>
      <c r="P294" s="1" t="s">
        <v>101</v>
      </c>
      <c r="Q294" s="1" t="s">
        <v>100</v>
      </c>
      <c r="R294" s="1" t="s">
        <v>101</v>
      </c>
      <c r="S294" s="2" t="s">
        <v>100</v>
      </c>
    </row>
    <row r="295" spans="1:33" x14ac:dyDescent="0.25">
      <c r="A295" s="7"/>
      <c r="B295" s="1">
        <v>18.55</v>
      </c>
      <c r="C295" s="1">
        <v>2.2400000000000002</v>
      </c>
      <c r="D295" s="1">
        <v>21.84</v>
      </c>
      <c r="E295" s="1">
        <v>3.77</v>
      </c>
      <c r="F295" s="1">
        <v>20.149999999999999</v>
      </c>
      <c r="G295" s="1">
        <v>3.98</v>
      </c>
      <c r="H295" s="1">
        <v>20.309999999999999</v>
      </c>
      <c r="I295" s="1">
        <v>3.29</v>
      </c>
      <c r="J295" s="1">
        <v>20.99</v>
      </c>
      <c r="K295" s="1">
        <v>4.34</v>
      </c>
      <c r="L295" s="1">
        <v>20.52</v>
      </c>
      <c r="M295" s="1">
        <v>3.43</v>
      </c>
      <c r="N295" s="1">
        <v>18.47</v>
      </c>
      <c r="O295" s="1">
        <v>2.89</v>
      </c>
      <c r="P295" s="1">
        <v>19.52</v>
      </c>
      <c r="Q295" s="1">
        <v>3.13</v>
      </c>
      <c r="R295" s="1">
        <v>19.579999999999998</v>
      </c>
      <c r="S295" s="2">
        <v>2.81</v>
      </c>
    </row>
    <row r="296" spans="1:33" x14ac:dyDescent="0.25">
      <c r="A296" s="7"/>
      <c r="B296" s="1">
        <v>19.54</v>
      </c>
      <c r="C296" s="1">
        <v>3.38</v>
      </c>
      <c r="D296" s="1">
        <v>20.92</v>
      </c>
      <c r="E296" s="1">
        <v>3.52</v>
      </c>
      <c r="F296" s="1">
        <v>19.739999999999998</v>
      </c>
      <c r="G296" s="1">
        <v>3.84</v>
      </c>
      <c r="H296" s="1">
        <v>20.190000000000001</v>
      </c>
      <c r="I296" s="1">
        <v>3.53</v>
      </c>
      <c r="J296" s="1">
        <v>19.579999999999998</v>
      </c>
      <c r="K296" s="1">
        <v>3.7</v>
      </c>
      <c r="L296" s="1">
        <v>18.2</v>
      </c>
      <c r="M296" s="1">
        <v>3.27</v>
      </c>
      <c r="N296" s="1">
        <v>20.82</v>
      </c>
      <c r="O296" s="1">
        <v>3.54</v>
      </c>
      <c r="P296" s="1">
        <v>21.86</v>
      </c>
      <c r="Q296" s="1">
        <v>3.74</v>
      </c>
      <c r="R296" s="1">
        <v>19.82</v>
      </c>
      <c r="S296" s="2">
        <v>3.14</v>
      </c>
    </row>
    <row r="297" spans="1:33" x14ac:dyDescent="0.25">
      <c r="A297" s="7"/>
      <c r="B297" s="1">
        <v>19.010000000000002</v>
      </c>
      <c r="C297" s="1">
        <v>3.06</v>
      </c>
      <c r="D297" s="1">
        <v>21.33</v>
      </c>
      <c r="E297" s="1">
        <v>3.49</v>
      </c>
      <c r="F297" s="1">
        <v>19.989999999999998</v>
      </c>
      <c r="G297" s="1">
        <v>3.49</v>
      </c>
      <c r="H297" s="1">
        <v>20.56</v>
      </c>
      <c r="I297" s="1">
        <v>3.75</v>
      </c>
      <c r="J297" s="1">
        <v>20.170000000000002</v>
      </c>
      <c r="K297" s="1">
        <v>3.82</v>
      </c>
      <c r="L297" s="1">
        <v>19.04</v>
      </c>
      <c r="M297" s="1">
        <v>3.29</v>
      </c>
      <c r="N297" s="1">
        <v>21.1</v>
      </c>
      <c r="O297" s="1">
        <v>4.28</v>
      </c>
      <c r="P297" s="1">
        <v>20.9</v>
      </c>
      <c r="Q297" s="1">
        <v>3.87</v>
      </c>
      <c r="R297" s="1">
        <v>20.47</v>
      </c>
      <c r="S297" s="2">
        <v>3.11</v>
      </c>
    </row>
    <row r="298" spans="1:33" x14ac:dyDescent="0.25">
      <c r="A298" s="7"/>
      <c r="B298" s="1">
        <v>19.48</v>
      </c>
      <c r="C298" s="1">
        <v>3.46</v>
      </c>
      <c r="D298" s="1">
        <v>20.97</v>
      </c>
      <c r="E298" s="1">
        <v>3.84</v>
      </c>
      <c r="F298" s="1">
        <v>20.28</v>
      </c>
      <c r="G298" s="1">
        <v>3.98</v>
      </c>
      <c r="H298" s="1">
        <v>20.2</v>
      </c>
      <c r="I298" s="1">
        <v>3.77</v>
      </c>
      <c r="J298" s="1">
        <v>20.239999999999998</v>
      </c>
      <c r="K298" s="1">
        <v>4.12</v>
      </c>
      <c r="L298" s="1">
        <v>19.32</v>
      </c>
      <c r="M298" s="1">
        <v>2.94</v>
      </c>
      <c r="N298" s="1">
        <v>22.14</v>
      </c>
      <c r="O298" s="1">
        <v>4.1900000000000004</v>
      </c>
      <c r="P298" s="1">
        <v>19.93</v>
      </c>
      <c r="Q298" s="1">
        <v>2.7</v>
      </c>
      <c r="R298" s="1">
        <v>19.79</v>
      </c>
      <c r="S298" s="2">
        <v>3.32</v>
      </c>
    </row>
    <row r="299" spans="1:33" x14ac:dyDescent="0.25">
      <c r="A299" s="7"/>
      <c r="B299" s="1">
        <v>20.03</v>
      </c>
      <c r="C299" s="1">
        <v>3.3</v>
      </c>
      <c r="D299" s="1">
        <v>21.09</v>
      </c>
      <c r="E299" s="1">
        <v>3.76</v>
      </c>
      <c r="F299" s="1">
        <v>20.27</v>
      </c>
      <c r="G299" s="1">
        <v>3.99</v>
      </c>
      <c r="H299" s="1">
        <v>20.149999999999999</v>
      </c>
      <c r="I299" s="1">
        <v>3.7</v>
      </c>
      <c r="J299" s="1">
        <v>20.97</v>
      </c>
      <c r="K299" s="1">
        <v>4.1500000000000004</v>
      </c>
      <c r="L299" s="1">
        <v>19.54</v>
      </c>
      <c r="M299" s="1">
        <v>2.33</v>
      </c>
      <c r="N299" s="1">
        <v>21.07</v>
      </c>
      <c r="O299" s="1">
        <v>2.42</v>
      </c>
      <c r="P299" s="1">
        <v>19.510000000000002</v>
      </c>
      <c r="Q299" s="1">
        <v>3.11</v>
      </c>
      <c r="R299" s="1">
        <v>2023</v>
      </c>
      <c r="S299" s="2">
        <v>3.71</v>
      </c>
    </row>
    <row r="300" spans="1:33" x14ac:dyDescent="0.25">
      <c r="A300" s="7"/>
      <c r="B300" s="1">
        <v>18.809999999999999</v>
      </c>
      <c r="C300" s="1">
        <v>3.31</v>
      </c>
      <c r="D300" s="1">
        <v>20.84</v>
      </c>
      <c r="E300" s="1">
        <v>4.03</v>
      </c>
      <c r="F300" s="1">
        <v>21.38</v>
      </c>
      <c r="G300" s="1">
        <v>3.85</v>
      </c>
      <c r="H300" s="1">
        <v>20.260000000000002</v>
      </c>
      <c r="I300" s="1">
        <v>3.32</v>
      </c>
      <c r="J300" s="1">
        <v>20.32</v>
      </c>
      <c r="K300" s="1">
        <v>3.71</v>
      </c>
      <c r="L300" s="1">
        <v>19.62</v>
      </c>
      <c r="M300" s="1">
        <v>3.46</v>
      </c>
      <c r="N300" s="1">
        <v>21.78</v>
      </c>
      <c r="O300" s="1">
        <v>4.59</v>
      </c>
      <c r="P300" s="1">
        <v>19.190000000000001</v>
      </c>
      <c r="Q300" s="1">
        <v>2.57</v>
      </c>
      <c r="R300" s="1">
        <v>19.59</v>
      </c>
      <c r="S300" s="2">
        <v>3.37</v>
      </c>
    </row>
    <row r="301" spans="1:33" x14ac:dyDescent="0.25">
      <c r="A301" s="7"/>
      <c r="B301" s="1">
        <v>18.3</v>
      </c>
      <c r="C301" s="1">
        <v>2.74</v>
      </c>
      <c r="D301" s="1">
        <v>20.83</v>
      </c>
      <c r="E301" s="1">
        <v>3.52</v>
      </c>
      <c r="F301" s="1">
        <v>18.899999999999999</v>
      </c>
      <c r="G301" s="1">
        <v>3.4</v>
      </c>
      <c r="H301" s="1">
        <v>20.34</v>
      </c>
      <c r="I301" s="1">
        <v>3.39</v>
      </c>
      <c r="J301" s="1"/>
      <c r="K301" s="1"/>
      <c r="L301" s="1">
        <v>19.91</v>
      </c>
      <c r="M301" s="1">
        <v>3.14</v>
      </c>
      <c r="N301" s="1">
        <v>20.12</v>
      </c>
      <c r="O301" s="1">
        <v>3.14</v>
      </c>
      <c r="P301" s="1">
        <v>20.16</v>
      </c>
      <c r="Q301" s="1">
        <v>3.6</v>
      </c>
      <c r="R301" s="1">
        <v>19.54</v>
      </c>
      <c r="S301" s="2">
        <v>3.26</v>
      </c>
    </row>
    <row r="302" spans="1:33" x14ac:dyDescent="0.25">
      <c r="A302" s="7"/>
      <c r="B302" s="1"/>
      <c r="C302" s="1"/>
      <c r="D302" s="1">
        <v>20.85</v>
      </c>
      <c r="E302" s="1">
        <v>3.57</v>
      </c>
      <c r="F302" s="1">
        <v>19.78</v>
      </c>
      <c r="G302" s="1">
        <v>3.5</v>
      </c>
      <c r="H302" s="1">
        <v>19.649999999999999</v>
      </c>
      <c r="I302" s="1">
        <v>3.63</v>
      </c>
      <c r="J302" s="1"/>
      <c r="K302" s="1"/>
      <c r="L302" s="1">
        <v>19.11</v>
      </c>
      <c r="M302" s="1">
        <v>3.25</v>
      </c>
      <c r="N302" s="1">
        <v>20.100000000000001</v>
      </c>
      <c r="O302" s="1">
        <v>4.32</v>
      </c>
      <c r="P302" s="1">
        <v>19.8</v>
      </c>
      <c r="Q302" s="1">
        <v>3.19</v>
      </c>
      <c r="R302" s="1">
        <v>21.44</v>
      </c>
      <c r="S302" s="2">
        <v>4.67</v>
      </c>
    </row>
    <row r="303" spans="1:33" x14ac:dyDescent="0.25">
      <c r="A303" s="7"/>
      <c r="B303" s="1"/>
      <c r="C303" s="1"/>
      <c r="D303" s="1">
        <v>20.260000000000002</v>
      </c>
      <c r="E303" s="1">
        <v>3.69</v>
      </c>
      <c r="F303" s="1"/>
      <c r="G303" s="1"/>
      <c r="H303" s="1">
        <v>20.420000000000002</v>
      </c>
      <c r="I303" s="1">
        <v>3.5</v>
      </c>
      <c r="J303" s="1"/>
      <c r="K303" s="1"/>
      <c r="L303" s="1">
        <v>20.38</v>
      </c>
      <c r="M303" s="1">
        <v>3.22</v>
      </c>
      <c r="N303" s="1">
        <v>18.84</v>
      </c>
      <c r="O303" s="1">
        <v>3.29</v>
      </c>
      <c r="P303" s="1">
        <v>19.7</v>
      </c>
      <c r="Q303" s="1">
        <v>3.19</v>
      </c>
      <c r="R303" s="1">
        <v>20.28</v>
      </c>
      <c r="S303" s="2">
        <v>3.17</v>
      </c>
    </row>
    <row r="304" spans="1:33" x14ac:dyDescent="0.25">
      <c r="A304" s="7"/>
      <c r="B304" s="1"/>
      <c r="C304" s="1"/>
      <c r="D304" s="1">
        <v>20.98</v>
      </c>
      <c r="E304" s="1">
        <v>4.21</v>
      </c>
      <c r="F304" s="1"/>
      <c r="G304" s="1"/>
      <c r="H304" s="1">
        <v>20.29</v>
      </c>
      <c r="I304" s="1">
        <v>3.64</v>
      </c>
      <c r="J304" s="1"/>
      <c r="K304" s="1"/>
      <c r="L304" s="1">
        <v>19.14</v>
      </c>
      <c r="M304" s="1">
        <v>3.29</v>
      </c>
      <c r="N304" s="1">
        <v>21</v>
      </c>
      <c r="O304" s="1">
        <v>4.09</v>
      </c>
      <c r="P304" s="1">
        <v>19.54</v>
      </c>
      <c r="Q304" s="1">
        <v>3.37</v>
      </c>
      <c r="R304" s="1"/>
      <c r="S304" s="2"/>
    </row>
    <row r="305" spans="1:19" x14ac:dyDescent="0.25">
      <c r="A305" s="7"/>
      <c r="B305" s="1"/>
      <c r="C305" s="1"/>
      <c r="D305" s="1">
        <v>20.420000000000002</v>
      </c>
      <c r="E305" s="1">
        <v>3.8</v>
      </c>
      <c r="F305" s="1"/>
      <c r="G305" s="1"/>
      <c r="H305" s="1">
        <v>20.34</v>
      </c>
      <c r="I305" s="1">
        <v>3.58</v>
      </c>
      <c r="J305" s="1"/>
      <c r="K305" s="1"/>
      <c r="L305" s="1">
        <v>19.649999999999999</v>
      </c>
      <c r="M305" s="1">
        <v>3.67</v>
      </c>
      <c r="N305" s="1">
        <v>21.83</v>
      </c>
      <c r="O305" s="1">
        <v>4.5</v>
      </c>
      <c r="P305" s="1">
        <v>20.309999999999999</v>
      </c>
      <c r="Q305" s="1">
        <v>4.0199999999999996</v>
      </c>
      <c r="R305" s="1"/>
      <c r="S305" s="2"/>
    </row>
    <row r="306" spans="1:19" x14ac:dyDescent="0.25">
      <c r="A306" s="7"/>
      <c r="B306" s="1"/>
      <c r="C306" s="1"/>
      <c r="D306" s="1">
        <v>21.35</v>
      </c>
      <c r="E306" s="1">
        <v>3.63</v>
      </c>
      <c r="F306" s="1"/>
      <c r="G306" s="1"/>
      <c r="H306" s="1">
        <v>20.399999999999999</v>
      </c>
      <c r="I306" s="1">
        <v>3.49</v>
      </c>
      <c r="J306" s="1"/>
      <c r="K306" s="1"/>
      <c r="L306" s="1">
        <v>19.75</v>
      </c>
      <c r="M306" s="1">
        <v>3.57</v>
      </c>
      <c r="N306" s="1">
        <v>19.98</v>
      </c>
      <c r="O306" s="1">
        <v>3.49</v>
      </c>
      <c r="P306" s="1"/>
      <c r="Q306" s="1"/>
      <c r="R306" s="1"/>
      <c r="S306" s="2"/>
    </row>
    <row r="307" spans="1:19" x14ac:dyDescent="0.25">
      <c r="A307" s="7"/>
      <c r="B307" s="1"/>
      <c r="C307" s="1"/>
      <c r="D307" s="1">
        <v>21.91</v>
      </c>
      <c r="E307" s="1">
        <v>3.54</v>
      </c>
      <c r="F307" s="1"/>
      <c r="G307" s="1"/>
      <c r="H307" s="1"/>
      <c r="I307" s="1"/>
      <c r="J307" s="1"/>
      <c r="K307" s="1"/>
      <c r="L307" s="1">
        <v>20.03</v>
      </c>
      <c r="M307" s="1">
        <v>3.37</v>
      </c>
      <c r="N307" s="1"/>
      <c r="O307" s="1"/>
      <c r="P307" s="1"/>
      <c r="Q307" s="1"/>
      <c r="R307" s="1"/>
      <c r="S307" s="2"/>
    </row>
    <row r="308" spans="1:19" x14ac:dyDescent="0.25">
      <c r="A308" s="7"/>
      <c r="B308" s="1"/>
      <c r="C308" s="1"/>
      <c r="D308" s="1">
        <v>19.57</v>
      </c>
      <c r="E308" s="1">
        <v>3.82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2"/>
    </row>
    <row r="309" spans="1:19" x14ac:dyDescent="0.25">
      <c r="A309" s="7"/>
      <c r="B309" s="1"/>
      <c r="C309" s="1"/>
      <c r="D309" s="1">
        <v>18.809999999999999</v>
      </c>
      <c r="E309" s="1">
        <v>3.37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2"/>
    </row>
    <row r="310" spans="1:19" x14ac:dyDescent="0.25">
      <c r="A310" s="7"/>
      <c r="B310" s="1"/>
      <c r="C310" s="1"/>
      <c r="D310" s="1">
        <v>20.78</v>
      </c>
      <c r="E310" s="1">
        <v>3.86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2"/>
    </row>
    <row r="311" spans="1:19" x14ac:dyDescent="0.25">
      <c r="A311" s="7"/>
      <c r="B311" s="1"/>
      <c r="C311" s="1"/>
      <c r="D311" s="1">
        <v>19.86</v>
      </c>
      <c r="E311" s="1">
        <v>3.58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2"/>
    </row>
    <row r="312" spans="1:19" ht="17.25" thickBot="1" x14ac:dyDescent="0.3">
      <c r="A312" s="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2"/>
    </row>
    <row r="313" spans="1:19" ht="18" thickTop="1" thickBot="1" x14ac:dyDescent="0.3">
      <c r="A313" s="8"/>
      <c r="B313" s="4">
        <f t="shared" ref="B313:S313" si="15">AVERAGE(B295:B312)</f>
        <v>19.102857142857147</v>
      </c>
      <c r="C313" s="4">
        <f t="shared" si="15"/>
        <v>3.0700000000000003</v>
      </c>
      <c r="D313" s="4">
        <f t="shared" si="15"/>
        <v>20.741764705882353</v>
      </c>
      <c r="E313" s="4">
        <f t="shared" si="15"/>
        <v>3.7058823529411766</v>
      </c>
      <c r="F313" s="4">
        <f t="shared" si="15"/>
        <v>20.061249999999998</v>
      </c>
      <c r="G313" s="4">
        <f t="shared" si="15"/>
        <v>3.7537500000000001</v>
      </c>
      <c r="H313" s="4">
        <f t="shared" si="15"/>
        <v>20.259166666666665</v>
      </c>
      <c r="I313" s="4">
        <f t="shared" si="15"/>
        <v>3.5491666666666664</v>
      </c>
      <c r="J313" s="4">
        <f t="shared" si="15"/>
        <v>20.37833333333333</v>
      </c>
      <c r="K313" s="4">
        <f t="shared" si="15"/>
        <v>3.973333333333334</v>
      </c>
      <c r="L313" s="4">
        <f t="shared" si="15"/>
        <v>19.554615384615381</v>
      </c>
      <c r="M313" s="4">
        <f t="shared" si="15"/>
        <v>3.2484615384615383</v>
      </c>
      <c r="N313" s="4">
        <f t="shared" si="15"/>
        <v>20.604166666666664</v>
      </c>
      <c r="O313" s="4">
        <f t="shared" si="15"/>
        <v>3.7283333333333335</v>
      </c>
      <c r="P313" s="4">
        <f t="shared" si="15"/>
        <v>20.038181818181815</v>
      </c>
      <c r="Q313" s="4">
        <f t="shared" si="15"/>
        <v>3.3172727272727283</v>
      </c>
      <c r="R313" s="4">
        <f t="shared" si="15"/>
        <v>242.61222222222224</v>
      </c>
      <c r="S313" s="5">
        <f t="shared" si="15"/>
        <v>3.3955555555555557</v>
      </c>
    </row>
    <row r="314" spans="1:19" ht="18" thickTop="1" thickBot="1" x14ac:dyDescent="0.3"/>
    <row r="315" spans="1:19" ht="18" thickTop="1" thickBot="1" x14ac:dyDescent="0.3">
      <c r="A315" s="6" t="s">
        <v>110</v>
      </c>
      <c r="B315" s="4" t="s">
        <v>131</v>
      </c>
      <c r="C315" s="4"/>
      <c r="D315" s="4" t="s">
        <v>132</v>
      </c>
      <c r="E315" s="5"/>
    </row>
    <row r="316" spans="1:19" ht="17.25" thickTop="1" x14ac:dyDescent="0.25">
      <c r="A316" s="7"/>
      <c r="B316" s="1" t="s">
        <v>111</v>
      </c>
      <c r="C316" s="1" t="s">
        <v>112</v>
      </c>
      <c r="D316" s="1" t="s">
        <v>111</v>
      </c>
      <c r="E316" s="2" t="s">
        <v>112</v>
      </c>
    </row>
    <row r="317" spans="1:19" x14ac:dyDescent="0.25">
      <c r="A317" s="7"/>
      <c r="B317" s="42">
        <v>20.09</v>
      </c>
      <c r="C317" s="42">
        <v>2.36</v>
      </c>
      <c r="D317" s="42">
        <v>22.02</v>
      </c>
      <c r="E317" s="43">
        <v>4.09</v>
      </c>
    </row>
    <row r="318" spans="1:19" x14ac:dyDescent="0.25">
      <c r="A318" s="7"/>
      <c r="B318" s="42">
        <v>19.12</v>
      </c>
      <c r="C318" s="42">
        <v>2.8</v>
      </c>
      <c r="D318" s="42">
        <v>21.08</v>
      </c>
      <c r="E318" s="43">
        <v>4.12</v>
      </c>
    </row>
    <row r="319" spans="1:19" x14ac:dyDescent="0.25">
      <c r="A319" s="7"/>
      <c r="B319" s="42">
        <v>20.85</v>
      </c>
      <c r="C319" s="42">
        <v>3.75</v>
      </c>
      <c r="D319" s="42">
        <v>21.04</v>
      </c>
      <c r="E319" s="43">
        <v>4.22</v>
      </c>
    </row>
    <row r="320" spans="1:19" x14ac:dyDescent="0.25">
      <c r="A320" s="7"/>
      <c r="B320" s="42">
        <v>20</v>
      </c>
      <c r="C320" s="42">
        <v>2.92</v>
      </c>
      <c r="D320" s="42">
        <v>21.02</v>
      </c>
      <c r="E320" s="43">
        <v>4.83</v>
      </c>
    </row>
    <row r="321" spans="1:9" x14ac:dyDescent="0.25">
      <c r="A321" s="7"/>
      <c r="B321" s="42">
        <v>19.09</v>
      </c>
      <c r="C321" s="42">
        <v>3.62</v>
      </c>
      <c r="D321" s="42">
        <v>21.43</v>
      </c>
      <c r="E321" s="43">
        <v>4.62</v>
      </c>
    </row>
    <row r="322" spans="1:9" x14ac:dyDescent="0.25">
      <c r="A322" s="7"/>
      <c r="B322" s="42">
        <v>20.96</v>
      </c>
      <c r="C322" s="42">
        <v>1.45</v>
      </c>
      <c r="D322" s="42">
        <v>20.16</v>
      </c>
      <c r="E322" s="43">
        <v>3.81</v>
      </c>
    </row>
    <row r="323" spans="1:9" x14ac:dyDescent="0.25">
      <c r="A323" s="7"/>
      <c r="B323" s="42">
        <v>19.07</v>
      </c>
      <c r="C323" s="42">
        <v>2.9</v>
      </c>
      <c r="D323" s="42">
        <v>22.16</v>
      </c>
      <c r="E323" s="43">
        <v>4.41</v>
      </c>
    </row>
    <row r="324" spans="1:9" x14ac:dyDescent="0.25">
      <c r="A324" s="7"/>
      <c r="B324" s="42">
        <v>19.09</v>
      </c>
      <c r="C324" s="42">
        <v>1.56</v>
      </c>
      <c r="D324" s="42">
        <v>19.48</v>
      </c>
      <c r="E324" s="43">
        <v>3.36</v>
      </c>
    </row>
    <row r="325" spans="1:9" x14ac:dyDescent="0.25">
      <c r="A325" s="7"/>
      <c r="B325" s="42">
        <v>20.46</v>
      </c>
      <c r="C325" s="42">
        <v>2.93</v>
      </c>
      <c r="D325" s="1"/>
      <c r="E325" s="2"/>
    </row>
    <row r="326" spans="1:9" x14ac:dyDescent="0.25">
      <c r="A326" s="7"/>
      <c r="B326" s="42">
        <v>20.53</v>
      </c>
      <c r="C326" s="42">
        <v>2.44</v>
      </c>
      <c r="D326" s="1"/>
      <c r="E326" s="2"/>
    </row>
    <row r="327" spans="1:9" ht="17.25" thickBot="1" x14ac:dyDescent="0.3">
      <c r="A327" s="7"/>
      <c r="B327" s="1"/>
      <c r="C327" s="1"/>
      <c r="D327" s="1"/>
      <c r="E327" s="2"/>
    </row>
    <row r="328" spans="1:9" ht="18" thickTop="1" thickBot="1" x14ac:dyDescent="0.3">
      <c r="A328" s="8"/>
      <c r="B328" s="3">
        <f>AVERAGE(B317:B327)</f>
        <v>19.926000000000002</v>
      </c>
      <c r="C328" s="4">
        <f t="shared" ref="C328:E328" si="16">AVERAGE(C317:C327)</f>
        <v>2.6729999999999996</v>
      </c>
      <c r="D328" s="4">
        <f t="shared" si="16"/>
        <v>21.048749999999995</v>
      </c>
      <c r="E328" s="5">
        <f t="shared" si="16"/>
        <v>4.1825000000000001</v>
      </c>
    </row>
    <row r="329" spans="1:9" ht="18" thickTop="1" thickBot="1" x14ac:dyDescent="0.3"/>
    <row r="330" spans="1:9" ht="18" thickTop="1" thickBot="1" x14ac:dyDescent="0.3">
      <c r="A330" s="6" t="s">
        <v>113</v>
      </c>
      <c r="B330" s="4" t="s">
        <v>133</v>
      </c>
      <c r="C330" s="4"/>
      <c r="D330" s="4" t="s">
        <v>134</v>
      </c>
      <c r="E330" s="4"/>
      <c r="F330" s="4" t="s">
        <v>135</v>
      </c>
      <c r="G330" s="4"/>
      <c r="H330" s="4" t="s">
        <v>136</v>
      </c>
      <c r="I330" s="5"/>
    </row>
    <row r="331" spans="1:9" ht="17.25" thickTop="1" x14ac:dyDescent="0.25">
      <c r="A331" s="7"/>
      <c r="B331" s="1" t="s">
        <v>111</v>
      </c>
      <c r="C331" s="1" t="s">
        <v>112</v>
      </c>
      <c r="D331" s="1" t="s">
        <v>111</v>
      </c>
      <c r="E331" s="1" t="s">
        <v>112</v>
      </c>
      <c r="F331" s="1" t="s">
        <v>111</v>
      </c>
      <c r="G331" s="1" t="s">
        <v>112</v>
      </c>
      <c r="H331" s="1" t="s">
        <v>115</v>
      </c>
      <c r="I331" s="2" t="s">
        <v>112</v>
      </c>
    </row>
    <row r="332" spans="1:9" x14ac:dyDescent="0.25">
      <c r="A332" s="7"/>
      <c r="B332" s="42">
        <v>20.03</v>
      </c>
      <c r="C332" s="42">
        <v>4.17</v>
      </c>
      <c r="D332" s="42">
        <v>20.25</v>
      </c>
      <c r="E332" s="42">
        <v>2.8</v>
      </c>
      <c r="F332" s="42">
        <v>19.420000000000002</v>
      </c>
      <c r="G332" s="42">
        <v>2.96</v>
      </c>
      <c r="H332" s="42">
        <v>21.9</v>
      </c>
      <c r="I332" s="43">
        <v>3.19</v>
      </c>
    </row>
    <row r="333" spans="1:9" x14ac:dyDescent="0.25">
      <c r="A333" s="7"/>
      <c r="B333" s="42">
        <v>20.87</v>
      </c>
      <c r="C333" s="42">
        <v>4.3099999999999996</v>
      </c>
      <c r="D333" s="42">
        <v>19.82</v>
      </c>
      <c r="E333" s="42">
        <v>2.2999999999999998</v>
      </c>
      <c r="F333" s="42">
        <v>19.05</v>
      </c>
      <c r="G333" s="42">
        <v>3.06</v>
      </c>
      <c r="H333" s="42">
        <v>20.09</v>
      </c>
      <c r="I333" s="43">
        <v>3.13</v>
      </c>
    </row>
    <row r="334" spans="1:9" x14ac:dyDescent="0.25">
      <c r="A334" s="7"/>
      <c r="B334" s="42">
        <v>21.75</v>
      </c>
      <c r="C334" s="42">
        <v>4.43</v>
      </c>
      <c r="D334" s="42">
        <v>20.56</v>
      </c>
      <c r="E334" s="42">
        <v>2.7</v>
      </c>
      <c r="F334" s="42">
        <v>20.04</v>
      </c>
      <c r="G334" s="42">
        <v>3.13</v>
      </c>
      <c r="H334" s="42">
        <v>20.38</v>
      </c>
      <c r="I334" s="43">
        <v>2.74</v>
      </c>
    </row>
    <row r="335" spans="1:9" x14ac:dyDescent="0.25">
      <c r="A335" s="7"/>
      <c r="B335" s="42">
        <v>20.53</v>
      </c>
      <c r="C335" s="42">
        <v>3.96</v>
      </c>
      <c r="D335" s="42">
        <v>20.22</v>
      </c>
      <c r="E335" s="42">
        <v>2.79</v>
      </c>
      <c r="F335" s="42">
        <v>18.52</v>
      </c>
      <c r="G335" s="42">
        <v>2.67</v>
      </c>
      <c r="H335" s="42">
        <v>20.440000000000001</v>
      </c>
      <c r="I335" s="43">
        <v>3.16</v>
      </c>
    </row>
    <row r="336" spans="1:9" x14ac:dyDescent="0.25">
      <c r="A336" s="7"/>
      <c r="B336" s="42">
        <v>20.36</v>
      </c>
      <c r="C336" s="42">
        <v>4.1100000000000003</v>
      </c>
      <c r="D336" s="42">
        <v>21.31</v>
      </c>
      <c r="E336" s="42">
        <v>3.09</v>
      </c>
      <c r="F336" s="42">
        <v>20.010000000000002</v>
      </c>
      <c r="G336" s="42">
        <v>2.75</v>
      </c>
      <c r="H336" s="42">
        <v>19</v>
      </c>
      <c r="I336" s="43">
        <v>2.57</v>
      </c>
    </row>
    <row r="337" spans="1:9" x14ac:dyDescent="0.25">
      <c r="A337" s="7"/>
      <c r="B337" s="42">
        <v>19.71</v>
      </c>
      <c r="C337" s="42">
        <v>3.55</v>
      </c>
      <c r="D337" s="42">
        <v>21.15</v>
      </c>
      <c r="E337" s="42">
        <v>3.18</v>
      </c>
      <c r="F337" s="42">
        <v>19.95</v>
      </c>
      <c r="G337" s="42">
        <v>2.86</v>
      </c>
      <c r="H337" s="42">
        <v>19.82</v>
      </c>
      <c r="I337" s="43">
        <v>2.0499999999999998</v>
      </c>
    </row>
    <row r="338" spans="1:9" x14ac:dyDescent="0.25">
      <c r="A338" s="7"/>
      <c r="B338" s="42">
        <v>21.35</v>
      </c>
      <c r="C338" s="42">
        <v>4.25</v>
      </c>
      <c r="D338" s="42">
        <v>21.13</v>
      </c>
      <c r="E338" s="42">
        <v>3.22</v>
      </c>
      <c r="F338" s="42">
        <v>19.07</v>
      </c>
      <c r="G338" s="42">
        <v>2.95</v>
      </c>
      <c r="H338" s="1"/>
      <c r="I338" s="2"/>
    </row>
    <row r="339" spans="1:9" x14ac:dyDescent="0.25">
      <c r="A339" s="7"/>
      <c r="B339" s="42">
        <v>19.02</v>
      </c>
      <c r="C339" s="42">
        <v>3.28</v>
      </c>
      <c r="D339" s="42">
        <v>20.420000000000002</v>
      </c>
      <c r="E339" s="42">
        <v>3.07</v>
      </c>
      <c r="F339" s="42">
        <v>17.850000000000001</v>
      </c>
      <c r="G339" s="42">
        <v>2.42</v>
      </c>
      <c r="H339" s="1"/>
      <c r="I339" s="2"/>
    </row>
    <row r="340" spans="1:9" x14ac:dyDescent="0.25">
      <c r="A340" s="7"/>
      <c r="B340" s="42">
        <v>21.14</v>
      </c>
      <c r="C340" s="42">
        <v>4.62</v>
      </c>
      <c r="D340" s="42">
        <v>20.13</v>
      </c>
      <c r="E340" s="42">
        <v>2.7</v>
      </c>
      <c r="F340" s="42">
        <v>18.95</v>
      </c>
      <c r="G340" s="42">
        <v>2.79</v>
      </c>
      <c r="H340" s="1"/>
      <c r="I340" s="2"/>
    </row>
    <row r="341" spans="1:9" x14ac:dyDescent="0.25">
      <c r="A341" s="7"/>
      <c r="B341" s="42">
        <v>19.649999999999999</v>
      </c>
      <c r="C341" s="42">
        <v>3.48</v>
      </c>
      <c r="D341" s="42">
        <v>20.39</v>
      </c>
      <c r="E341" s="42">
        <v>2.95</v>
      </c>
      <c r="F341" s="42">
        <v>19.190000000000001</v>
      </c>
      <c r="G341" s="42">
        <v>2.62</v>
      </c>
      <c r="H341" s="1"/>
      <c r="I341" s="2"/>
    </row>
    <row r="342" spans="1:9" x14ac:dyDescent="0.25">
      <c r="A342" s="7"/>
      <c r="B342" s="42">
        <v>20.170000000000002</v>
      </c>
      <c r="C342" s="42">
        <v>4.1100000000000003</v>
      </c>
      <c r="D342" s="42">
        <v>20.96</v>
      </c>
      <c r="E342" s="42">
        <v>3.23</v>
      </c>
      <c r="F342" s="42">
        <v>19.399999999999999</v>
      </c>
      <c r="G342" s="42">
        <v>2.88</v>
      </c>
      <c r="H342" s="1"/>
      <c r="I342" s="2"/>
    </row>
    <row r="343" spans="1:9" x14ac:dyDescent="0.25">
      <c r="A343" s="7"/>
      <c r="B343" s="1"/>
      <c r="C343" s="1"/>
      <c r="D343" s="42">
        <v>19.579999999999998</v>
      </c>
      <c r="E343" s="42">
        <v>2.93</v>
      </c>
      <c r="F343" s="42">
        <v>19.61</v>
      </c>
      <c r="G343" s="42">
        <v>2.85</v>
      </c>
      <c r="H343" s="1"/>
      <c r="I343" s="2"/>
    </row>
    <row r="344" spans="1:9" x14ac:dyDescent="0.25">
      <c r="A344" s="7"/>
      <c r="B344" s="1"/>
      <c r="C344" s="1"/>
      <c r="D344" s="42">
        <v>18.940000000000001</v>
      </c>
      <c r="E344" s="42">
        <v>1.43</v>
      </c>
      <c r="F344" s="1"/>
      <c r="G344" s="1"/>
      <c r="H344" s="1"/>
      <c r="I344" s="2"/>
    </row>
    <row r="345" spans="1:9" ht="17.25" thickBot="1" x14ac:dyDescent="0.3">
      <c r="A345" s="7"/>
      <c r="B345" s="1"/>
      <c r="C345" s="1"/>
      <c r="D345" s="1"/>
      <c r="E345" s="1"/>
      <c r="F345" s="1"/>
      <c r="G345" s="1"/>
      <c r="H345" s="1"/>
      <c r="I345" s="2"/>
    </row>
    <row r="346" spans="1:9" ht="18" thickTop="1" thickBot="1" x14ac:dyDescent="0.3">
      <c r="A346" s="8"/>
      <c r="B346" s="4">
        <f>AVERAGE(B332:B345)</f>
        <v>20.416363636363634</v>
      </c>
      <c r="C346" s="4">
        <f t="shared" ref="C346:I346" si="17">AVERAGE(C332:C345)</f>
        <v>4.0245454545454544</v>
      </c>
      <c r="D346" s="4">
        <f t="shared" si="17"/>
        <v>20.373846153846156</v>
      </c>
      <c r="E346" s="4">
        <f t="shared" si="17"/>
        <v>2.7992307692307685</v>
      </c>
      <c r="F346" s="4">
        <f t="shared" si="17"/>
        <v>19.254999999999999</v>
      </c>
      <c r="G346" s="4">
        <f t="shared" si="17"/>
        <v>2.8283333333333331</v>
      </c>
      <c r="H346" s="4">
        <f t="shared" si="17"/>
        <v>20.271666666666665</v>
      </c>
      <c r="I346" s="5">
        <f t="shared" si="17"/>
        <v>2.8066666666666666</v>
      </c>
    </row>
    <row r="347" spans="1:9" ht="18" thickTop="1" thickBot="1" x14ac:dyDescent="0.3"/>
    <row r="348" spans="1:9" ht="18" thickTop="1" thickBot="1" x14ac:dyDescent="0.3">
      <c r="A348" s="6" t="s">
        <v>116</v>
      </c>
      <c r="B348" s="4" t="s">
        <v>137</v>
      </c>
      <c r="C348" s="4"/>
      <c r="D348" s="4" t="s">
        <v>138</v>
      </c>
      <c r="E348" s="4"/>
      <c r="F348" s="4" t="s">
        <v>139</v>
      </c>
      <c r="G348" s="5"/>
    </row>
    <row r="349" spans="1:9" ht="17.25" thickTop="1" x14ac:dyDescent="0.25">
      <c r="A349" s="7"/>
      <c r="B349" s="1" t="s">
        <v>111</v>
      </c>
      <c r="C349" s="1" t="s">
        <v>112</v>
      </c>
      <c r="D349" s="1" t="s">
        <v>111</v>
      </c>
      <c r="E349" s="1" t="s">
        <v>112</v>
      </c>
      <c r="F349" s="1" t="s">
        <v>111</v>
      </c>
      <c r="G349" s="2" t="s">
        <v>112</v>
      </c>
    </row>
    <row r="350" spans="1:9" x14ac:dyDescent="0.25">
      <c r="A350" s="7"/>
      <c r="B350" s="42">
        <v>23.01</v>
      </c>
      <c r="C350" s="42">
        <v>4.6100000000000003</v>
      </c>
      <c r="D350" s="42">
        <v>21.83</v>
      </c>
      <c r="E350" s="42">
        <v>4.51</v>
      </c>
      <c r="F350" s="42">
        <v>20.350000000000001</v>
      </c>
      <c r="G350" s="43">
        <v>4.05</v>
      </c>
    </row>
    <row r="351" spans="1:9" x14ac:dyDescent="0.25">
      <c r="A351" s="7"/>
      <c r="B351" s="42">
        <v>22.08</v>
      </c>
      <c r="C351" s="42">
        <v>4.62</v>
      </c>
      <c r="D351" s="42">
        <v>20.399999999999999</v>
      </c>
      <c r="E351" s="42">
        <v>3.36</v>
      </c>
      <c r="F351" s="42">
        <v>20.309999999999999</v>
      </c>
      <c r="G351" s="43">
        <v>4.1100000000000003</v>
      </c>
    </row>
    <row r="352" spans="1:9" x14ac:dyDescent="0.25">
      <c r="A352" s="7"/>
      <c r="B352" s="42">
        <v>22.59</v>
      </c>
      <c r="C352" s="42">
        <v>4.8499999999999996</v>
      </c>
      <c r="D352" s="42">
        <v>19.3</v>
      </c>
      <c r="E352" s="42">
        <v>3.02</v>
      </c>
      <c r="F352" s="42">
        <v>19.649999999999999</v>
      </c>
      <c r="G352" s="43">
        <v>3.56</v>
      </c>
    </row>
    <row r="353" spans="1:9" x14ac:dyDescent="0.25">
      <c r="A353" s="7"/>
      <c r="B353" s="42">
        <v>22.16</v>
      </c>
      <c r="C353" s="42">
        <v>4.55</v>
      </c>
      <c r="D353" s="42">
        <v>19.97</v>
      </c>
      <c r="E353" s="42">
        <v>2.61</v>
      </c>
      <c r="F353" s="42">
        <v>21</v>
      </c>
      <c r="G353" s="43">
        <v>4.54</v>
      </c>
    </row>
    <row r="354" spans="1:9" x14ac:dyDescent="0.25">
      <c r="A354" s="7"/>
      <c r="B354" s="42">
        <v>22.47</v>
      </c>
      <c r="C354" s="42">
        <v>4.51</v>
      </c>
      <c r="D354" s="42">
        <v>19.899999999999999</v>
      </c>
      <c r="E354" s="42">
        <v>3.6</v>
      </c>
      <c r="F354" s="42">
        <v>20.2</v>
      </c>
      <c r="G354" s="43">
        <v>4</v>
      </c>
    </row>
    <row r="355" spans="1:9" x14ac:dyDescent="0.25">
      <c r="A355" s="7"/>
      <c r="B355" s="42">
        <v>22.09</v>
      </c>
      <c r="C355" s="42">
        <v>4.4800000000000004</v>
      </c>
      <c r="D355" s="42">
        <v>18.170000000000002</v>
      </c>
      <c r="E355" s="42">
        <v>2.59</v>
      </c>
      <c r="F355" s="42">
        <v>21.96</v>
      </c>
      <c r="G355" s="43">
        <v>4.3499999999999996</v>
      </c>
    </row>
    <row r="356" spans="1:9" x14ac:dyDescent="0.25">
      <c r="A356" s="7"/>
      <c r="B356" s="42">
        <v>22.87</v>
      </c>
      <c r="C356" s="42">
        <v>4.9000000000000004</v>
      </c>
      <c r="D356" s="42">
        <v>19.02</v>
      </c>
      <c r="E356" s="42">
        <v>2.6</v>
      </c>
      <c r="F356" s="42">
        <v>20.9</v>
      </c>
      <c r="G356" s="43">
        <v>4.3</v>
      </c>
    </row>
    <row r="357" spans="1:9" x14ac:dyDescent="0.25">
      <c r="A357" s="7"/>
      <c r="B357" s="42">
        <v>21.64</v>
      </c>
      <c r="C357" s="42">
        <v>4.29</v>
      </c>
      <c r="D357" s="42">
        <v>18.72</v>
      </c>
      <c r="E357" s="42">
        <v>2.99</v>
      </c>
      <c r="F357" s="42">
        <v>20.94</v>
      </c>
      <c r="G357" s="43">
        <v>4.04</v>
      </c>
    </row>
    <row r="358" spans="1:9" x14ac:dyDescent="0.25">
      <c r="A358" s="7"/>
      <c r="B358" s="42">
        <v>20.73</v>
      </c>
      <c r="C358" s="42">
        <v>4</v>
      </c>
      <c r="D358" s="42">
        <v>19.91</v>
      </c>
      <c r="E358" s="42">
        <v>3.08</v>
      </c>
      <c r="F358" s="42">
        <v>19.16</v>
      </c>
      <c r="G358" s="43">
        <v>3.36</v>
      </c>
    </row>
    <row r="359" spans="1:9" ht="17.25" thickBot="1" x14ac:dyDescent="0.3">
      <c r="A359" s="7"/>
      <c r="B359" s="42">
        <v>21.2</v>
      </c>
      <c r="C359" s="42">
        <v>2.94</v>
      </c>
      <c r="D359" s="42">
        <v>18.79</v>
      </c>
      <c r="E359" s="42">
        <v>3.34</v>
      </c>
      <c r="F359" s="42">
        <v>20.2</v>
      </c>
      <c r="G359" s="43">
        <v>3.91</v>
      </c>
    </row>
    <row r="360" spans="1:9" ht="18" thickTop="1" thickBot="1" x14ac:dyDescent="0.3">
      <c r="A360" s="8"/>
      <c r="B360" s="4">
        <v>21.4</v>
      </c>
      <c r="C360" s="4">
        <v>2.81</v>
      </c>
      <c r="D360" s="4">
        <v>19.34</v>
      </c>
      <c r="E360" s="4">
        <v>2.83</v>
      </c>
      <c r="F360" s="4">
        <v>19.52</v>
      </c>
      <c r="G360" s="5">
        <v>3.7</v>
      </c>
    </row>
    <row r="361" spans="1:9" ht="18" thickTop="1" thickBot="1" x14ac:dyDescent="0.3"/>
    <row r="362" spans="1:9" ht="18" thickTop="1" thickBot="1" x14ac:dyDescent="0.3">
      <c r="A362" s="6" t="s">
        <v>117</v>
      </c>
      <c r="B362" s="4" t="s">
        <v>140</v>
      </c>
      <c r="C362" s="4"/>
      <c r="D362" s="4" t="s">
        <v>141</v>
      </c>
      <c r="E362" s="4"/>
      <c r="F362" s="4" t="s">
        <v>142</v>
      </c>
      <c r="G362" s="4"/>
      <c r="H362" s="4" t="s">
        <v>143</v>
      </c>
      <c r="I362" s="5"/>
    </row>
    <row r="363" spans="1:9" ht="17.25" thickTop="1" x14ac:dyDescent="0.25">
      <c r="A363" s="7"/>
      <c r="B363" s="1" t="s">
        <v>115</v>
      </c>
      <c r="C363" s="1" t="s">
        <v>112</v>
      </c>
      <c r="D363" s="1" t="s">
        <v>111</v>
      </c>
      <c r="E363" s="1" t="s">
        <v>112</v>
      </c>
      <c r="F363" s="1" t="s">
        <v>111</v>
      </c>
      <c r="G363" s="1" t="s">
        <v>112</v>
      </c>
      <c r="H363" s="1" t="s">
        <v>111</v>
      </c>
      <c r="I363" s="2" t="s">
        <v>112</v>
      </c>
    </row>
    <row r="364" spans="1:9" x14ac:dyDescent="0.25">
      <c r="A364" s="7"/>
      <c r="B364" s="42">
        <v>19.899999999999999</v>
      </c>
      <c r="C364" s="42">
        <v>3.78</v>
      </c>
      <c r="D364" s="42">
        <v>20.100000000000001</v>
      </c>
      <c r="E364" s="42">
        <v>3.17</v>
      </c>
      <c r="F364" s="42">
        <v>18.920000000000002</v>
      </c>
      <c r="G364" s="42">
        <v>2.92</v>
      </c>
      <c r="H364" s="42">
        <v>20.39</v>
      </c>
      <c r="I364" s="43">
        <v>3.39</v>
      </c>
    </row>
    <row r="365" spans="1:9" x14ac:dyDescent="0.25">
      <c r="A365" s="7"/>
      <c r="B365" s="42">
        <v>22.44</v>
      </c>
      <c r="C365" s="42">
        <v>4.72</v>
      </c>
      <c r="D365" s="42">
        <v>19.559999999999999</v>
      </c>
      <c r="E365" s="42">
        <v>3.17</v>
      </c>
      <c r="F365" s="42">
        <v>20.420000000000002</v>
      </c>
      <c r="G365" s="42">
        <v>3.62</v>
      </c>
      <c r="H365" s="42">
        <v>19.78</v>
      </c>
      <c r="I365" s="43">
        <v>3.17</v>
      </c>
    </row>
    <row r="366" spans="1:9" x14ac:dyDescent="0.25">
      <c r="A366" s="7"/>
      <c r="B366" s="42">
        <v>18.84</v>
      </c>
      <c r="C366" s="42">
        <v>2.48</v>
      </c>
      <c r="D366" s="42">
        <v>20.14</v>
      </c>
      <c r="E366" s="42">
        <v>3.36</v>
      </c>
      <c r="F366" s="42">
        <v>20.350000000000001</v>
      </c>
      <c r="G366" s="42">
        <v>4.0199999999999996</v>
      </c>
      <c r="H366" s="42">
        <v>20.72</v>
      </c>
      <c r="I366" s="43">
        <v>3.99</v>
      </c>
    </row>
    <row r="367" spans="1:9" x14ac:dyDescent="0.25">
      <c r="A367" s="7"/>
      <c r="B367" s="42">
        <v>21.43</v>
      </c>
      <c r="C367" s="42">
        <v>5.03</v>
      </c>
      <c r="D367" s="42">
        <v>19.11</v>
      </c>
      <c r="E367" s="42">
        <v>3.15</v>
      </c>
      <c r="F367" s="42">
        <v>20.32</v>
      </c>
      <c r="G367" s="42">
        <v>3.69</v>
      </c>
      <c r="H367" s="42">
        <v>21.1</v>
      </c>
      <c r="I367" s="43">
        <v>3.8</v>
      </c>
    </row>
    <row r="368" spans="1:9" x14ac:dyDescent="0.25">
      <c r="A368" s="7"/>
      <c r="B368" s="42">
        <v>20.8</v>
      </c>
      <c r="C368" s="42">
        <v>4.1100000000000003</v>
      </c>
      <c r="D368" s="42">
        <v>18.78</v>
      </c>
      <c r="E368" s="42">
        <v>2.9</v>
      </c>
      <c r="F368" s="42">
        <v>20.170000000000002</v>
      </c>
      <c r="G368" s="42">
        <v>3.25</v>
      </c>
      <c r="H368" s="42">
        <v>20.41</v>
      </c>
      <c r="I368" s="43">
        <v>4.1100000000000003</v>
      </c>
    </row>
    <row r="369" spans="1:15" x14ac:dyDescent="0.25">
      <c r="A369" s="7"/>
      <c r="B369" s="42">
        <v>21.3</v>
      </c>
      <c r="C369" s="42">
        <v>4.21</v>
      </c>
      <c r="D369" s="42">
        <v>20.440000000000001</v>
      </c>
      <c r="E369" s="42">
        <v>3.53</v>
      </c>
      <c r="F369" s="42">
        <v>19.57</v>
      </c>
      <c r="G369" s="42">
        <v>3.36</v>
      </c>
      <c r="H369" s="42">
        <v>20.51</v>
      </c>
      <c r="I369" s="43">
        <v>3.67</v>
      </c>
    </row>
    <row r="370" spans="1:15" x14ac:dyDescent="0.25">
      <c r="A370" s="7"/>
      <c r="B370" s="42">
        <v>21.58</v>
      </c>
      <c r="C370" s="42">
        <v>4.63</v>
      </c>
      <c r="D370" s="42">
        <v>19.72</v>
      </c>
      <c r="E370" s="42">
        <v>3.33</v>
      </c>
      <c r="F370" s="42">
        <v>19.63</v>
      </c>
      <c r="G370" s="42">
        <v>3.15</v>
      </c>
      <c r="H370" s="42">
        <v>18.940000000000001</v>
      </c>
      <c r="I370" s="43">
        <v>1.8</v>
      </c>
    </row>
    <row r="371" spans="1:15" x14ac:dyDescent="0.25">
      <c r="A371" s="7"/>
      <c r="B371" s="42">
        <v>22.48</v>
      </c>
      <c r="C371" s="42">
        <v>4.53</v>
      </c>
      <c r="D371" s="42">
        <v>19.600000000000001</v>
      </c>
      <c r="E371" s="42">
        <v>3.36</v>
      </c>
      <c r="F371" s="1"/>
      <c r="G371" s="1"/>
      <c r="H371" s="42">
        <v>19.510000000000002</v>
      </c>
      <c r="I371" s="43">
        <v>3.74</v>
      </c>
    </row>
    <row r="372" spans="1:15" x14ac:dyDescent="0.25">
      <c r="A372" s="7"/>
      <c r="B372" s="42">
        <v>21.42</v>
      </c>
      <c r="C372" s="42">
        <v>4.78</v>
      </c>
      <c r="D372" s="42">
        <v>20.94</v>
      </c>
      <c r="E372" s="42">
        <v>3.81</v>
      </c>
      <c r="F372" s="1"/>
      <c r="G372" s="1"/>
      <c r="H372" s="42">
        <v>19.77</v>
      </c>
      <c r="I372" s="43">
        <v>3.75</v>
      </c>
    </row>
    <row r="373" spans="1:15" x14ac:dyDescent="0.25">
      <c r="A373" s="7"/>
      <c r="B373" s="42">
        <v>21.4</v>
      </c>
      <c r="C373" s="42">
        <v>4.54</v>
      </c>
      <c r="D373" s="42">
        <v>19.43</v>
      </c>
      <c r="E373" s="42">
        <v>2.84</v>
      </c>
      <c r="F373" s="1"/>
      <c r="G373" s="1"/>
      <c r="H373" s="42">
        <v>20.79</v>
      </c>
      <c r="I373" s="43">
        <v>4.42</v>
      </c>
    </row>
    <row r="374" spans="1:15" x14ac:dyDescent="0.25">
      <c r="A374" s="7"/>
      <c r="B374" s="1"/>
      <c r="C374" s="1"/>
      <c r="D374" s="1"/>
      <c r="E374" s="1"/>
      <c r="F374" s="1"/>
      <c r="G374" s="1"/>
      <c r="H374" s="42">
        <v>20.329999999999998</v>
      </c>
      <c r="I374" s="43">
        <v>4.2300000000000004</v>
      </c>
    </row>
    <row r="375" spans="1:15" x14ac:dyDescent="0.25">
      <c r="A375" s="7"/>
      <c r="B375" s="1"/>
      <c r="C375" s="1"/>
      <c r="D375" s="1"/>
      <c r="E375" s="1"/>
      <c r="F375" s="1"/>
      <c r="G375" s="1"/>
      <c r="H375" s="42">
        <v>20.16</v>
      </c>
      <c r="I375" s="43">
        <v>3.93</v>
      </c>
    </row>
    <row r="376" spans="1:15" x14ac:dyDescent="0.25">
      <c r="A376" s="7"/>
      <c r="B376" s="1"/>
      <c r="C376" s="1"/>
      <c r="D376" s="1"/>
      <c r="E376" s="1"/>
      <c r="F376" s="1"/>
      <c r="G376" s="1"/>
      <c r="H376" s="42">
        <v>20.170000000000002</v>
      </c>
      <c r="I376" s="43">
        <v>4.1399999999999997</v>
      </c>
    </row>
    <row r="377" spans="1:15" x14ac:dyDescent="0.25">
      <c r="A377" s="7"/>
      <c r="B377" s="1"/>
      <c r="C377" s="1"/>
      <c r="D377" s="1"/>
      <c r="E377" s="1"/>
      <c r="F377" s="1"/>
      <c r="G377" s="1"/>
      <c r="H377" s="42">
        <v>20.98</v>
      </c>
      <c r="I377" s="43">
        <v>3.84</v>
      </c>
    </row>
    <row r="378" spans="1:15" x14ac:dyDescent="0.25">
      <c r="A378" s="7"/>
      <c r="B378" s="1"/>
      <c r="C378" s="1"/>
      <c r="D378" s="1"/>
      <c r="E378" s="1"/>
      <c r="F378" s="1"/>
      <c r="G378" s="1"/>
      <c r="H378" s="42">
        <v>20.059999999999999</v>
      </c>
      <c r="I378" s="43">
        <v>3.71</v>
      </c>
    </row>
    <row r="379" spans="1:15" ht="17.25" thickBot="1" x14ac:dyDescent="0.3">
      <c r="A379" s="7"/>
      <c r="B379" s="1"/>
      <c r="C379" s="1"/>
      <c r="D379" s="1"/>
      <c r="E379" s="1"/>
      <c r="F379" s="1"/>
      <c r="G379" s="1"/>
      <c r="H379" s="1"/>
      <c r="I379" s="2"/>
    </row>
    <row r="380" spans="1:15" ht="18" thickTop="1" thickBot="1" x14ac:dyDescent="0.3">
      <c r="A380" s="8"/>
      <c r="B380" s="4">
        <f>AVERAGE(B364:B379)</f>
        <v>21.158999999999999</v>
      </c>
      <c r="C380" s="4">
        <f t="shared" ref="C380:I380" si="18">AVERAGE(C364:C379)</f>
        <v>4.2810000000000006</v>
      </c>
      <c r="D380" s="4">
        <f t="shared" si="18"/>
        <v>19.782</v>
      </c>
      <c r="E380" s="4">
        <f t="shared" si="18"/>
        <v>3.2619999999999996</v>
      </c>
      <c r="F380" s="4">
        <f t="shared" si="18"/>
        <v>19.911428571428569</v>
      </c>
      <c r="G380" s="4">
        <f t="shared" si="18"/>
        <v>3.4299999999999997</v>
      </c>
      <c r="H380" s="4">
        <f t="shared" si="18"/>
        <v>20.241333333333333</v>
      </c>
      <c r="I380" s="5">
        <f t="shared" si="18"/>
        <v>3.7126666666666668</v>
      </c>
    </row>
    <row r="381" spans="1:15" ht="18" thickTop="1" thickBot="1" x14ac:dyDescent="0.3"/>
    <row r="382" spans="1:15" ht="18" thickTop="1" thickBot="1" x14ac:dyDescent="0.3">
      <c r="A382" s="6" t="s">
        <v>119</v>
      </c>
      <c r="B382" s="4" t="s">
        <v>144</v>
      </c>
      <c r="C382" s="4"/>
      <c r="D382" s="4" t="s">
        <v>145</v>
      </c>
      <c r="E382" s="4"/>
      <c r="F382" s="4" t="s">
        <v>150</v>
      </c>
      <c r="G382" s="4"/>
      <c r="H382" s="4" t="s">
        <v>146</v>
      </c>
      <c r="I382" s="4"/>
      <c r="J382" s="4" t="s">
        <v>147</v>
      </c>
      <c r="K382" s="4"/>
      <c r="L382" s="4" t="s">
        <v>148</v>
      </c>
      <c r="M382" s="4"/>
      <c r="N382" s="4" t="s">
        <v>149</v>
      </c>
      <c r="O382" s="5"/>
    </row>
    <row r="383" spans="1:15" ht="17.25" thickTop="1" x14ac:dyDescent="0.25">
      <c r="A383" s="7"/>
      <c r="B383" s="1" t="s">
        <v>115</v>
      </c>
      <c r="C383" s="1" t="s">
        <v>112</v>
      </c>
      <c r="D383" s="1" t="s">
        <v>111</v>
      </c>
      <c r="E383" s="1" t="s">
        <v>112</v>
      </c>
      <c r="F383" s="1" t="s">
        <v>111</v>
      </c>
      <c r="G383" s="1" t="s">
        <v>112</v>
      </c>
      <c r="H383" s="1" t="s">
        <v>111</v>
      </c>
      <c r="I383" s="1" t="s">
        <v>112</v>
      </c>
      <c r="J383" s="1" t="s">
        <v>111</v>
      </c>
      <c r="K383" s="1" t="s">
        <v>112</v>
      </c>
      <c r="L383" s="1" t="s">
        <v>111</v>
      </c>
      <c r="M383" s="1" t="s">
        <v>112</v>
      </c>
      <c r="N383" s="1" t="s">
        <v>111</v>
      </c>
      <c r="O383" s="2" t="s">
        <v>112</v>
      </c>
    </row>
    <row r="384" spans="1:15" x14ac:dyDescent="0.25">
      <c r="A384" s="7"/>
      <c r="B384" s="42">
        <v>20.010000000000002</v>
      </c>
      <c r="C384" s="42">
        <v>3.6</v>
      </c>
      <c r="D384" s="42">
        <v>19.940000000000001</v>
      </c>
      <c r="E384" s="42">
        <v>3.73</v>
      </c>
      <c r="F384" s="1">
        <v>19.850000000000001</v>
      </c>
      <c r="G384" s="1">
        <v>3.63</v>
      </c>
      <c r="H384" s="42">
        <v>19.98</v>
      </c>
      <c r="I384" s="42">
        <v>2.8</v>
      </c>
      <c r="J384" s="42">
        <v>22</v>
      </c>
      <c r="K384" s="42">
        <v>5.65</v>
      </c>
      <c r="L384" s="42">
        <v>19.93</v>
      </c>
      <c r="M384" s="42">
        <v>2.79</v>
      </c>
      <c r="N384" s="1">
        <v>16.54</v>
      </c>
      <c r="O384" s="2">
        <v>1.6</v>
      </c>
    </row>
    <row r="385" spans="1:15" x14ac:dyDescent="0.25">
      <c r="A385" s="7"/>
      <c r="B385" s="42">
        <v>20.329999999999998</v>
      </c>
      <c r="C385" s="42">
        <v>3.82</v>
      </c>
      <c r="D385" s="42">
        <v>20.34</v>
      </c>
      <c r="E385" s="42">
        <v>3.95</v>
      </c>
      <c r="F385" s="1">
        <v>19.13</v>
      </c>
      <c r="G385" s="1">
        <v>3.33</v>
      </c>
      <c r="H385" s="42">
        <v>19.329999999999998</v>
      </c>
      <c r="I385" s="42">
        <v>2.54</v>
      </c>
      <c r="J385" s="42">
        <v>21.45</v>
      </c>
      <c r="K385" s="42">
        <v>5.61</v>
      </c>
      <c r="L385" s="42">
        <v>20.94</v>
      </c>
      <c r="M385" s="42">
        <v>3.83</v>
      </c>
      <c r="N385" s="1">
        <v>16.7</v>
      </c>
      <c r="O385" s="2">
        <v>1.58</v>
      </c>
    </row>
    <row r="386" spans="1:15" x14ac:dyDescent="0.25">
      <c r="A386" s="7"/>
      <c r="B386" s="42">
        <v>20.23</v>
      </c>
      <c r="C386" s="42">
        <v>4.0599999999999996</v>
      </c>
      <c r="D386" s="42">
        <v>20.43</v>
      </c>
      <c r="E386" s="42">
        <v>3.84</v>
      </c>
      <c r="F386" s="1">
        <v>19.5</v>
      </c>
      <c r="G386" s="1">
        <v>3.8</v>
      </c>
      <c r="H386" s="42">
        <v>18.7</v>
      </c>
      <c r="I386" s="42">
        <v>2.57</v>
      </c>
      <c r="J386" s="42">
        <v>22.3</v>
      </c>
      <c r="K386" s="42">
        <v>5.32</v>
      </c>
      <c r="L386" s="42">
        <v>20.55</v>
      </c>
      <c r="M386" s="42">
        <v>3.5</v>
      </c>
      <c r="N386" s="1">
        <v>17.63</v>
      </c>
      <c r="O386" s="2">
        <v>2.17</v>
      </c>
    </row>
    <row r="387" spans="1:15" x14ac:dyDescent="0.25">
      <c r="A387" s="7"/>
      <c r="B387" s="42">
        <v>20.46</v>
      </c>
      <c r="C387" s="42">
        <v>4.18</v>
      </c>
      <c r="D387" s="42">
        <v>20.16</v>
      </c>
      <c r="E387" s="42">
        <v>3.96</v>
      </c>
      <c r="F387" s="1">
        <v>19.100000000000001</v>
      </c>
      <c r="G387" s="1">
        <v>3.49</v>
      </c>
      <c r="H387" s="42">
        <v>18.53</v>
      </c>
      <c r="I387" s="42">
        <v>3.03</v>
      </c>
      <c r="J387" s="42">
        <v>21.43</v>
      </c>
      <c r="K387" s="42">
        <v>4.76</v>
      </c>
      <c r="L387" s="42">
        <v>20.37</v>
      </c>
      <c r="M387" s="42">
        <v>3.29</v>
      </c>
      <c r="N387" s="1">
        <v>18.12</v>
      </c>
      <c r="O387" s="2">
        <v>1.84</v>
      </c>
    </row>
    <row r="388" spans="1:15" x14ac:dyDescent="0.25">
      <c r="A388" s="7"/>
      <c r="B388" s="42">
        <v>19.850000000000001</v>
      </c>
      <c r="C388" s="42">
        <v>3.29</v>
      </c>
      <c r="D388" s="42">
        <v>19.5</v>
      </c>
      <c r="E388" s="42">
        <v>3.76</v>
      </c>
      <c r="F388" s="1">
        <v>19.850000000000001</v>
      </c>
      <c r="G388" s="1">
        <v>3.43</v>
      </c>
      <c r="H388" s="42">
        <v>18.3</v>
      </c>
      <c r="I388" s="42">
        <v>2.97</v>
      </c>
      <c r="J388" s="42">
        <v>22.51</v>
      </c>
      <c r="K388" s="42">
        <v>5.2</v>
      </c>
      <c r="L388" s="42">
        <v>18.77</v>
      </c>
      <c r="M388" s="42">
        <v>3.41</v>
      </c>
      <c r="N388" s="1">
        <v>18.59</v>
      </c>
      <c r="O388" s="2">
        <v>2.2999999999999998</v>
      </c>
    </row>
    <row r="389" spans="1:15" x14ac:dyDescent="0.25">
      <c r="A389" s="7"/>
      <c r="B389" s="42">
        <v>19.52</v>
      </c>
      <c r="C389" s="42">
        <v>3.74</v>
      </c>
      <c r="D389" s="42">
        <v>20.329999999999998</v>
      </c>
      <c r="E389" s="42">
        <v>3.85</v>
      </c>
      <c r="F389" s="1">
        <v>19.579999999999998</v>
      </c>
      <c r="G389" s="1">
        <v>3.44</v>
      </c>
      <c r="H389" s="42">
        <v>20.5</v>
      </c>
      <c r="I389" s="42">
        <v>1.52</v>
      </c>
      <c r="J389" s="42">
        <v>22.7</v>
      </c>
      <c r="K389" s="42">
        <v>5.48</v>
      </c>
      <c r="L389" s="42">
        <v>19.75</v>
      </c>
      <c r="M389" s="42">
        <v>2.7</v>
      </c>
      <c r="N389" s="1">
        <v>17.809999999999999</v>
      </c>
      <c r="O389" s="2">
        <v>1.88</v>
      </c>
    </row>
    <row r="390" spans="1:15" x14ac:dyDescent="0.25">
      <c r="A390" s="7"/>
      <c r="B390" s="42">
        <v>19.95</v>
      </c>
      <c r="C390" s="42">
        <v>3.8</v>
      </c>
      <c r="D390" s="1"/>
      <c r="E390" s="1"/>
      <c r="F390" s="1"/>
      <c r="G390" s="1"/>
      <c r="H390" s="42">
        <v>18.489999999999998</v>
      </c>
      <c r="I390" s="42">
        <v>2.94</v>
      </c>
      <c r="J390" s="1"/>
      <c r="K390" s="1"/>
      <c r="L390" s="42">
        <v>20.34</v>
      </c>
      <c r="M390" s="42">
        <v>3.63</v>
      </c>
      <c r="N390" s="1">
        <v>17.09</v>
      </c>
      <c r="O390" s="2">
        <v>1.84</v>
      </c>
    </row>
    <row r="391" spans="1:15" x14ac:dyDescent="0.25">
      <c r="A391" s="7"/>
      <c r="B391" s="42">
        <v>20.329999999999998</v>
      </c>
      <c r="C391" s="42">
        <v>3.81</v>
      </c>
      <c r="D391" s="1"/>
      <c r="E391" s="1"/>
      <c r="F391" s="1"/>
      <c r="G391" s="1"/>
      <c r="H391" s="42">
        <v>18.91</v>
      </c>
      <c r="I391" s="42">
        <v>3.06</v>
      </c>
      <c r="J391" s="1"/>
      <c r="K391" s="1"/>
      <c r="L391" s="42">
        <v>20.239999999999998</v>
      </c>
      <c r="M391" s="42">
        <v>3.25</v>
      </c>
      <c r="N391" s="1">
        <v>17.14</v>
      </c>
      <c r="O391" s="2">
        <v>1.98</v>
      </c>
    </row>
    <row r="392" spans="1:15" x14ac:dyDescent="0.25">
      <c r="A392" s="7"/>
      <c r="B392" s="42">
        <v>19.510000000000002</v>
      </c>
      <c r="C392" s="42">
        <v>3.73</v>
      </c>
      <c r="D392" s="1"/>
      <c r="E392" s="1"/>
      <c r="F392" s="1"/>
      <c r="G392" s="1"/>
      <c r="H392" s="42">
        <v>18.149999999999999</v>
      </c>
      <c r="I392" s="42">
        <v>2.81</v>
      </c>
      <c r="J392" s="1"/>
      <c r="K392" s="1"/>
      <c r="L392" s="42">
        <v>21.79</v>
      </c>
      <c r="M392" s="42">
        <v>4.8099999999999996</v>
      </c>
      <c r="N392" s="1">
        <v>16.899999999999999</v>
      </c>
      <c r="O392" s="2">
        <v>1.83</v>
      </c>
    </row>
    <row r="393" spans="1:15" x14ac:dyDescent="0.25">
      <c r="A393" s="7"/>
      <c r="B393" s="42">
        <v>20.32</v>
      </c>
      <c r="C393" s="42">
        <v>3.91</v>
      </c>
      <c r="D393" s="1"/>
      <c r="E393" s="1"/>
      <c r="F393" s="1"/>
      <c r="G393" s="1"/>
      <c r="H393" s="42">
        <v>18.41</v>
      </c>
      <c r="I393" s="42">
        <v>2.83</v>
      </c>
      <c r="J393" s="1"/>
      <c r="K393" s="1"/>
      <c r="L393" s="42">
        <v>21.07</v>
      </c>
      <c r="M393" s="42">
        <v>3.71</v>
      </c>
      <c r="N393" s="1">
        <v>17.18</v>
      </c>
      <c r="O393" s="2">
        <v>2.02</v>
      </c>
    </row>
    <row r="394" spans="1:15" x14ac:dyDescent="0.25">
      <c r="A394" s="7"/>
      <c r="B394" s="42">
        <v>19.16</v>
      </c>
      <c r="C394" s="42">
        <v>3.55</v>
      </c>
      <c r="D394" s="1"/>
      <c r="E394" s="1"/>
      <c r="F394" s="1"/>
      <c r="G394" s="1"/>
      <c r="H394" s="42">
        <v>18.91</v>
      </c>
      <c r="I394" s="42">
        <v>2.91</v>
      </c>
      <c r="J394" s="1"/>
      <c r="K394" s="1"/>
      <c r="L394" s="42">
        <v>20.51</v>
      </c>
      <c r="M394" s="42">
        <v>2.87</v>
      </c>
      <c r="N394" s="1">
        <v>17.53</v>
      </c>
      <c r="O394" s="2">
        <v>1.95</v>
      </c>
    </row>
    <row r="395" spans="1:15" x14ac:dyDescent="0.25">
      <c r="A395" s="7"/>
      <c r="B395" s="1"/>
      <c r="C395" s="1"/>
      <c r="D395" s="1"/>
      <c r="E395" s="1"/>
      <c r="F395" s="1"/>
      <c r="G395" s="1"/>
      <c r="H395" s="42">
        <v>19.32</v>
      </c>
      <c r="I395" s="42">
        <v>3.09</v>
      </c>
      <c r="J395" s="1"/>
      <c r="K395" s="1"/>
      <c r="L395" s="42">
        <v>20.09</v>
      </c>
      <c r="M395" s="42">
        <v>3.21</v>
      </c>
      <c r="N395" s="1">
        <v>17.600000000000001</v>
      </c>
      <c r="O395" s="2">
        <v>2.12</v>
      </c>
    </row>
    <row r="396" spans="1:15" x14ac:dyDescent="0.25">
      <c r="A396" s="7"/>
      <c r="B396" s="1"/>
      <c r="C396" s="1"/>
      <c r="D396" s="1"/>
      <c r="E396" s="1"/>
      <c r="F396" s="1"/>
      <c r="G396" s="1"/>
      <c r="H396" s="42">
        <v>18.23</v>
      </c>
      <c r="I396" s="42">
        <v>2.97</v>
      </c>
      <c r="J396" s="1"/>
      <c r="K396" s="1"/>
      <c r="L396" s="1"/>
      <c r="M396" s="1"/>
      <c r="N396" s="1">
        <v>17.239999999999998</v>
      </c>
      <c r="O396" s="2">
        <v>2.2400000000000002</v>
      </c>
    </row>
    <row r="397" spans="1:15" x14ac:dyDescent="0.25">
      <c r="A397" s="7"/>
      <c r="B397" s="1"/>
      <c r="C397" s="1"/>
      <c r="D397" s="1"/>
      <c r="E397" s="1"/>
      <c r="F397" s="1"/>
      <c r="G397" s="1"/>
      <c r="H397" s="42">
        <v>19.29</v>
      </c>
      <c r="I397" s="42">
        <v>2.84</v>
      </c>
      <c r="J397" s="1"/>
      <c r="K397" s="1"/>
      <c r="L397" s="1"/>
      <c r="M397" s="1"/>
      <c r="N397" s="1">
        <v>18.59</v>
      </c>
      <c r="O397" s="2">
        <v>2.21</v>
      </c>
    </row>
    <row r="398" spans="1:15" x14ac:dyDescent="0.25">
      <c r="A398" s="7"/>
      <c r="B398" s="1"/>
      <c r="C398" s="1"/>
      <c r="D398" s="1"/>
      <c r="E398" s="1"/>
      <c r="F398" s="1"/>
      <c r="G398" s="1"/>
      <c r="H398" s="42">
        <v>18.84</v>
      </c>
      <c r="I398" s="42">
        <v>3.05</v>
      </c>
      <c r="J398" s="1"/>
      <c r="K398" s="1"/>
      <c r="L398" s="1"/>
      <c r="M398" s="1"/>
      <c r="N398" s="1">
        <v>15.99</v>
      </c>
      <c r="O398" s="2">
        <v>1.64</v>
      </c>
    </row>
    <row r="399" spans="1:15" x14ac:dyDescent="0.25">
      <c r="A399" s="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>
        <v>18.07</v>
      </c>
      <c r="O399" s="2">
        <v>1.9</v>
      </c>
    </row>
    <row r="400" spans="1:15" x14ac:dyDescent="0.25">
      <c r="A400" s="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>
        <v>17.440000000000001</v>
      </c>
      <c r="O400" s="2">
        <v>1.77</v>
      </c>
    </row>
    <row r="401" spans="1:15" x14ac:dyDescent="0.25">
      <c r="A401" s="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>
        <v>17.489999999999998</v>
      </c>
      <c r="O401" s="2">
        <v>1.87</v>
      </c>
    </row>
    <row r="402" spans="1:15" ht="17.25" thickBot="1" x14ac:dyDescent="0.3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/>
    </row>
    <row r="403" spans="1:15" ht="18" thickTop="1" thickBot="1" x14ac:dyDescent="0.3">
      <c r="A403" s="8"/>
      <c r="B403" s="4">
        <f>AVERAGE(B384:B402)</f>
        <v>19.97</v>
      </c>
      <c r="C403" s="4">
        <f t="shared" ref="C403:O403" si="19">AVERAGE(C384:C402)</f>
        <v>3.7718181818181815</v>
      </c>
      <c r="D403" s="4">
        <f t="shared" si="19"/>
        <v>20.116666666666667</v>
      </c>
      <c r="E403" s="4">
        <f t="shared" si="19"/>
        <v>3.848333333333334</v>
      </c>
      <c r="F403" s="4">
        <f t="shared" si="19"/>
        <v>19.501666666666669</v>
      </c>
      <c r="G403" s="4">
        <f t="shared" si="19"/>
        <v>3.52</v>
      </c>
      <c r="H403" s="4">
        <f t="shared" si="19"/>
        <v>18.925999999999998</v>
      </c>
      <c r="I403" s="4">
        <f t="shared" si="19"/>
        <v>2.7953333333333328</v>
      </c>
      <c r="J403" s="4">
        <f t="shared" si="19"/>
        <v>22.065000000000001</v>
      </c>
      <c r="K403" s="4">
        <f t="shared" si="19"/>
        <v>5.3366666666666669</v>
      </c>
      <c r="L403" s="4">
        <f t="shared" si="19"/>
        <v>20.362500000000001</v>
      </c>
      <c r="M403" s="4">
        <f t="shared" si="19"/>
        <v>3.4166666666666661</v>
      </c>
      <c r="N403" s="4">
        <f t="shared" si="19"/>
        <v>17.425000000000001</v>
      </c>
      <c r="O403" s="5">
        <f t="shared" si="19"/>
        <v>1.9299999999999997</v>
      </c>
    </row>
    <row r="404" spans="1:15" ht="18" thickTop="1" thickBot="1" x14ac:dyDescent="0.3"/>
    <row r="405" spans="1:15" ht="18" thickTop="1" thickBot="1" x14ac:dyDescent="0.3">
      <c r="A405" s="39" t="s">
        <v>124</v>
      </c>
      <c r="B405" s="40" t="s">
        <v>120</v>
      </c>
      <c r="C405" s="40"/>
      <c r="D405" s="40" t="s">
        <v>121</v>
      </c>
      <c r="E405" s="40"/>
      <c r="F405" s="40" t="s">
        <v>118</v>
      </c>
      <c r="G405" s="40"/>
      <c r="H405" s="40" t="s">
        <v>122</v>
      </c>
      <c r="I405" s="40"/>
      <c r="J405" s="40" t="s">
        <v>123</v>
      </c>
      <c r="K405" s="40"/>
      <c r="L405" s="40" t="s">
        <v>114</v>
      </c>
      <c r="M405" s="41"/>
    </row>
    <row r="406" spans="1:15" ht="17.25" thickTop="1" x14ac:dyDescent="0.25">
      <c r="A406" s="7"/>
      <c r="B406" s="1" t="s">
        <v>111</v>
      </c>
      <c r="C406" s="1" t="s">
        <v>112</v>
      </c>
      <c r="D406" s="1" t="s">
        <v>111</v>
      </c>
      <c r="E406" s="1" t="s">
        <v>112</v>
      </c>
      <c r="F406" s="1" t="s">
        <v>111</v>
      </c>
      <c r="G406" s="1" t="s">
        <v>112</v>
      </c>
      <c r="H406" s="1" t="s">
        <v>111</v>
      </c>
      <c r="I406" s="1" t="s">
        <v>112</v>
      </c>
      <c r="J406" s="1" t="s">
        <v>111</v>
      </c>
      <c r="K406" s="1" t="s">
        <v>112</v>
      </c>
      <c r="L406" s="1" t="s">
        <v>111</v>
      </c>
      <c r="M406" s="2" t="s">
        <v>112</v>
      </c>
    </row>
    <row r="407" spans="1:15" x14ac:dyDescent="0.25">
      <c r="A407" s="7"/>
      <c r="B407" s="1">
        <v>19.63</v>
      </c>
      <c r="C407" s="1">
        <v>3.5</v>
      </c>
      <c r="D407" s="1">
        <v>18.63</v>
      </c>
      <c r="E407" s="1">
        <v>2.42</v>
      </c>
      <c r="F407" s="1">
        <v>20.399999999999999</v>
      </c>
      <c r="G407" s="1">
        <v>4.1100000000000003</v>
      </c>
      <c r="H407" s="1">
        <v>20.420000000000002</v>
      </c>
      <c r="I407" s="1">
        <v>3.91</v>
      </c>
      <c r="J407" s="1">
        <v>20.09</v>
      </c>
      <c r="K407" s="1">
        <v>3.77</v>
      </c>
      <c r="L407" s="1">
        <v>22.29</v>
      </c>
      <c r="M407" s="2">
        <v>5.69</v>
      </c>
    </row>
    <row r="408" spans="1:15" x14ac:dyDescent="0.25">
      <c r="A408" s="7"/>
      <c r="B408" s="1">
        <v>19.45</v>
      </c>
      <c r="C408" s="1">
        <v>3.28</v>
      </c>
      <c r="D408" s="1">
        <v>20.350000000000001</v>
      </c>
      <c r="E408" s="1">
        <v>2.5099999999999998</v>
      </c>
      <c r="F408" s="1">
        <v>20.47</v>
      </c>
      <c r="G408" s="1">
        <v>4.33</v>
      </c>
      <c r="H408" s="1">
        <v>19.690000000000001</v>
      </c>
      <c r="I408" s="1">
        <v>3.62</v>
      </c>
      <c r="J408" s="1">
        <v>20</v>
      </c>
      <c r="K408" s="1">
        <v>3.78</v>
      </c>
      <c r="L408" s="1">
        <v>22.39</v>
      </c>
      <c r="M408" s="2">
        <v>5.26</v>
      </c>
    </row>
    <row r="409" spans="1:15" x14ac:dyDescent="0.25">
      <c r="A409" s="7"/>
      <c r="B409" s="1">
        <v>20.41</v>
      </c>
      <c r="C409" s="1">
        <v>3.65</v>
      </c>
      <c r="D409" s="1">
        <v>19.34</v>
      </c>
      <c r="E409" s="1">
        <v>2.86</v>
      </c>
      <c r="F409" s="1">
        <v>20.190000000000001</v>
      </c>
      <c r="G409" s="1">
        <v>4.3899999999999997</v>
      </c>
      <c r="H409" s="1">
        <v>20.47</v>
      </c>
      <c r="I409" s="1">
        <v>3.56</v>
      </c>
      <c r="J409" s="1">
        <v>20.28</v>
      </c>
      <c r="K409" s="1">
        <v>3.78</v>
      </c>
      <c r="L409" s="1">
        <v>22.63</v>
      </c>
      <c r="M409" s="2">
        <v>5.77</v>
      </c>
    </row>
    <row r="410" spans="1:15" x14ac:dyDescent="0.25">
      <c r="A410" s="7"/>
      <c r="B410" s="1">
        <v>19.12</v>
      </c>
      <c r="C410" s="1">
        <v>2.84</v>
      </c>
      <c r="D410" s="1">
        <v>20.02</v>
      </c>
      <c r="E410" s="1">
        <v>3.51</v>
      </c>
      <c r="F410" s="1">
        <v>20.41</v>
      </c>
      <c r="G410" s="1">
        <v>4.2699999999999996</v>
      </c>
      <c r="H410" s="1">
        <v>20.48</v>
      </c>
      <c r="I410" s="1">
        <v>3.91</v>
      </c>
      <c r="J410" s="1">
        <v>20.41</v>
      </c>
      <c r="K410" s="1">
        <v>3.73</v>
      </c>
      <c r="L410" s="1">
        <v>22.71</v>
      </c>
      <c r="M410" s="2">
        <v>5.55</v>
      </c>
    </row>
    <row r="411" spans="1:15" x14ac:dyDescent="0.25">
      <c r="A411" s="7"/>
      <c r="B411" s="1">
        <v>20.350000000000001</v>
      </c>
      <c r="C411" s="1">
        <v>3.89</v>
      </c>
      <c r="D411" s="1">
        <v>19.510000000000002</v>
      </c>
      <c r="E411" s="1">
        <v>2.94</v>
      </c>
      <c r="F411" s="1">
        <v>21.05</v>
      </c>
      <c r="G411" s="1">
        <v>4.28</v>
      </c>
      <c r="H411" s="1">
        <v>21.11</v>
      </c>
      <c r="I411" s="1">
        <v>3.79</v>
      </c>
      <c r="J411" s="1">
        <v>21.02</v>
      </c>
      <c r="K411" s="1">
        <v>4.0199999999999996</v>
      </c>
      <c r="L411" s="1">
        <v>21.68</v>
      </c>
      <c r="M411" s="2">
        <v>4.87</v>
      </c>
    </row>
    <row r="412" spans="1:15" x14ac:dyDescent="0.25">
      <c r="A412" s="7"/>
      <c r="B412" s="1"/>
      <c r="C412" s="1"/>
      <c r="D412" s="1">
        <v>19.57</v>
      </c>
      <c r="E412" s="1">
        <v>2.88</v>
      </c>
      <c r="F412" s="1">
        <v>20.43</v>
      </c>
      <c r="G412" s="1">
        <v>4.4400000000000004</v>
      </c>
      <c r="H412" s="1">
        <v>19.7</v>
      </c>
      <c r="I412" s="1">
        <v>3.44</v>
      </c>
      <c r="J412" s="1">
        <v>19.5</v>
      </c>
      <c r="K412" s="1">
        <v>3.48</v>
      </c>
      <c r="L412" s="1">
        <v>22.03</v>
      </c>
      <c r="M412" s="2">
        <v>5.12</v>
      </c>
    </row>
    <row r="413" spans="1:15" x14ac:dyDescent="0.25">
      <c r="A413" s="7"/>
      <c r="B413" s="1"/>
      <c r="C413" s="1"/>
      <c r="D413" s="1">
        <v>19.78</v>
      </c>
      <c r="E413" s="1">
        <v>3.53</v>
      </c>
      <c r="F413" s="1">
        <v>21.12</v>
      </c>
      <c r="G413" s="1">
        <v>4.4000000000000004</v>
      </c>
      <c r="H413" s="1">
        <v>18.8</v>
      </c>
      <c r="I413" s="1">
        <v>3.21</v>
      </c>
      <c r="J413" s="1">
        <v>20.52</v>
      </c>
      <c r="K413" s="1">
        <v>4.09</v>
      </c>
      <c r="L413" s="1"/>
      <c r="M413" s="2"/>
    </row>
    <row r="414" spans="1:15" x14ac:dyDescent="0.25">
      <c r="A414" s="7"/>
      <c r="B414" s="1"/>
      <c r="C414" s="1"/>
      <c r="D414" s="1">
        <v>18.940000000000001</v>
      </c>
      <c r="E414" s="1">
        <v>2.71</v>
      </c>
      <c r="F414" s="1">
        <v>19.190000000000001</v>
      </c>
      <c r="G414" s="1">
        <v>3.65</v>
      </c>
      <c r="H414" s="1">
        <v>19.690000000000001</v>
      </c>
      <c r="I414" s="1">
        <v>3.86</v>
      </c>
      <c r="J414" s="1">
        <v>19.670000000000002</v>
      </c>
      <c r="K414" s="1">
        <v>3.75</v>
      </c>
      <c r="L414" s="1"/>
      <c r="M414" s="2"/>
    </row>
    <row r="415" spans="1:15" x14ac:dyDescent="0.25">
      <c r="A415" s="7"/>
      <c r="B415" s="1"/>
      <c r="C415" s="1"/>
      <c r="D415" s="1">
        <v>19.72</v>
      </c>
      <c r="E415" s="1">
        <v>3.33</v>
      </c>
      <c r="F415" s="1">
        <v>20.22</v>
      </c>
      <c r="G415" s="1">
        <v>4.04</v>
      </c>
      <c r="H415" s="1">
        <v>19.489999999999998</v>
      </c>
      <c r="I415" s="1">
        <v>3.59</v>
      </c>
      <c r="J415" s="1">
        <v>20.329999999999998</v>
      </c>
      <c r="K415" s="1">
        <v>3.77</v>
      </c>
      <c r="L415" s="1"/>
      <c r="M415" s="2"/>
    </row>
    <row r="416" spans="1:15" x14ac:dyDescent="0.25">
      <c r="A416" s="7"/>
      <c r="B416" s="1"/>
      <c r="C416" s="1"/>
      <c r="D416" s="1"/>
      <c r="E416" s="1"/>
      <c r="F416" s="1">
        <v>20.39</v>
      </c>
      <c r="G416" s="1">
        <v>4.37</v>
      </c>
      <c r="H416" s="1">
        <v>20.23</v>
      </c>
      <c r="I416" s="1">
        <v>3.83</v>
      </c>
      <c r="J416" s="1">
        <v>20.260000000000002</v>
      </c>
      <c r="K416" s="1">
        <v>4.12</v>
      </c>
      <c r="L416" s="1"/>
      <c r="M416" s="2"/>
    </row>
    <row r="417" spans="1:17" x14ac:dyDescent="0.25">
      <c r="A417" s="7"/>
      <c r="B417" s="1"/>
      <c r="C417" s="1"/>
      <c r="D417" s="1"/>
      <c r="E417" s="1"/>
      <c r="F417" s="1">
        <v>21.09</v>
      </c>
      <c r="G417" s="1">
        <v>4.74</v>
      </c>
      <c r="H417" s="1">
        <v>20.350000000000001</v>
      </c>
      <c r="I417" s="1">
        <v>4.0999999999999996</v>
      </c>
      <c r="J417" s="1">
        <v>21.14</v>
      </c>
      <c r="K417" s="1">
        <v>3.86</v>
      </c>
      <c r="L417" s="1"/>
      <c r="M417" s="2"/>
    </row>
    <row r="418" spans="1:17" x14ac:dyDescent="0.25">
      <c r="A418" s="7"/>
      <c r="B418" s="1"/>
      <c r="C418" s="1"/>
      <c r="D418" s="1"/>
      <c r="E418" s="1"/>
      <c r="F418" s="1">
        <v>21.06</v>
      </c>
      <c r="G418" s="1">
        <v>4.32</v>
      </c>
      <c r="H418" s="1">
        <v>19.68</v>
      </c>
      <c r="I418" s="1">
        <v>3.55</v>
      </c>
      <c r="J418" s="1">
        <v>19.21</v>
      </c>
      <c r="K418" s="1">
        <v>3.6</v>
      </c>
      <c r="L418" s="1"/>
      <c r="M418" s="2"/>
    </row>
    <row r="419" spans="1:17" x14ac:dyDescent="0.25">
      <c r="A419" s="7"/>
      <c r="B419" s="1"/>
      <c r="C419" s="1"/>
      <c r="D419" s="1"/>
      <c r="E419" s="1"/>
      <c r="F419" s="1">
        <v>20.32</v>
      </c>
      <c r="G419" s="1">
        <v>4.07</v>
      </c>
      <c r="H419" s="1">
        <v>20.32</v>
      </c>
      <c r="I419" s="1">
        <v>3.63</v>
      </c>
      <c r="J419" s="1"/>
      <c r="K419" s="1"/>
      <c r="L419" s="1"/>
      <c r="M419" s="2"/>
    </row>
    <row r="420" spans="1:17" ht="17.25" thickBot="1" x14ac:dyDescent="0.3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2"/>
    </row>
    <row r="421" spans="1:17" ht="18" thickTop="1" thickBot="1" x14ac:dyDescent="0.3">
      <c r="A421" s="8"/>
      <c r="B421" s="4">
        <f>AVERAGE(B407:B420)</f>
        <v>19.792000000000002</v>
      </c>
      <c r="C421" s="4">
        <f t="shared" ref="C421:M421" si="20">AVERAGE(C407:C420)</f>
        <v>3.4319999999999999</v>
      </c>
      <c r="D421" s="4">
        <f t="shared" si="20"/>
        <v>19.540000000000003</v>
      </c>
      <c r="E421" s="4">
        <f t="shared" si="20"/>
        <v>2.9655555555555555</v>
      </c>
      <c r="F421" s="4">
        <f t="shared" si="20"/>
        <v>20.48769230769231</v>
      </c>
      <c r="G421" s="4">
        <f t="shared" si="20"/>
        <v>4.2623076923076928</v>
      </c>
      <c r="H421" s="4">
        <f t="shared" si="20"/>
        <v>20.033076923076923</v>
      </c>
      <c r="I421" s="4">
        <f t="shared" si="20"/>
        <v>3.6923076923076925</v>
      </c>
      <c r="J421" s="4">
        <f t="shared" si="20"/>
        <v>20.202499999999997</v>
      </c>
      <c r="K421" s="4">
        <f t="shared" si="20"/>
        <v>3.8125</v>
      </c>
      <c r="L421" s="4">
        <f t="shared" si="20"/>
        <v>22.288333333333338</v>
      </c>
      <c r="M421" s="5">
        <f t="shared" si="20"/>
        <v>5.376666666666666</v>
      </c>
    </row>
    <row r="422" spans="1:17" ht="18" thickTop="1" thickBot="1" x14ac:dyDescent="0.3">
      <c r="F422" s="18"/>
    </row>
    <row r="423" spans="1:17" ht="18" thickTop="1" thickBot="1" x14ac:dyDescent="0.3">
      <c r="A423" s="3" t="s">
        <v>125</v>
      </c>
      <c r="B423" s="3" t="s">
        <v>151</v>
      </c>
      <c r="C423" s="4"/>
      <c r="D423" s="4" t="s">
        <v>152</v>
      </c>
      <c r="E423" s="4"/>
      <c r="F423" s="30" t="s">
        <v>153</v>
      </c>
      <c r="G423" s="23"/>
      <c r="H423" s="23" t="s">
        <v>154</v>
      </c>
      <c r="I423" s="23"/>
      <c r="J423" s="23" t="s">
        <v>155</v>
      </c>
      <c r="K423" s="23"/>
      <c r="L423" s="23" t="s">
        <v>156</v>
      </c>
      <c r="M423" s="24"/>
    </row>
    <row r="424" spans="1:17" ht="17.25" thickTop="1" x14ac:dyDescent="0.25">
      <c r="A424" s="11"/>
      <c r="B424" s="11" t="s">
        <v>111</v>
      </c>
      <c r="C424" s="1" t="s">
        <v>112</v>
      </c>
      <c r="D424" s="1" t="s">
        <v>111</v>
      </c>
      <c r="E424" s="1" t="s">
        <v>112</v>
      </c>
      <c r="F424" s="1" t="s">
        <v>11</v>
      </c>
      <c r="G424" s="1" t="s">
        <v>12</v>
      </c>
      <c r="H424" s="1" t="s">
        <v>11</v>
      </c>
      <c r="I424" s="1" t="s">
        <v>12</v>
      </c>
      <c r="J424" s="1" t="s">
        <v>11</v>
      </c>
      <c r="K424" s="1" t="s">
        <v>12</v>
      </c>
      <c r="L424" s="1" t="s">
        <v>11</v>
      </c>
      <c r="M424" s="25" t="s">
        <v>12</v>
      </c>
      <c r="N424" s="1"/>
      <c r="O424" s="1"/>
      <c r="P424" s="1"/>
      <c r="Q424" s="1"/>
    </row>
    <row r="425" spans="1:17" x14ac:dyDescent="0.25">
      <c r="A425" s="11"/>
      <c r="B425" s="45">
        <v>19.14</v>
      </c>
      <c r="C425" s="42">
        <v>3.55</v>
      </c>
      <c r="D425" s="42">
        <v>20.5</v>
      </c>
      <c r="E425" s="42">
        <v>3.99</v>
      </c>
      <c r="F425" s="42">
        <v>18.82</v>
      </c>
      <c r="G425" s="42">
        <v>2.48</v>
      </c>
      <c r="H425" s="42">
        <v>21.85</v>
      </c>
      <c r="I425" s="42">
        <v>4.2300000000000004</v>
      </c>
      <c r="J425" s="42">
        <v>20.32</v>
      </c>
      <c r="K425" s="42">
        <v>3.36</v>
      </c>
      <c r="L425" s="42">
        <v>19.649999999999999</v>
      </c>
      <c r="M425" s="44">
        <v>3.5</v>
      </c>
      <c r="N425" s="12"/>
      <c r="O425" s="12"/>
    </row>
    <row r="426" spans="1:17" x14ac:dyDescent="0.25">
      <c r="A426" s="11"/>
      <c r="B426" s="45">
        <v>19.62</v>
      </c>
      <c r="C426" s="42">
        <v>4.04</v>
      </c>
      <c r="D426" s="42">
        <v>20.46</v>
      </c>
      <c r="E426" s="42">
        <v>3.86</v>
      </c>
      <c r="F426" s="42">
        <v>19.89</v>
      </c>
      <c r="G426" s="42">
        <v>3.92</v>
      </c>
      <c r="H426" s="42">
        <v>21.36</v>
      </c>
      <c r="I426" s="42">
        <v>4.1900000000000004</v>
      </c>
      <c r="J426" s="42">
        <v>19.88</v>
      </c>
      <c r="K426" s="42">
        <v>3.25</v>
      </c>
      <c r="L426" s="42">
        <v>19.37</v>
      </c>
      <c r="M426" s="44">
        <v>3.15</v>
      </c>
      <c r="N426" s="12"/>
      <c r="O426" s="12"/>
    </row>
    <row r="427" spans="1:17" x14ac:dyDescent="0.25">
      <c r="A427" s="11"/>
      <c r="B427" s="45">
        <v>19.68</v>
      </c>
      <c r="C427" s="42">
        <v>3.63</v>
      </c>
      <c r="D427" s="42">
        <v>19.579999999999998</v>
      </c>
      <c r="E427" s="42">
        <v>3.87</v>
      </c>
      <c r="F427" s="42">
        <v>19.02</v>
      </c>
      <c r="G427" s="42">
        <v>3.25</v>
      </c>
      <c r="H427" s="42">
        <v>19.79</v>
      </c>
      <c r="I427" s="42">
        <v>3.85</v>
      </c>
      <c r="J427" s="42">
        <v>19.5</v>
      </c>
      <c r="K427" s="42">
        <v>2.96</v>
      </c>
      <c r="L427" s="42">
        <v>19.87</v>
      </c>
      <c r="M427" s="44">
        <v>3.51</v>
      </c>
      <c r="N427" s="12"/>
      <c r="O427" s="12"/>
    </row>
    <row r="428" spans="1:17" x14ac:dyDescent="0.25">
      <c r="A428" s="11"/>
      <c r="B428" s="45">
        <v>19.010000000000002</v>
      </c>
      <c r="C428" s="42">
        <v>3.67</v>
      </c>
      <c r="D428" s="42">
        <v>19.690000000000001</v>
      </c>
      <c r="E428" s="42">
        <v>3.83</v>
      </c>
      <c r="F428" s="42">
        <v>20.079999999999998</v>
      </c>
      <c r="G428" s="42">
        <v>3.95</v>
      </c>
      <c r="H428" s="42">
        <v>21.98</v>
      </c>
      <c r="I428" s="42">
        <v>4.53</v>
      </c>
      <c r="J428" s="42">
        <v>20.78</v>
      </c>
      <c r="K428" s="42">
        <v>3.74</v>
      </c>
      <c r="L428" s="42">
        <v>19.25</v>
      </c>
      <c r="M428" s="44">
        <v>2.97</v>
      </c>
      <c r="N428" s="12"/>
      <c r="O428" s="12"/>
    </row>
    <row r="429" spans="1:17" x14ac:dyDescent="0.25">
      <c r="A429" s="11"/>
      <c r="B429" s="45">
        <v>19.57</v>
      </c>
      <c r="C429" s="42">
        <v>3.8</v>
      </c>
      <c r="D429" s="42">
        <v>20.03</v>
      </c>
      <c r="E429" s="42">
        <v>3.59</v>
      </c>
      <c r="F429" s="42">
        <v>19.809999999999999</v>
      </c>
      <c r="G429" s="42">
        <v>3.59</v>
      </c>
      <c r="H429" s="42">
        <v>20.350000000000001</v>
      </c>
      <c r="I429" s="42">
        <v>4.4400000000000004</v>
      </c>
      <c r="J429" s="42">
        <v>21.18</v>
      </c>
      <c r="K429" s="42">
        <v>3.19</v>
      </c>
      <c r="L429" s="42">
        <v>19.07</v>
      </c>
      <c r="M429" s="44">
        <v>3.46</v>
      </c>
    </row>
    <row r="430" spans="1:17" x14ac:dyDescent="0.25">
      <c r="A430" s="11"/>
      <c r="B430" s="45">
        <v>19.63</v>
      </c>
      <c r="C430" s="42">
        <v>3.57</v>
      </c>
      <c r="D430" s="42">
        <v>19.48</v>
      </c>
      <c r="E430" s="42">
        <v>3.76</v>
      </c>
      <c r="F430" s="42">
        <v>20.36</v>
      </c>
      <c r="G430" s="42">
        <v>3.93</v>
      </c>
      <c r="H430" s="42">
        <v>21.09</v>
      </c>
      <c r="I430" s="42">
        <v>4.28</v>
      </c>
      <c r="J430" s="42">
        <v>20.74</v>
      </c>
      <c r="K430" s="42">
        <v>4.0599999999999996</v>
      </c>
      <c r="L430" s="42">
        <v>19.149999999999999</v>
      </c>
      <c r="M430" s="44">
        <v>3.42</v>
      </c>
    </row>
    <row r="431" spans="1:17" x14ac:dyDescent="0.25">
      <c r="A431" s="11"/>
      <c r="B431" s="45">
        <v>19.600000000000001</v>
      </c>
      <c r="C431" s="42">
        <v>3.42</v>
      </c>
      <c r="D431" s="42">
        <v>19.670000000000002</v>
      </c>
      <c r="E431" s="42">
        <v>3.53</v>
      </c>
      <c r="F431" s="42">
        <v>19.149999999999999</v>
      </c>
      <c r="G431" s="42">
        <v>3.37</v>
      </c>
      <c r="H431" s="42">
        <v>21.88</v>
      </c>
      <c r="I431" s="42">
        <v>4.24</v>
      </c>
      <c r="J431" s="42">
        <v>21.92</v>
      </c>
      <c r="K431" s="42">
        <v>3.56</v>
      </c>
      <c r="L431" s="42">
        <v>20.39</v>
      </c>
      <c r="M431" s="44">
        <v>4.1500000000000004</v>
      </c>
    </row>
    <row r="432" spans="1:17" x14ac:dyDescent="0.25">
      <c r="A432" s="11"/>
      <c r="B432" s="45">
        <v>18.8</v>
      </c>
      <c r="C432" s="42">
        <v>3.38</v>
      </c>
      <c r="D432" s="42">
        <v>18.91</v>
      </c>
      <c r="E432" s="42">
        <v>3.73</v>
      </c>
      <c r="F432" s="42">
        <v>19.64</v>
      </c>
      <c r="G432" s="42">
        <v>3.72</v>
      </c>
      <c r="H432" s="42">
        <v>21.02</v>
      </c>
      <c r="I432" s="42">
        <v>4.1900000000000004</v>
      </c>
      <c r="J432" s="42">
        <v>20.77</v>
      </c>
      <c r="K432" s="42">
        <v>3.11</v>
      </c>
      <c r="L432" s="42">
        <v>20.28</v>
      </c>
      <c r="M432" s="44">
        <v>4.2699999999999996</v>
      </c>
    </row>
    <row r="433" spans="1:13" x14ac:dyDescent="0.25">
      <c r="A433" s="11"/>
      <c r="B433" s="45">
        <v>19.93</v>
      </c>
      <c r="C433" s="42">
        <v>3.67</v>
      </c>
      <c r="D433" s="42">
        <v>20.18</v>
      </c>
      <c r="E433" s="42">
        <v>4.0199999999999996</v>
      </c>
      <c r="F433" s="42">
        <v>19.77</v>
      </c>
      <c r="G433" s="42">
        <v>2.0699999999999998</v>
      </c>
      <c r="H433" s="42">
        <v>20.79</v>
      </c>
      <c r="I433" s="42">
        <v>3.69</v>
      </c>
      <c r="L433" s="42">
        <v>19.8</v>
      </c>
      <c r="M433" s="44">
        <v>3.95</v>
      </c>
    </row>
    <row r="434" spans="1:13" x14ac:dyDescent="0.25">
      <c r="A434" s="11"/>
      <c r="B434" s="45">
        <v>19.64</v>
      </c>
      <c r="C434" s="42">
        <v>3.77</v>
      </c>
      <c r="D434" s="42">
        <v>19.47</v>
      </c>
      <c r="E434" s="42">
        <v>3.8</v>
      </c>
      <c r="F434" s="42">
        <v>20.329999999999998</v>
      </c>
      <c r="G434" s="42">
        <v>1.74</v>
      </c>
      <c r="H434" s="42">
        <v>19.75</v>
      </c>
      <c r="I434" s="42">
        <v>3.88</v>
      </c>
      <c r="L434" s="42">
        <v>20.27</v>
      </c>
      <c r="M434" s="44">
        <v>4.09</v>
      </c>
    </row>
    <row r="435" spans="1:13" x14ac:dyDescent="0.25">
      <c r="A435" s="11"/>
      <c r="B435" s="11"/>
      <c r="C435" s="1"/>
      <c r="D435" s="42">
        <v>19.75</v>
      </c>
      <c r="E435" s="42">
        <v>3.71</v>
      </c>
      <c r="F435" s="42">
        <v>21.07</v>
      </c>
      <c r="G435" s="42">
        <v>4.07</v>
      </c>
      <c r="H435" s="42">
        <v>19.64</v>
      </c>
      <c r="I435" s="42">
        <v>3.6</v>
      </c>
      <c r="L435" s="42">
        <v>20.13</v>
      </c>
      <c r="M435" s="44">
        <v>4.47</v>
      </c>
    </row>
    <row r="436" spans="1:13" x14ac:dyDescent="0.25">
      <c r="A436" s="11"/>
      <c r="B436" s="11"/>
      <c r="C436" s="1"/>
      <c r="D436" s="42">
        <v>19.64</v>
      </c>
      <c r="E436" s="42">
        <v>3.71</v>
      </c>
      <c r="F436" s="42">
        <v>20.71</v>
      </c>
      <c r="G436" s="42">
        <v>3.89</v>
      </c>
      <c r="H436" s="42">
        <v>19.489999999999998</v>
      </c>
      <c r="I436" s="42">
        <v>3.56</v>
      </c>
      <c r="L436" s="42">
        <v>21.05</v>
      </c>
      <c r="M436" s="44">
        <v>4.0999999999999996</v>
      </c>
    </row>
    <row r="437" spans="1:13" x14ac:dyDescent="0.25">
      <c r="A437" s="11"/>
      <c r="B437" s="11"/>
      <c r="C437" s="1"/>
      <c r="D437" s="42">
        <v>19.59</v>
      </c>
      <c r="E437" s="42">
        <v>3.4</v>
      </c>
      <c r="F437" s="42">
        <v>20.100000000000001</v>
      </c>
      <c r="G437" s="42">
        <v>3.8</v>
      </c>
      <c r="H437" s="42">
        <v>19.170000000000002</v>
      </c>
      <c r="I437" s="42">
        <v>3.2</v>
      </c>
      <c r="L437" s="42">
        <v>20.32</v>
      </c>
      <c r="M437" s="44">
        <v>4.12</v>
      </c>
    </row>
    <row r="438" spans="1:13" x14ac:dyDescent="0.25">
      <c r="A438" s="11"/>
      <c r="B438" s="11"/>
      <c r="C438" s="1"/>
      <c r="D438" s="12"/>
      <c r="E438" s="12"/>
      <c r="F438" s="42">
        <v>20.48</v>
      </c>
      <c r="G438" s="42">
        <v>3.41</v>
      </c>
      <c r="H438" s="42">
        <v>19.18</v>
      </c>
      <c r="I438" s="42">
        <v>3.32</v>
      </c>
      <c r="L438" s="42">
        <v>19.260000000000002</v>
      </c>
      <c r="M438" s="44">
        <v>3.4</v>
      </c>
    </row>
    <row r="439" spans="1:13" x14ac:dyDescent="0.25">
      <c r="A439" s="11"/>
      <c r="B439" s="11"/>
      <c r="C439" s="1"/>
      <c r="D439" s="12"/>
      <c r="E439" s="12"/>
      <c r="F439" s="42">
        <v>19.78</v>
      </c>
      <c r="G439" s="42">
        <v>3.93</v>
      </c>
      <c r="H439" s="12"/>
      <c r="I439" s="12"/>
      <c r="L439" s="42">
        <v>19.04</v>
      </c>
      <c r="M439" s="44">
        <v>3.33</v>
      </c>
    </row>
    <row r="440" spans="1:13" x14ac:dyDescent="0.25">
      <c r="A440" s="11"/>
      <c r="B440" s="11"/>
      <c r="C440" s="1"/>
      <c r="D440" s="12"/>
      <c r="E440" s="12"/>
      <c r="F440" s="42">
        <v>19.8</v>
      </c>
      <c r="G440" s="42">
        <v>3.73</v>
      </c>
      <c r="H440" s="12"/>
      <c r="I440" s="12"/>
      <c r="L440" s="42">
        <v>18.46</v>
      </c>
      <c r="M440" s="44">
        <v>3.26</v>
      </c>
    </row>
    <row r="441" spans="1:13" x14ac:dyDescent="0.25">
      <c r="A441" s="11"/>
      <c r="B441" s="11"/>
      <c r="C441" s="1"/>
      <c r="D441" s="12"/>
      <c r="E441" s="12"/>
      <c r="F441" s="42">
        <v>19.75</v>
      </c>
      <c r="G441" s="42">
        <v>3.91</v>
      </c>
      <c r="H441" s="12"/>
      <c r="I441" s="12"/>
      <c r="L441" s="42">
        <v>18.899999999999999</v>
      </c>
      <c r="M441" s="44">
        <v>3.58</v>
      </c>
    </row>
    <row r="442" spans="1:13" x14ac:dyDescent="0.25">
      <c r="A442" s="11"/>
      <c r="B442" s="11"/>
      <c r="C442" s="1"/>
      <c r="D442" s="12"/>
      <c r="E442" s="12"/>
      <c r="F442" s="42">
        <v>20.9</v>
      </c>
      <c r="G442" s="42">
        <v>4.1100000000000003</v>
      </c>
      <c r="H442" s="12"/>
      <c r="I442" s="12"/>
      <c r="L442" s="42">
        <v>20.100000000000001</v>
      </c>
      <c r="M442" s="44">
        <v>4.25</v>
      </c>
    </row>
    <row r="443" spans="1:13" x14ac:dyDescent="0.25">
      <c r="A443" s="11"/>
      <c r="B443" s="11"/>
      <c r="C443" s="1"/>
      <c r="D443" s="12"/>
      <c r="E443" s="12"/>
      <c r="F443" s="42">
        <v>19.600000000000001</v>
      </c>
      <c r="G443" s="42">
        <v>3.55</v>
      </c>
      <c r="H443" s="12"/>
      <c r="I443" s="12"/>
      <c r="L443" s="42">
        <v>18.850000000000001</v>
      </c>
      <c r="M443" s="44">
        <v>3.73</v>
      </c>
    </row>
    <row r="444" spans="1:13" x14ac:dyDescent="0.25">
      <c r="A444" s="11"/>
      <c r="B444" s="11"/>
      <c r="C444" s="1"/>
      <c r="D444" s="12"/>
      <c r="E444" s="12"/>
      <c r="F444" s="42">
        <v>19.739999999999998</v>
      </c>
      <c r="G444" s="42">
        <v>3.45</v>
      </c>
      <c r="H444" s="12"/>
      <c r="I444" s="12"/>
      <c r="L444" s="42">
        <v>20.39</v>
      </c>
      <c r="M444" s="44">
        <v>4.42</v>
      </c>
    </row>
    <row r="445" spans="1:13" x14ac:dyDescent="0.25">
      <c r="A445" s="11"/>
      <c r="B445" s="11"/>
      <c r="C445" s="1"/>
      <c r="D445" s="12"/>
      <c r="E445" s="12"/>
      <c r="F445" s="42">
        <v>20.61</v>
      </c>
      <c r="G445" s="42">
        <v>3.88</v>
      </c>
      <c r="H445" s="12"/>
      <c r="I445" s="12"/>
      <c r="L445" s="42">
        <v>19.62</v>
      </c>
      <c r="M445" s="44">
        <v>3.6</v>
      </c>
    </row>
    <row r="446" spans="1:13" x14ac:dyDescent="0.25">
      <c r="A446" s="11"/>
      <c r="B446" s="11"/>
      <c r="C446" s="1"/>
      <c r="D446" s="12"/>
      <c r="E446" s="12"/>
      <c r="F446" s="12"/>
      <c r="G446" s="12"/>
      <c r="H446" s="12"/>
      <c r="I446" s="12"/>
      <c r="L446" s="42">
        <v>17.64</v>
      </c>
      <c r="M446" s="44">
        <v>2.4300000000000002</v>
      </c>
    </row>
    <row r="447" spans="1:13" ht="17.25" thickBot="1" x14ac:dyDescent="0.3">
      <c r="A447" s="34"/>
      <c r="B447" s="13"/>
      <c r="C447" s="13"/>
      <c r="D447" s="13"/>
      <c r="E447" s="13"/>
      <c r="F447" s="21"/>
      <c r="G447" s="21"/>
      <c r="H447" s="29"/>
      <c r="I447" s="21"/>
      <c r="J447" s="21"/>
      <c r="K447" s="21"/>
      <c r="L447" s="21"/>
      <c r="M447" s="28"/>
    </row>
    <row r="448" spans="1:13" ht="18" thickTop="1" thickBot="1" x14ac:dyDescent="0.3">
      <c r="A448" s="35"/>
      <c r="B448" s="4">
        <f t="shared" ref="B448:M448" si="21">AVERAGE(B425:B447)</f>
        <v>19.462</v>
      </c>
      <c r="C448" s="4">
        <f t="shared" si="21"/>
        <v>3.65</v>
      </c>
      <c r="D448" s="4">
        <f t="shared" si="21"/>
        <v>19.765384615384615</v>
      </c>
      <c r="E448" s="4">
        <f t="shared" si="21"/>
        <v>3.7538461538461538</v>
      </c>
      <c r="F448" s="23">
        <f t="shared" si="21"/>
        <v>19.971904761904764</v>
      </c>
      <c r="G448" s="23">
        <f t="shared" si="21"/>
        <v>3.5119047619047614</v>
      </c>
      <c r="H448" s="23">
        <f t="shared" si="21"/>
        <v>20.524285714285718</v>
      </c>
      <c r="I448" s="23">
        <f t="shared" si="21"/>
        <v>3.9428571428571435</v>
      </c>
      <c r="J448" s="23">
        <f t="shared" si="21"/>
        <v>20.63625</v>
      </c>
      <c r="K448" s="23">
        <f t="shared" si="21"/>
        <v>3.4037499999999996</v>
      </c>
      <c r="L448" s="23">
        <f t="shared" si="21"/>
        <v>19.584545454545456</v>
      </c>
      <c r="M448" s="24">
        <f t="shared" si="21"/>
        <v>3.689090909090909</v>
      </c>
    </row>
    <row r="449" spans="1:17" ht="18" thickTop="1" thickBot="1" x14ac:dyDescent="0.3">
      <c r="F449" s="23"/>
      <c r="G449" s="23"/>
      <c r="H449" s="23"/>
      <c r="I449" s="23"/>
      <c r="J449" s="23"/>
      <c r="K449" s="23"/>
      <c r="L449" s="23"/>
      <c r="M449" s="23"/>
    </row>
    <row r="450" spans="1:17" ht="18" thickTop="1" thickBot="1" x14ac:dyDescent="0.3">
      <c r="A450" s="17" t="s">
        <v>128</v>
      </c>
      <c r="B450" s="18" t="s">
        <v>157</v>
      </c>
      <c r="C450" s="18"/>
      <c r="D450" s="18" t="s">
        <v>161</v>
      </c>
      <c r="E450" s="18"/>
      <c r="F450" s="29" t="s">
        <v>158</v>
      </c>
      <c r="G450" s="21"/>
      <c r="H450" s="21" t="s">
        <v>162</v>
      </c>
      <c r="I450" s="21"/>
      <c r="J450" s="21" t="s">
        <v>159</v>
      </c>
      <c r="K450" s="21"/>
      <c r="L450" s="21" t="s">
        <v>160</v>
      </c>
      <c r="M450" s="24"/>
    </row>
    <row r="451" spans="1:17" ht="17.25" thickTop="1" x14ac:dyDescent="0.25">
      <c r="A451" s="15"/>
      <c r="B451" s="1" t="s">
        <v>11</v>
      </c>
      <c r="C451" s="1" t="s">
        <v>12</v>
      </c>
      <c r="D451" s="1" t="s">
        <v>11</v>
      </c>
      <c r="E451" s="1" t="s">
        <v>12</v>
      </c>
      <c r="F451" s="1" t="s">
        <v>11</v>
      </c>
      <c r="G451" s="1" t="s">
        <v>12</v>
      </c>
      <c r="H451" s="1" t="s">
        <v>11</v>
      </c>
      <c r="I451" s="1" t="s">
        <v>12</v>
      </c>
      <c r="J451" s="1" t="s">
        <v>11</v>
      </c>
      <c r="K451" s="1" t="s">
        <v>12</v>
      </c>
      <c r="L451" s="1" t="s">
        <v>11</v>
      </c>
      <c r="M451" s="25" t="s">
        <v>12</v>
      </c>
      <c r="N451" s="1"/>
      <c r="O451" s="1"/>
      <c r="P451" s="1"/>
      <c r="Q451" s="1"/>
    </row>
    <row r="452" spans="1:17" x14ac:dyDescent="0.25">
      <c r="A452" s="15"/>
      <c r="B452" s="42">
        <v>19.7</v>
      </c>
      <c r="C452" s="42">
        <v>4.17</v>
      </c>
      <c r="D452" s="1">
        <v>20.52</v>
      </c>
      <c r="E452" s="12">
        <v>3.99</v>
      </c>
      <c r="F452" s="42">
        <v>19.37</v>
      </c>
      <c r="G452" s="42">
        <v>3.92</v>
      </c>
      <c r="H452" s="12">
        <v>20.82</v>
      </c>
      <c r="I452" s="12">
        <v>4.4000000000000004</v>
      </c>
      <c r="J452" s="42">
        <v>19.54</v>
      </c>
      <c r="K452" s="42">
        <v>3.27</v>
      </c>
      <c r="L452" s="42">
        <v>15.94</v>
      </c>
      <c r="M452" s="44">
        <v>1.91</v>
      </c>
    </row>
    <row r="453" spans="1:17" x14ac:dyDescent="0.25">
      <c r="A453" s="15"/>
      <c r="B453" s="42">
        <v>20.78</v>
      </c>
      <c r="C453" s="42">
        <v>4.25</v>
      </c>
      <c r="D453" s="1">
        <v>21.07</v>
      </c>
      <c r="E453" s="12">
        <v>4.43</v>
      </c>
      <c r="F453" s="42">
        <v>19.02</v>
      </c>
      <c r="G453" s="42">
        <v>3.77</v>
      </c>
      <c r="H453" s="12">
        <v>20.28</v>
      </c>
      <c r="I453" s="12">
        <v>4.5599999999999996</v>
      </c>
      <c r="J453" s="42">
        <v>19.87</v>
      </c>
      <c r="K453" s="42">
        <v>3.11</v>
      </c>
      <c r="L453" s="42">
        <v>18.11</v>
      </c>
      <c r="M453" s="44">
        <v>2.3199999999999998</v>
      </c>
    </row>
    <row r="454" spans="1:17" x14ac:dyDescent="0.25">
      <c r="A454" s="15"/>
      <c r="B454" s="42">
        <v>19.52</v>
      </c>
      <c r="C454" s="42">
        <v>3.84</v>
      </c>
      <c r="D454" s="1">
        <v>21.09</v>
      </c>
      <c r="E454" s="12">
        <v>3.13</v>
      </c>
      <c r="F454" s="42">
        <v>18.79</v>
      </c>
      <c r="G454" s="42">
        <v>3.73</v>
      </c>
      <c r="H454" s="12">
        <v>21.04</v>
      </c>
      <c r="I454" s="12">
        <v>4.5999999999999996</v>
      </c>
      <c r="J454" s="42">
        <v>19.13</v>
      </c>
      <c r="K454" s="42">
        <v>3.35</v>
      </c>
      <c r="L454" s="42">
        <v>17.88</v>
      </c>
      <c r="M454" s="44">
        <v>2.8</v>
      </c>
    </row>
    <row r="455" spans="1:17" x14ac:dyDescent="0.25">
      <c r="A455" s="15"/>
      <c r="B455" s="42">
        <v>20.8</v>
      </c>
      <c r="C455" s="42">
        <v>2.82</v>
      </c>
      <c r="D455" s="12">
        <v>21.03</v>
      </c>
      <c r="E455" s="12">
        <v>4.08</v>
      </c>
      <c r="F455" s="42">
        <v>19.510000000000002</v>
      </c>
      <c r="G455" s="42">
        <v>3.96</v>
      </c>
      <c r="H455" s="12">
        <v>20.37</v>
      </c>
      <c r="I455" s="12">
        <v>4.17</v>
      </c>
      <c r="J455" s="42">
        <v>20.41</v>
      </c>
      <c r="K455" s="42">
        <v>3.55</v>
      </c>
      <c r="L455" s="42">
        <v>18.23</v>
      </c>
      <c r="M455" s="44">
        <v>3</v>
      </c>
    </row>
    <row r="456" spans="1:17" x14ac:dyDescent="0.25">
      <c r="A456" s="15"/>
      <c r="B456" s="42">
        <v>20.07</v>
      </c>
      <c r="C456" s="42">
        <v>3.95</v>
      </c>
      <c r="D456" s="12">
        <v>21.34</v>
      </c>
      <c r="E456" s="12">
        <v>4.1900000000000004</v>
      </c>
      <c r="F456" s="42">
        <v>19.420000000000002</v>
      </c>
      <c r="G456" s="42">
        <v>4.04</v>
      </c>
      <c r="H456" s="12">
        <v>20.96</v>
      </c>
      <c r="I456" s="12">
        <v>4.6399999999999997</v>
      </c>
      <c r="J456" s="42">
        <v>19.16</v>
      </c>
      <c r="K456" s="42">
        <v>3.28</v>
      </c>
      <c r="L456" s="42">
        <v>18.55</v>
      </c>
      <c r="M456" s="44">
        <v>2.97</v>
      </c>
    </row>
    <row r="457" spans="1:17" x14ac:dyDescent="0.25">
      <c r="A457" s="15"/>
      <c r="B457" s="42">
        <v>20.010000000000002</v>
      </c>
      <c r="C457" s="42">
        <v>3.69</v>
      </c>
      <c r="D457" s="12">
        <v>21.06</v>
      </c>
      <c r="E457" s="12">
        <v>4.76</v>
      </c>
      <c r="F457" s="42">
        <v>19.97</v>
      </c>
      <c r="G457" s="42">
        <v>4.04</v>
      </c>
      <c r="H457" s="12">
        <v>20.239999999999998</v>
      </c>
      <c r="I457" s="12">
        <v>4.6500000000000004</v>
      </c>
      <c r="J457" s="42">
        <v>20.51</v>
      </c>
      <c r="K457" s="42">
        <v>2.14</v>
      </c>
      <c r="L457" s="42">
        <v>18.61</v>
      </c>
      <c r="M457" s="44">
        <v>2.96</v>
      </c>
    </row>
    <row r="458" spans="1:17" x14ac:dyDescent="0.25">
      <c r="A458" s="15"/>
      <c r="B458" s="42">
        <v>20.32</v>
      </c>
      <c r="C458" s="42">
        <v>4.0199999999999996</v>
      </c>
      <c r="D458" s="12">
        <v>21.34</v>
      </c>
      <c r="E458" s="12">
        <v>4.6100000000000003</v>
      </c>
      <c r="F458" s="42">
        <v>18.7</v>
      </c>
      <c r="G458" s="42">
        <v>4.16</v>
      </c>
      <c r="H458" s="12">
        <v>20.420000000000002</v>
      </c>
      <c r="I458" s="12">
        <v>4.54</v>
      </c>
      <c r="J458" s="42">
        <v>20.48</v>
      </c>
      <c r="K458" s="42">
        <v>2.39</v>
      </c>
      <c r="L458" s="42">
        <v>17.53</v>
      </c>
      <c r="M458" s="44">
        <v>2.65</v>
      </c>
    </row>
    <row r="459" spans="1:17" x14ac:dyDescent="0.25">
      <c r="A459" s="15"/>
      <c r="B459" s="42">
        <v>20.46</v>
      </c>
      <c r="C459" s="42">
        <v>3.93</v>
      </c>
      <c r="D459" s="12">
        <v>20.84</v>
      </c>
      <c r="E459" s="12">
        <v>4.0199999999999996</v>
      </c>
      <c r="F459" s="42">
        <v>19.09</v>
      </c>
      <c r="G459" s="42">
        <v>3.93</v>
      </c>
      <c r="H459" s="12">
        <v>20.420000000000002</v>
      </c>
      <c r="I459" s="12">
        <v>4.53</v>
      </c>
      <c r="J459" s="42">
        <v>19.760000000000002</v>
      </c>
      <c r="K459" s="42">
        <v>3.54</v>
      </c>
      <c r="L459" s="42">
        <v>18.579999999999998</v>
      </c>
      <c r="M459" s="44">
        <v>2.86</v>
      </c>
    </row>
    <row r="460" spans="1:17" x14ac:dyDescent="0.25">
      <c r="A460" s="15"/>
      <c r="B460" s="42">
        <v>20.02</v>
      </c>
      <c r="C460" s="42">
        <v>3.71</v>
      </c>
      <c r="D460" s="12">
        <v>21.35</v>
      </c>
      <c r="E460" s="12">
        <v>4.59</v>
      </c>
      <c r="F460" s="42">
        <v>20.37</v>
      </c>
      <c r="G460" s="42">
        <v>3.87</v>
      </c>
      <c r="H460" s="12">
        <v>21.11</v>
      </c>
      <c r="I460" s="12">
        <v>4.3099999999999996</v>
      </c>
      <c r="J460" s="42">
        <v>19.62</v>
      </c>
      <c r="K460" s="42">
        <v>3.36</v>
      </c>
      <c r="L460" s="42">
        <v>19.72</v>
      </c>
      <c r="M460" s="44">
        <v>3.35</v>
      </c>
    </row>
    <row r="461" spans="1:17" x14ac:dyDescent="0.25">
      <c r="A461" s="15"/>
      <c r="B461" s="42">
        <v>20.46</v>
      </c>
      <c r="C461" s="42">
        <v>4.26</v>
      </c>
      <c r="D461" s="12">
        <v>20.39</v>
      </c>
      <c r="E461" s="12">
        <v>4.0199999999999996</v>
      </c>
      <c r="F461" s="42">
        <v>19.920000000000002</v>
      </c>
      <c r="G461" s="42">
        <v>3.7</v>
      </c>
      <c r="H461" s="12">
        <v>19.809999999999999</v>
      </c>
      <c r="I461" s="12">
        <v>4.07</v>
      </c>
      <c r="J461" s="42">
        <v>19.78</v>
      </c>
      <c r="K461" s="42">
        <v>3.12</v>
      </c>
      <c r="M461" s="27"/>
    </row>
    <row r="462" spans="1:17" x14ac:dyDescent="0.25">
      <c r="A462" s="15"/>
      <c r="B462" s="42">
        <v>20.04</v>
      </c>
      <c r="C462" s="42">
        <v>3.51</v>
      </c>
      <c r="D462" s="12">
        <v>19.559999999999999</v>
      </c>
      <c r="E462" s="12">
        <v>4.03</v>
      </c>
      <c r="F462" s="42">
        <v>18.32</v>
      </c>
      <c r="G462" s="42">
        <v>3.6</v>
      </c>
      <c r="J462" s="42">
        <v>20.12</v>
      </c>
      <c r="K462" s="42">
        <v>3.04</v>
      </c>
      <c r="M462" s="27"/>
    </row>
    <row r="463" spans="1:17" x14ac:dyDescent="0.25">
      <c r="A463" s="15"/>
      <c r="B463" s="42">
        <v>20.5</v>
      </c>
      <c r="C463" s="42">
        <v>3.38</v>
      </c>
      <c r="D463" s="12">
        <v>21.05</v>
      </c>
      <c r="E463" s="12">
        <v>4.28</v>
      </c>
      <c r="F463" s="42">
        <v>19.23</v>
      </c>
      <c r="G463" s="42">
        <v>3.96</v>
      </c>
      <c r="M463" s="27"/>
    </row>
    <row r="464" spans="1:17" x14ac:dyDescent="0.25">
      <c r="A464" s="15"/>
      <c r="B464" s="1"/>
      <c r="C464" s="1"/>
      <c r="D464" s="12">
        <v>21.79</v>
      </c>
      <c r="E464" s="12">
        <v>4.71</v>
      </c>
      <c r="F464" s="1"/>
      <c r="G464" s="1"/>
      <c r="M464" s="27"/>
    </row>
    <row r="465" spans="1:13" ht="17.25" thickBot="1" x14ac:dyDescent="0.3">
      <c r="A465" s="15"/>
      <c r="B465" s="3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8"/>
    </row>
    <row r="466" spans="1:13" ht="18" thickTop="1" thickBot="1" x14ac:dyDescent="0.3">
      <c r="A466" s="16"/>
      <c r="B466" s="13">
        <f t="shared" ref="B466:M466" si="22">AVERAGE(B452:B465)</f>
        <v>20.223333333333336</v>
      </c>
      <c r="C466" s="13">
        <f t="shared" si="22"/>
        <v>3.7941666666666669</v>
      </c>
      <c r="D466" s="13">
        <f t="shared" si="22"/>
        <v>20.95615384615385</v>
      </c>
      <c r="E466" s="13">
        <f t="shared" si="22"/>
        <v>4.218461538461538</v>
      </c>
      <c r="F466" s="13">
        <f t="shared" si="22"/>
        <v>19.309166666666666</v>
      </c>
      <c r="G466" s="13">
        <f t="shared" si="22"/>
        <v>3.89</v>
      </c>
      <c r="H466" s="13">
        <f t="shared" si="22"/>
        <v>20.547000000000004</v>
      </c>
      <c r="I466" s="13">
        <f t="shared" si="22"/>
        <v>4.447000000000001</v>
      </c>
      <c r="J466" s="13">
        <f t="shared" si="22"/>
        <v>19.852727272727272</v>
      </c>
      <c r="K466" s="13">
        <f t="shared" si="22"/>
        <v>3.1045454545454549</v>
      </c>
      <c r="L466" s="13">
        <f t="shared" si="22"/>
        <v>18.12777777777778</v>
      </c>
      <c r="M466" s="32">
        <f t="shared" si="22"/>
        <v>2.7577777777777777</v>
      </c>
    </row>
    <row r="467" spans="1:13" ht="18" thickTop="1" thickBot="1" x14ac:dyDescent="0.3"/>
    <row r="468" spans="1:13" ht="18" thickTop="1" thickBot="1" x14ac:dyDescent="0.3">
      <c r="A468" s="17" t="s">
        <v>126</v>
      </c>
      <c r="B468" s="18" t="s">
        <v>165</v>
      </c>
      <c r="C468" s="18"/>
      <c r="D468" s="18" t="s">
        <v>166</v>
      </c>
      <c r="E468" s="18"/>
      <c r="F468" s="19" t="s">
        <v>164</v>
      </c>
      <c r="G468" s="18"/>
      <c r="H468" s="19" t="s">
        <v>167</v>
      </c>
      <c r="I468" s="18"/>
      <c r="J468" s="19" t="s">
        <v>168</v>
      </c>
      <c r="K468" s="18"/>
      <c r="L468" s="19" t="s">
        <v>169</v>
      </c>
      <c r="M468" s="31"/>
    </row>
    <row r="469" spans="1:13" ht="17.25" thickTop="1" x14ac:dyDescent="0.25">
      <c r="A469" s="15"/>
      <c r="B469" s="1" t="s">
        <v>11</v>
      </c>
      <c r="C469" s="1" t="s">
        <v>12</v>
      </c>
      <c r="D469" s="1" t="s">
        <v>11</v>
      </c>
      <c r="E469" s="1" t="s">
        <v>12</v>
      </c>
      <c r="F469" s="1" t="s">
        <v>11</v>
      </c>
      <c r="G469" s="1" t="s">
        <v>12</v>
      </c>
      <c r="H469" s="1" t="s">
        <v>11</v>
      </c>
      <c r="I469" s="1" t="s">
        <v>12</v>
      </c>
      <c r="J469" s="1" t="s">
        <v>11</v>
      </c>
      <c r="K469" s="1" t="s">
        <v>12</v>
      </c>
      <c r="L469" s="1" t="s">
        <v>11</v>
      </c>
      <c r="M469" s="27" t="s">
        <v>12</v>
      </c>
    </row>
    <row r="470" spans="1:13" x14ac:dyDescent="0.25">
      <c r="A470" s="15"/>
      <c r="B470" s="1">
        <v>18.89</v>
      </c>
      <c r="C470" s="1">
        <v>3.63</v>
      </c>
      <c r="D470" s="1">
        <v>20.13</v>
      </c>
      <c r="E470" s="1">
        <v>4.16</v>
      </c>
      <c r="F470" s="42">
        <v>20.72</v>
      </c>
      <c r="G470" s="42">
        <v>4.6500000000000004</v>
      </c>
      <c r="H470" s="12">
        <v>20.350000000000001</v>
      </c>
      <c r="I470" s="12">
        <v>4.57</v>
      </c>
      <c r="J470" s="12">
        <v>20.239999999999998</v>
      </c>
      <c r="K470" s="12">
        <v>4.5</v>
      </c>
      <c r="L470" s="12">
        <v>20.3</v>
      </c>
      <c r="M470" s="26">
        <v>4.04</v>
      </c>
    </row>
    <row r="471" spans="1:13" x14ac:dyDescent="0.25">
      <c r="A471" s="15"/>
      <c r="B471" s="1">
        <v>20.260000000000002</v>
      </c>
      <c r="C471" s="1">
        <v>4.33</v>
      </c>
      <c r="D471" s="1">
        <v>21.12</v>
      </c>
      <c r="E471" s="1">
        <v>4.93</v>
      </c>
      <c r="F471" s="42">
        <v>19.850000000000001</v>
      </c>
      <c r="G471" s="42">
        <v>3.32</v>
      </c>
      <c r="H471" s="12">
        <v>20.83</v>
      </c>
      <c r="I471" s="12">
        <v>4.68</v>
      </c>
      <c r="J471" s="12">
        <v>19.48</v>
      </c>
      <c r="K471" s="12">
        <v>4.01</v>
      </c>
      <c r="L471" s="12">
        <v>19.45</v>
      </c>
      <c r="M471" s="26">
        <v>3.73</v>
      </c>
    </row>
    <row r="472" spans="1:13" x14ac:dyDescent="0.25">
      <c r="A472" s="15"/>
      <c r="B472" s="1">
        <v>21.02</v>
      </c>
      <c r="C472" s="1">
        <v>4.54</v>
      </c>
      <c r="D472" s="1">
        <v>20.3</v>
      </c>
      <c r="E472" s="1">
        <v>4.32</v>
      </c>
      <c r="F472" s="42">
        <v>20.41</v>
      </c>
      <c r="G472" s="42">
        <v>3.78</v>
      </c>
      <c r="H472" s="12">
        <v>19.87</v>
      </c>
      <c r="I472" s="12">
        <v>3.64</v>
      </c>
      <c r="J472" s="12">
        <v>20.79</v>
      </c>
      <c r="K472" s="12">
        <v>4.7300000000000004</v>
      </c>
      <c r="L472" s="12">
        <v>20.46</v>
      </c>
      <c r="M472" s="26">
        <v>4.33</v>
      </c>
    </row>
    <row r="473" spans="1:13" x14ac:dyDescent="0.25">
      <c r="A473" s="15"/>
      <c r="B473" s="1">
        <v>20.79</v>
      </c>
      <c r="C473" s="1">
        <v>4.97</v>
      </c>
      <c r="D473" s="1">
        <v>20.420000000000002</v>
      </c>
      <c r="E473" s="1">
        <v>3.6</v>
      </c>
      <c r="F473" s="42">
        <v>20.16</v>
      </c>
      <c r="G473" s="42">
        <v>3.99</v>
      </c>
      <c r="H473" s="12">
        <v>18.420000000000002</v>
      </c>
      <c r="I473" s="12">
        <v>3.33</v>
      </c>
      <c r="J473" s="12">
        <v>19.690000000000001</v>
      </c>
      <c r="K473">
        <v>4.24</v>
      </c>
      <c r="L473" s="12">
        <v>20.88</v>
      </c>
      <c r="M473" s="26">
        <v>4.1500000000000004</v>
      </c>
    </row>
    <row r="474" spans="1:13" x14ac:dyDescent="0.25">
      <c r="A474" s="15"/>
      <c r="B474" s="1">
        <v>20.260000000000002</v>
      </c>
      <c r="C474" s="1">
        <v>4.79</v>
      </c>
      <c r="D474" s="1">
        <v>21.06</v>
      </c>
      <c r="E474" s="1">
        <v>4.96</v>
      </c>
      <c r="F474" s="42">
        <v>20.22</v>
      </c>
      <c r="G474" s="42">
        <v>4.51</v>
      </c>
      <c r="H474" s="12">
        <v>20.25</v>
      </c>
      <c r="I474" s="12">
        <v>4.1399999999999997</v>
      </c>
      <c r="J474" s="12">
        <v>19.98</v>
      </c>
      <c r="K474" s="12">
        <v>3.88</v>
      </c>
      <c r="L474" s="12">
        <v>20.350000000000001</v>
      </c>
      <c r="M474" s="26">
        <v>4.58</v>
      </c>
    </row>
    <row r="475" spans="1:13" x14ac:dyDescent="0.25">
      <c r="A475" s="15"/>
      <c r="B475" s="1">
        <v>21.03</v>
      </c>
      <c r="C475" s="1">
        <v>4.49</v>
      </c>
      <c r="D475" s="1">
        <v>21.1</v>
      </c>
      <c r="E475" s="1">
        <v>4.71</v>
      </c>
      <c r="F475" s="42">
        <v>19.68</v>
      </c>
      <c r="G475" s="42">
        <v>4.5199999999999996</v>
      </c>
      <c r="H475" s="12">
        <v>20.98</v>
      </c>
      <c r="I475" s="12">
        <v>4.78</v>
      </c>
      <c r="J475" s="12">
        <v>20.65</v>
      </c>
      <c r="K475" s="12">
        <v>4.8099999999999996</v>
      </c>
      <c r="L475" s="12">
        <v>20.98</v>
      </c>
      <c r="M475" s="26">
        <v>4.55</v>
      </c>
    </row>
    <row r="476" spans="1:13" x14ac:dyDescent="0.25">
      <c r="A476" s="15"/>
      <c r="B476" s="1">
        <v>20.420000000000002</v>
      </c>
      <c r="C476" s="1">
        <v>4.6500000000000004</v>
      </c>
      <c r="D476" s="1">
        <v>20.45</v>
      </c>
      <c r="E476" s="1">
        <v>4.21</v>
      </c>
      <c r="F476" s="42">
        <v>18.850000000000001</v>
      </c>
      <c r="G476" s="42">
        <v>3.71</v>
      </c>
      <c r="H476" s="12">
        <v>20.96</v>
      </c>
      <c r="I476" s="12">
        <v>4.99</v>
      </c>
      <c r="J476" s="12">
        <v>20.8</v>
      </c>
      <c r="K476" s="12">
        <v>4.5199999999999996</v>
      </c>
      <c r="L476" s="12">
        <v>20.13</v>
      </c>
      <c r="M476" s="26">
        <v>3.97</v>
      </c>
    </row>
    <row r="477" spans="1:13" x14ac:dyDescent="0.25">
      <c r="A477" s="15"/>
      <c r="B477" s="1">
        <v>20.27</v>
      </c>
      <c r="C477" s="1">
        <v>4.75</v>
      </c>
      <c r="D477" s="1">
        <v>21.79</v>
      </c>
      <c r="E477" s="1">
        <v>4.26</v>
      </c>
      <c r="F477" s="42">
        <v>20.25</v>
      </c>
      <c r="G477" s="42">
        <v>3.47</v>
      </c>
      <c r="H477" s="12">
        <v>20.83</v>
      </c>
      <c r="I477" s="12">
        <v>4.82</v>
      </c>
      <c r="J477" s="12">
        <v>20.79</v>
      </c>
      <c r="K477" s="12">
        <v>4.66</v>
      </c>
      <c r="L477" s="12">
        <v>20.18</v>
      </c>
      <c r="M477" s="26">
        <v>3.93</v>
      </c>
    </row>
    <row r="478" spans="1:13" x14ac:dyDescent="0.25">
      <c r="A478" s="15"/>
      <c r="B478" s="1">
        <v>19.440000000000001</v>
      </c>
      <c r="C478" s="1">
        <v>3.68</v>
      </c>
      <c r="D478" s="1">
        <v>20.83</v>
      </c>
      <c r="E478" s="1">
        <v>4.58</v>
      </c>
      <c r="F478" s="42">
        <v>20.350000000000001</v>
      </c>
      <c r="G478" s="42">
        <v>4.67</v>
      </c>
      <c r="H478" s="12">
        <v>20.239999999999998</v>
      </c>
      <c r="I478" s="12">
        <v>4.88</v>
      </c>
      <c r="J478" s="12">
        <v>20.83</v>
      </c>
      <c r="K478" s="12">
        <v>4.17</v>
      </c>
      <c r="L478" s="12">
        <v>20.149999999999999</v>
      </c>
      <c r="M478" s="26">
        <v>3.91</v>
      </c>
    </row>
    <row r="479" spans="1:13" x14ac:dyDescent="0.25">
      <c r="A479" s="15"/>
      <c r="B479" s="1">
        <v>21.1</v>
      </c>
      <c r="C479" s="1">
        <v>4.13</v>
      </c>
      <c r="D479" s="1">
        <v>19.66</v>
      </c>
      <c r="E479" s="1">
        <v>3.59</v>
      </c>
      <c r="F479" s="42">
        <v>21.74</v>
      </c>
      <c r="G479" s="42">
        <v>4.2300000000000004</v>
      </c>
      <c r="H479" s="12">
        <v>20.16</v>
      </c>
      <c r="I479" s="12">
        <v>4.6500000000000004</v>
      </c>
      <c r="J479" s="12">
        <v>21.06</v>
      </c>
      <c r="K479" s="12">
        <v>4.76</v>
      </c>
      <c r="L479" s="12">
        <v>18.86</v>
      </c>
      <c r="M479" s="26">
        <v>3.98</v>
      </c>
    </row>
    <row r="480" spans="1:13" x14ac:dyDescent="0.25">
      <c r="A480" s="15"/>
      <c r="B480" s="1">
        <v>18.96</v>
      </c>
      <c r="C480" s="1">
        <v>3.4</v>
      </c>
      <c r="D480" s="1">
        <v>19.61</v>
      </c>
      <c r="E480" s="1">
        <v>3.61</v>
      </c>
      <c r="F480" s="42">
        <v>20.27</v>
      </c>
      <c r="G480" s="42">
        <v>5.03</v>
      </c>
      <c r="H480" s="12">
        <v>21.02</v>
      </c>
      <c r="I480" s="12">
        <v>4.75</v>
      </c>
      <c r="J480" s="12">
        <v>20.77</v>
      </c>
      <c r="K480" s="12">
        <v>4.75</v>
      </c>
      <c r="L480" s="12">
        <v>20.41</v>
      </c>
      <c r="M480" s="26">
        <v>4.5199999999999996</v>
      </c>
    </row>
    <row r="481" spans="1:14" x14ac:dyDescent="0.25">
      <c r="A481" s="15"/>
      <c r="B481" s="1">
        <v>19.3</v>
      </c>
      <c r="C481" s="1">
        <v>2.1800000000000002</v>
      </c>
      <c r="D481" s="1">
        <v>20.38</v>
      </c>
      <c r="E481" s="1">
        <v>4.26</v>
      </c>
      <c r="F481" s="42">
        <v>19.489999999999998</v>
      </c>
      <c r="G481" s="42">
        <v>4.0999999999999996</v>
      </c>
      <c r="H481" s="12">
        <v>20.16</v>
      </c>
      <c r="I481" s="12">
        <v>4.3899999999999997</v>
      </c>
      <c r="J481" s="12">
        <v>19.489999999999998</v>
      </c>
      <c r="K481" s="12">
        <v>4.3099999999999996</v>
      </c>
      <c r="L481" s="12">
        <v>21.85</v>
      </c>
      <c r="M481" s="26">
        <v>5.04</v>
      </c>
    </row>
    <row r="482" spans="1:14" x14ac:dyDescent="0.25">
      <c r="A482" s="15"/>
      <c r="B482" s="1">
        <v>17.91</v>
      </c>
      <c r="C482" s="1">
        <v>3.19</v>
      </c>
      <c r="D482" s="1">
        <v>19.93</v>
      </c>
      <c r="E482" s="1">
        <v>3.57</v>
      </c>
      <c r="F482" s="42">
        <v>19.37</v>
      </c>
      <c r="G482" s="42">
        <v>3.97</v>
      </c>
      <c r="H482" s="12">
        <v>20.84</v>
      </c>
      <c r="I482" s="12">
        <v>5.08</v>
      </c>
      <c r="J482" s="12">
        <v>20.28</v>
      </c>
      <c r="K482" s="12">
        <v>4.0999999999999996</v>
      </c>
      <c r="M482" s="27"/>
    </row>
    <row r="483" spans="1:14" x14ac:dyDescent="0.25">
      <c r="A483" s="15"/>
      <c r="B483" s="1">
        <v>18.89</v>
      </c>
      <c r="C483" s="1">
        <v>2.84</v>
      </c>
      <c r="D483" s="1">
        <v>21.04</v>
      </c>
      <c r="E483" s="1">
        <v>3.9</v>
      </c>
      <c r="F483" s="42">
        <v>20.09</v>
      </c>
      <c r="G483" s="42">
        <v>4.01</v>
      </c>
      <c r="H483" s="12">
        <v>19.48</v>
      </c>
      <c r="I483" s="12">
        <v>4.1500000000000004</v>
      </c>
      <c r="M483" s="27"/>
    </row>
    <row r="484" spans="1:14" x14ac:dyDescent="0.25">
      <c r="A484" s="15"/>
      <c r="B484" s="1">
        <v>18.170000000000002</v>
      </c>
      <c r="C484" s="1">
        <v>2.6</v>
      </c>
      <c r="D484" s="1"/>
      <c r="E484" s="1"/>
      <c r="F484" s="42">
        <v>20.260000000000002</v>
      </c>
      <c r="G484" s="42">
        <v>4.18</v>
      </c>
      <c r="H484" s="12">
        <v>20.02</v>
      </c>
      <c r="I484" s="12">
        <v>4.18</v>
      </c>
      <c r="M484" s="27"/>
    </row>
    <row r="485" spans="1:14" x14ac:dyDescent="0.25">
      <c r="A485" s="15"/>
      <c r="B485" s="1">
        <v>19.07</v>
      </c>
      <c r="C485" s="1">
        <v>2.7</v>
      </c>
      <c r="D485" s="1"/>
      <c r="E485" s="1"/>
      <c r="F485" s="1"/>
      <c r="G485" s="1"/>
      <c r="H485" s="1"/>
      <c r="M485" s="27"/>
    </row>
    <row r="486" spans="1:14" x14ac:dyDescent="0.25">
      <c r="A486" s="15"/>
      <c r="B486" s="1">
        <v>18.489999999999998</v>
      </c>
      <c r="C486" s="1">
        <v>3.51</v>
      </c>
      <c r="D486" s="1"/>
      <c r="E486" s="1"/>
      <c r="F486" s="1"/>
      <c r="G486" s="1"/>
      <c r="H486" s="1"/>
      <c r="M486" s="27"/>
    </row>
    <row r="487" spans="1:14" x14ac:dyDescent="0.25">
      <c r="A487" s="15"/>
      <c r="B487" s="1">
        <v>19.22</v>
      </c>
      <c r="C487" s="1">
        <v>3.22</v>
      </c>
      <c r="D487" s="1"/>
      <c r="E487" s="1"/>
      <c r="F487" s="1"/>
      <c r="G487" s="1"/>
      <c r="H487" s="1"/>
      <c r="M487" s="27"/>
    </row>
    <row r="488" spans="1:14" x14ac:dyDescent="0.25">
      <c r="A488" s="15"/>
      <c r="B488" s="1">
        <v>18.149999999999999</v>
      </c>
      <c r="C488" s="1">
        <v>3.41</v>
      </c>
      <c r="D488" s="1"/>
      <c r="E488" s="1"/>
      <c r="F488" s="1"/>
      <c r="G488" s="1"/>
      <c r="H488" s="1"/>
      <c r="M488" s="27"/>
    </row>
    <row r="489" spans="1:14" x14ac:dyDescent="0.25">
      <c r="A489" s="15"/>
      <c r="B489" s="1">
        <v>18.3</v>
      </c>
      <c r="C489" s="1">
        <v>3.33</v>
      </c>
      <c r="D489" s="1"/>
      <c r="E489" s="1"/>
      <c r="F489" s="1"/>
      <c r="G489" s="1"/>
      <c r="H489" s="1"/>
      <c r="M489" s="27"/>
    </row>
    <row r="490" spans="1:14" x14ac:dyDescent="0.25">
      <c r="A490" s="15"/>
      <c r="B490" s="1">
        <v>17.170000000000002</v>
      </c>
      <c r="C490" s="1">
        <v>2.3199999999999998</v>
      </c>
      <c r="D490" s="1"/>
      <c r="E490" s="1"/>
      <c r="F490" s="1"/>
      <c r="G490" s="1"/>
      <c r="H490" s="1"/>
      <c r="M490" s="27"/>
    </row>
    <row r="491" spans="1:14" x14ac:dyDescent="0.25">
      <c r="A491" s="15"/>
      <c r="B491" s="1">
        <v>19.329999999999998</v>
      </c>
      <c r="C491" s="1">
        <v>3.39</v>
      </c>
      <c r="D491" s="1"/>
      <c r="E491" s="1"/>
      <c r="F491" s="1"/>
      <c r="G491" s="1"/>
      <c r="H491" s="1"/>
      <c r="M491" s="27"/>
    </row>
    <row r="492" spans="1:14" x14ac:dyDescent="0.25">
      <c r="A492" s="34"/>
      <c r="B492" s="1">
        <v>18.78</v>
      </c>
      <c r="C492" s="1">
        <v>3.2</v>
      </c>
      <c r="D492" s="1"/>
      <c r="E492" s="1"/>
      <c r="F492" s="1"/>
      <c r="G492" s="1"/>
      <c r="H492" s="1"/>
      <c r="M492" s="27"/>
    </row>
    <row r="493" spans="1:14" ht="17.25" thickBot="1" x14ac:dyDescent="0.3">
      <c r="A493" s="34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8"/>
    </row>
    <row r="494" spans="1:14" ht="18" thickTop="1" thickBot="1" x14ac:dyDescent="0.3">
      <c r="A494" s="16"/>
      <c r="B494" s="13">
        <f t="shared" ref="B494" si="23">AVERAGE(B470:B493)</f>
        <v>19.357391304347829</v>
      </c>
      <c r="C494" s="13">
        <f t="shared" ref="C494" si="24">AVERAGE(C470:C493)</f>
        <v>3.6195652173913038</v>
      </c>
      <c r="D494" s="13">
        <f t="shared" ref="D494" si="25">AVERAGE(D470:D493)</f>
        <v>20.55857142857143</v>
      </c>
      <c r="E494" s="13">
        <f t="shared" ref="E494" si="26">AVERAGE(E470:E493)</f>
        <v>4.1900000000000004</v>
      </c>
      <c r="F494" s="13">
        <f t="shared" ref="F494" si="27">AVERAGE(F470:F493)</f>
        <v>20.113999999999997</v>
      </c>
      <c r="G494" s="13">
        <f t="shared" ref="G494" si="28">AVERAGE(G470:G493)</f>
        <v>4.1426666666666661</v>
      </c>
      <c r="H494" s="13">
        <f t="shared" ref="H494" si="29">AVERAGE(H470:H493)</f>
        <v>20.294</v>
      </c>
      <c r="I494" s="13">
        <f t="shared" ref="I494" si="30">AVERAGE(I470:I493)</f>
        <v>4.4686666666666666</v>
      </c>
      <c r="J494" s="13">
        <f t="shared" ref="J494" si="31">AVERAGE(J470:J493)</f>
        <v>20.373076923076926</v>
      </c>
      <c r="K494" s="13">
        <f t="shared" ref="K494" si="32">AVERAGE(K470:K493)</f>
        <v>4.4184615384615382</v>
      </c>
      <c r="L494" s="13">
        <f t="shared" ref="L494" si="33">AVERAGE(L470:L493)</f>
        <v>20.333333333333332</v>
      </c>
      <c r="M494" s="36">
        <f t="shared" ref="M494" si="34">AVERAGE(M470:M493)</f>
        <v>4.2275</v>
      </c>
      <c r="N494" s="1"/>
    </row>
    <row r="495" spans="1:14" ht="18" thickTop="1" thickBot="1" x14ac:dyDescent="0.3"/>
    <row r="496" spans="1:14" ht="18" thickTop="1" thickBot="1" x14ac:dyDescent="0.3">
      <c r="A496" s="17" t="s">
        <v>127</v>
      </c>
      <c r="B496" s="37" t="s">
        <v>163</v>
      </c>
      <c r="C496" s="20"/>
      <c r="D496" s="1"/>
      <c r="E496" s="1"/>
      <c r="F496" s="12"/>
    </row>
    <row r="497" spans="1:9" ht="17.25" thickTop="1" x14ac:dyDescent="0.25">
      <c r="A497" s="15"/>
      <c r="B497" s="1" t="s">
        <v>11</v>
      </c>
      <c r="C497" s="2" t="s">
        <v>12</v>
      </c>
      <c r="D497" s="1"/>
      <c r="E497" s="1"/>
      <c r="F497" s="1"/>
      <c r="G497" s="1"/>
      <c r="H497" s="1"/>
      <c r="I497" s="1"/>
    </row>
    <row r="498" spans="1:9" x14ac:dyDescent="0.25">
      <c r="A498" s="15"/>
      <c r="B498" s="42">
        <v>19.690000000000001</v>
      </c>
      <c r="C498" s="43">
        <v>4.38</v>
      </c>
    </row>
    <row r="499" spans="1:9" x14ac:dyDescent="0.25">
      <c r="A499" s="15"/>
      <c r="B499" s="42">
        <v>19.649999999999999</v>
      </c>
      <c r="C499" s="43">
        <v>3.88</v>
      </c>
    </row>
    <row r="500" spans="1:9" x14ac:dyDescent="0.25">
      <c r="A500" s="15"/>
      <c r="B500" s="42">
        <v>21.11</v>
      </c>
      <c r="C500" s="43">
        <v>4.0999999999999996</v>
      </c>
    </row>
    <row r="501" spans="1:9" x14ac:dyDescent="0.25">
      <c r="A501" s="15"/>
      <c r="B501" s="42">
        <v>19.27</v>
      </c>
      <c r="C501" s="43">
        <v>3.63</v>
      </c>
    </row>
    <row r="502" spans="1:9" x14ac:dyDescent="0.25">
      <c r="A502" s="15"/>
      <c r="B502" s="42">
        <v>19.3</v>
      </c>
      <c r="C502" s="43">
        <v>2.1800000000000002</v>
      </c>
    </row>
    <row r="503" spans="1:9" x14ac:dyDescent="0.25">
      <c r="A503" s="15"/>
      <c r="B503" s="42">
        <v>17.91</v>
      </c>
      <c r="C503" s="43">
        <v>3.19</v>
      </c>
    </row>
    <row r="504" spans="1:9" x14ac:dyDescent="0.25">
      <c r="A504" s="15"/>
      <c r="B504" s="42">
        <v>18.89</v>
      </c>
      <c r="C504" s="43">
        <v>2.84</v>
      </c>
    </row>
    <row r="505" spans="1:9" x14ac:dyDescent="0.25">
      <c r="A505" s="15"/>
      <c r="B505" s="42">
        <v>18.170000000000002</v>
      </c>
      <c r="C505" s="43">
        <v>2.6</v>
      </c>
    </row>
    <row r="506" spans="1:9" x14ac:dyDescent="0.25">
      <c r="A506" s="15"/>
      <c r="B506" s="42">
        <v>19.07</v>
      </c>
      <c r="C506" s="43">
        <v>2.7</v>
      </c>
    </row>
    <row r="507" spans="1:9" x14ac:dyDescent="0.25">
      <c r="A507" s="15"/>
      <c r="B507" s="42">
        <v>18.489999999999998</v>
      </c>
      <c r="C507" s="43">
        <v>3.51</v>
      </c>
    </row>
    <row r="508" spans="1:9" x14ac:dyDescent="0.25">
      <c r="A508" s="15"/>
      <c r="B508" s="42">
        <v>19.22</v>
      </c>
      <c r="C508" s="43">
        <v>3.22</v>
      </c>
    </row>
    <row r="509" spans="1:9" x14ac:dyDescent="0.25">
      <c r="A509" s="15"/>
      <c r="B509" s="42">
        <v>18.149999999999999</v>
      </c>
      <c r="C509" s="43">
        <v>3.41</v>
      </c>
    </row>
    <row r="510" spans="1:9" x14ac:dyDescent="0.25">
      <c r="A510" s="15"/>
      <c r="B510" s="42">
        <v>18.3</v>
      </c>
      <c r="C510" s="43">
        <v>3.33</v>
      </c>
    </row>
    <row r="511" spans="1:9" x14ac:dyDescent="0.25">
      <c r="A511" s="15"/>
      <c r="B511" s="42">
        <v>17.170000000000002</v>
      </c>
      <c r="C511" s="43">
        <v>2.3199999999999998</v>
      </c>
    </row>
    <row r="512" spans="1:9" x14ac:dyDescent="0.25">
      <c r="A512" s="15"/>
      <c r="B512" s="42">
        <v>19.329999999999998</v>
      </c>
      <c r="C512" s="43">
        <v>3.39</v>
      </c>
    </row>
    <row r="513" spans="1:23" x14ac:dyDescent="0.25">
      <c r="A513" s="34"/>
      <c r="B513" s="42">
        <v>18.78</v>
      </c>
      <c r="C513" s="43">
        <v>3.2</v>
      </c>
    </row>
    <row r="514" spans="1:23" ht="17.25" thickBot="1" x14ac:dyDescent="0.3">
      <c r="A514" s="34" t="s">
        <v>130</v>
      </c>
      <c r="B514" s="21"/>
      <c r="C514" s="22"/>
    </row>
    <row r="515" spans="1:23" ht="18" thickTop="1" thickBot="1" x14ac:dyDescent="0.3">
      <c r="A515" s="16"/>
      <c r="B515" s="13">
        <f>AVERAGE(B498:B514)</f>
        <v>18.90625</v>
      </c>
      <c r="C515" s="14">
        <f>AVERAGE(C498:C514)</f>
        <v>3.2425000000000002</v>
      </c>
    </row>
    <row r="516" spans="1:23" ht="18" thickTop="1" thickBot="1" x14ac:dyDescent="0.3"/>
    <row r="517" spans="1:23" ht="18" thickTop="1" thickBot="1" x14ac:dyDescent="0.3">
      <c r="A517" s="17" t="s">
        <v>129</v>
      </c>
      <c r="B517" s="37" t="s">
        <v>176</v>
      </c>
      <c r="C517" s="18"/>
      <c r="D517" s="18" t="s">
        <v>174</v>
      </c>
      <c r="E517" s="18"/>
      <c r="F517" s="18" t="s">
        <v>175</v>
      </c>
      <c r="G517" s="18"/>
      <c r="H517" s="18" t="s">
        <v>177</v>
      </c>
      <c r="I517" s="18"/>
      <c r="J517" s="18" t="s">
        <v>173</v>
      </c>
      <c r="K517" s="18"/>
      <c r="L517" s="18" t="s">
        <v>178</v>
      </c>
      <c r="M517" s="18"/>
      <c r="N517" s="18" t="s">
        <v>171</v>
      </c>
      <c r="O517" s="18"/>
      <c r="P517" s="18" t="s">
        <v>172</v>
      </c>
      <c r="Q517" s="18"/>
      <c r="R517" s="18" t="s">
        <v>179</v>
      </c>
      <c r="S517" s="18"/>
      <c r="T517" s="18" t="s">
        <v>170</v>
      </c>
      <c r="U517" s="20"/>
    </row>
    <row r="518" spans="1:23" ht="17.25" thickTop="1" x14ac:dyDescent="0.25">
      <c r="A518" s="38"/>
      <c r="B518" s="1" t="s">
        <v>11</v>
      </c>
      <c r="C518" s="1" t="s">
        <v>12</v>
      </c>
      <c r="D518" s="1" t="s">
        <v>11</v>
      </c>
      <c r="E518" s="1" t="s">
        <v>12</v>
      </c>
      <c r="F518" s="1" t="s">
        <v>11</v>
      </c>
      <c r="G518" s="1" t="s">
        <v>12</v>
      </c>
      <c r="H518" s="1" t="s">
        <v>11</v>
      </c>
      <c r="I518" s="1" t="s">
        <v>12</v>
      </c>
      <c r="J518" s="1" t="s">
        <v>11</v>
      </c>
      <c r="K518" s="1" t="s">
        <v>12</v>
      </c>
      <c r="L518" s="1" t="s">
        <v>11</v>
      </c>
      <c r="M518" s="1" t="s">
        <v>12</v>
      </c>
      <c r="N518" s="1" t="s">
        <v>11</v>
      </c>
      <c r="O518" s="1" t="s">
        <v>12</v>
      </c>
      <c r="P518" s="1" t="s">
        <v>11</v>
      </c>
      <c r="Q518" s="1" t="s">
        <v>12</v>
      </c>
      <c r="R518" s="1" t="s">
        <v>11</v>
      </c>
      <c r="S518" s="1" t="s">
        <v>12</v>
      </c>
      <c r="T518" s="1" t="s">
        <v>11</v>
      </c>
      <c r="U518" s="2" t="s">
        <v>12</v>
      </c>
      <c r="V518" s="1"/>
      <c r="W518" s="1"/>
    </row>
    <row r="519" spans="1:23" x14ac:dyDescent="0.25">
      <c r="A519" s="15"/>
      <c r="B519" s="42">
        <v>21.05</v>
      </c>
      <c r="C519" s="42">
        <v>4.8899999999999997</v>
      </c>
      <c r="D519" s="42">
        <v>20.48</v>
      </c>
      <c r="E519" s="42">
        <v>4.5599999999999996</v>
      </c>
      <c r="F519" s="42">
        <v>18.34</v>
      </c>
      <c r="G519" s="42">
        <v>3.09</v>
      </c>
      <c r="H519" s="1">
        <v>20.38</v>
      </c>
      <c r="I519" s="1">
        <v>4.5599999999999996</v>
      </c>
      <c r="J519" s="1">
        <v>20.91</v>
      </c>
      <c r="K519" s="1">
        <v>4.6900000000000004</v>
      </c>
      <c r="L519" s="1">
        <v>18.38</v>
      </c>
      <c r="M519" s="1">
        <v>3.42</v>
      </c>
      <c r="N519" s="42">
        <v>19.899999999999999</v>
      </c>
      <c r="O519" s="42">
        <v>3.78</v>
      </c>
      <c r="P519" s="42">
        <v>19.559999999999999</v>
      </c>
      <c r="Q519" s="42">
        <v>4.09</v>
      </c>
      <c r="R519" s="1">
        <v>20.36</v>
      </c>
      <c r="S519" s="1">
        <v>4.6100000000000003</v>
      </c>
      <c r="T519" s="42">
        <v>18.87</v>
      </c>
      <c r="U519" s="43">
        <v>3.92</v>
      </c>
    </row>
    <row r="520" spans="1:23" x14ac:dyDescent="0.25">
      <c r="A520" s="15"/>
      <c r="B520" s="42">
        <v>20.29</v>
      </c>
      <c r="C520" s="42">
        <v>4.74</v>
      </c>
      <c r="D520" s="42">
        <v>20.97</v>
      </c>
      <c r="E520" s="42">
        <v>4.57</v>
      </c>
      <c r="F520" s="42">
        <v>18.8</v>
      </c>
      <c r="G520" s="42">
        <v>3.48</v>
      </c>
      <c r="H520" s="1">
        <v>19.940000000000001</v>
      </c>
      <c r="I520" s="1">
        <v>4.0999999999999996</v>
      </c>
      <c r="J520" s="1">
        <v>20.399999999999999</v>
      </c>
      <c r="K520" s="1">
        <v>4.6500000000000004</v>
      </c>
      <c r="L520" s="1">
        <v>20.329999999999998</v>
      </c>
      <c r="M520" s="1">
        <v>4.6500000000000004</v>
      </c>
      <c r="N520" s="42">
        <v>20.77</v>
      </c>
      <c r="O520" s="42">
        <v>4.62</v>
      </c>
      <c r="P520" s="42">
        <v>20.309999999999999</v>
      </c>
      <c r="Q520" s="42">
        <v>4.24</v>
      </c>
      <c r="R520" s="1">
        <v>20.420000000000002</v>
      </c>
      <c r="S520" s="1">
        <v>4.41</v>
      </c>
      <c r="T520" s="42">
        <v>19.34</v>
      </c>
      <c r="U520" s="43">
        <v>3.41</v>
      </c>
    </row>
    <row r="521" spans="1:23" x14ac:dyDescent="0.25">
      <c r="A521" s="15"/>
      <c r="B521" s="42">
        <v>21.12</v>
      </c>
      <c r="C521" s="42">
        <v>4.8899999999999997</v>
      </c>
      <c r="D521" s="42">
        <v>20.29</v>
      </c>
      <c r="E521" s="42">
        <v>4.38</v>
      </c>
      <c r="F521" s="42">
        <v>18.59</v>
      </c>
      <c r="G521" s="42">
        <v>3.38</v>
      </c>
      <c r="H521" s="1">
        <v>19.100000000000001</v>
      </c>
      <c r="I521" s="1">
        <v>3.83</v>
      </c>
      <c r="J521" s="1">
        <v>21</v>
      </c>
      <c r="K521" s="1">
        <v>5.0599999999999996</v>
      </c>
      <c r="L521" s="1">
        <v>19.68</v>
      </c>
      <c r="M521" s="1">
        <v>4.1500000000000004</v>
      </c>
      <c r="N521" s="42">
        <v>20.52</v>
      </c>
      <c r="O521" s="42">
        <v>4.37</v>
      </c>
      <c r="P521" s="42">
        <v>20.260000000000002</v>
      </c>
      <c r="Q521" s="42">
        <v>4.2699999999999996</v>
      </c>
      <c r="R521" s="1">
        <v>19.600000000000001</v>
      </c>
      <c r="S521" s="1">
        <v>3.5</v>
      </c>
      <c r="T521" s="42">
        <v>19.3</v>
      </c>
      <c r="U521" s="43">
        <v>3.44</v>
      </c>
    </row>
    <row r="522" spans="1:23" x14ac:dyDescent="0.25">
      <c r="A522" s="15"/>
      <c r="B522" s="42">
        <v>20.18</v>
      </c>
      <c r="C522" s="42">
        <v>4.71</v>
      </c>
      <c r="D522" s="42">
        <v>21.41</v>
      </c>
      <c r="E522" s="42">
        <v>5.27</v>
      </c>
      <c r="F522" s="42">
        <v>18.329999999999998</v>
      </c>
      <c r="G522" s="42">
        <v>3.18</v>
      </c>
      <c r="H522" s="1">
        <v>20.49</v>
      </c>
      <c r="I522" s="1">
        <v>4.33</v>
      </c>
      <c r="J522" s="1">
        <v>20.32</v>
      </c>
      <c r="K522" s="1">
        <v>4.7</v>
      </c>
      <c r="L522" s="1">
        <v>19.71</v>
      </c>
      <c r="M522" s="1">
        <v>4.17</v>
      </c>
      <c r="N522" s="42">
        <v>19.079999999999998</v>
      </c>
      <c r="O522" s="42">
        <v>3.63</v>
      </c>
      <c r="P522" s="42">
        <v>19.93</v>
      </c>
      <c r="Q522" s="42">
        <v>4.13</v>
      </c>
      <c r="R522" s="1">
        <v>20.29</v>
      </c>
      <c r="S522" s="1">
        <v>4.16</v>
      </c>
      <c r="T522" s="42">
        <v>19.079999999999998</v>
      </c>
      <c r="U522" s="43">
        <v>3.58</v>
      </c>
    </row>
    <row r="523" spans="1:23" x14ac:dyDescent="0.25">
      <c r="A523" s="15"/>
      <c r="B523" s="42">
        <v>20.440000000000001</v>
      </c>
      <c r="C523" s="42">
        <v>4.6399999999999997</v>
      </c>
      <c r="D523" s="42">
        <v>18.97</v>
      </c>
      <c r="E523" s="42">
        <v>3.98</v>
      </c>
      <c r="F523" s="1"/>
      <c r="G523" s="1"/>
      <c r="H523" s="1">
        <v>19.72</v>
      </c>
      <c r="I523" s="1">
        <v>4.07</v>
      </c>
      <c r="J523" s="1">
        <v>20.5</v>
      </c>
      <c r="K523" s="1">
        <v>4.4800000000000004</v>
      </c>
      <c r="L523" s="1">
        <v>20.420000000000002</v>
      </c>
      <c r="M523" s="1">
        <v>4.1399999999999997</v>
      </c>
      <c r="N523" s="42">
        <v>20.78</v>
      </c>
      <c r="O523" s="42">
        <v>4.2699999999999996</v>
      </c>
      <c r="P523" s="42">
        <v>19.84</v>
      </c>
      <c r="Q523" s="42">
        <v>4.33</v>
      </c>
      <c r="R523" s="1"/>
      <c r="S523" s="1"/>
      <c r="T523" s="42">
        <v>19.07</v>
      </c>
      <c r="U523" s="43">
        <v>3.6</v>
      </c>
    </row>
    <row r="524" spans="1:23" x14ac:dyDescent="0.25">
      <c r="A524" s="15"/>
      <c r="B524" s="42">
        <v>20.8</v>
      </c>
      <c r="C524" s="42">
        <v>4.9400000000000004</v>
      </c>
      <c r="D524" s="42">
        <v>20.36</v>
      </c>
      <c r="E524" s="42">
        <v>4.6100000000000003</v>
      </c>
      <c r="F524" s="1"/>
      <c r="G524" s="1"/>
      <c r="H524" s="1">
        <v>19.61</v>
      </c>
      <c r="I524" s="1">
        <v>4.1500000000000004</v>
      </c>
      <c r="J524" s="1">
        <v>20.3</v>
      </c>
      <c r="K524" s="1">
        <v>4.7300000000000004</v>
      </c>
      <c r="L524" s="1">
        <v>18.38</v>
      </c>
      <c r="M524" s="1">
        <v>3.34</v>
      </c>
      <c r="N524" s="42">
        <v>20.36</v>
      </c>
      <c r="O524" s="42">
        <v>4.5199999999999996</v>
      </c>
      <c r="P524" s="42">
        <v>20.41</v>
      </c>
      <c r="Q524" s="42">
        <v>4.33</v>
      </c>
      <c r="R524" s="1"/>
      <c r="S524" s="1"/>
      <c r="T524" s="42">
        <v>19.93</v>
      </c>
      <c r="U524" s="43">
        <v>3.63</v>
      </c>
    </row>
    <row r="525" spans="1:23" x14ac:dyDescent="0.25">
      <c r="A525" s="15"/>
      <c r="B525" s="42">
        <v>21.11</v>
      </c>
      <c r="C525" s="42">
        <v>4.91</v>
      </c>
      <c r="D525" s="42">
        <v>20.36</v>
      </c>
      <c r="E525" s="42">
        <v>4.53</v>
      </c>
      <c r="F525" s="1"/>
      <c r="G525" s="1"/>
      <c r="H525" s="1">
        <v>20.420000000000002</v>
      </c>
      <c r="I525" s="1">
        <v>4.8</v>
      </c>
      <c r="J525" s="1">
        <v>20.3</v>
      </c>
      <c r="K525" s="1">
        <v>4.5999999999999996</v>
      </c>
      <c r="L525" s="1">
        <v>18.47</v>
      </c>
      <c r="M525" s="1">
        <v>3.53</v>
      </c>
      <c r="N525" s="1"/>
      <c r="O525" s="1"/>
      <c r="P525" s="42">
        <v>20.97</v>
      </c>
      <c r="Q525" s="42">
        <v>4.62</v>
      </c>
      <c r="R525" s="1"/>
      <c r="S525" s="1"/>
      <c r="T525" s="42">
        <v>20</v>
      </c>
      <c r="U525" s="43">
        <v>3.2</v>
      </c>
    </row>
    <row r="526" spans="1:23" x14ac:dyDescent="0.25">
      <c r="A526" s="15"/>
      <c r="B526" s="42">
        <v>20.45</v>
      </c>
      <c r="C526" s="42">
        <v>4.3899999999999997</v>
      </c>
      <c r="D526" s="42">
        <v>21.12</v>
      </c>
      <c r="E526" s="42">
        <v>4.46</v>
      </c>
      <c r="F526" s="1"/>
      <c r="G526" s="1"/>
      <c r="H526" s="1">
        <v>20.170000000000002</v>
      </c>
      <c r="I526" s="1">
        <v>4.33</v>
      </c>
      <c r="J526" s="1">
        <v>20.12</v>
      </c>
      <c r="K526" s="1">
        <v>4.5599999999999996</v>
      </c>
      <c r="L526" s="1">
        <v>20.11</v>
      </c>
      <c r="M526" s="1">
        <v>4.7300000000000004</v>
      </c>
      <c r="N526" s="1"/>
      <c r="O526" s="1"/>
      <c r="P526" s="42">
        <v>20.5</v>
      </c>
      <c r="Q526" s="42">
        <v>3.89</v>
      </c>
      <c r="R526" s="1"/>
      <c r="S526" s="1"/>
      <c r="T526" s="42">
        <v>18.170000000000002</v>
      </c>
      <c r="U526" s="43">
        <v>3.08</v>
      </c>
    </row>
    <row r="527" spans="1:23" x14ac:dyDescent="0.25">
      <c r="A527" s="15"/>
      <c r="B527" s="42">
        <v>21.08</v>
      </c>
      <c r="C527" s="42">
        <v>4.8099999999999996</v>
      </c>
      <c r="D527" s="42">
        <v>20.399999999999999</v>
      </c>
      <c r="E527" s="42">
        <v>4.7300000000000004</v>
      </c>
      <c r="F527" s="1"/>
      <c r="G527" s="1"/>
      <c r="H527" s="1">
        <v>19.46</v>
      </c>
      <c r="I527" s="1">
        <v>4.17</v>
      </c>
      <c r="J527" s="1"/>
      <c r="K527" s="1"/>
      <c r="L527" s="1">
        <v>20.49</v>
      </c>
      <c r="M527" s="1">
        <v>4.3499999999999996</v>
      </c>
      <c r="N527" s="1"/>
      <c r="O527" s="1"/>
      <c r="P527" s="42">
        <v>19.57</v>
      </c>
      <c r="Q527" s="42">
        <v>4.26</v>
      </c>
      <c r="R527" s="1"/>
      <c r="S527" s="1"/>
      <c r="T527" s="42">
        <v>18.420000000000002</v>
      </c>
      <c r="U527" s="43">
        <v>3.14</v>
      </c>
    </row>
    <row r="528" spans="1:23" x14ac:dyDescent="0.25">
      <c r="A528" s="15"/>
      <c r="B528" s="42">
        <v>21.01</v>
      </c>
      <c r="C528" s="42">
        <v>4.47</v>
      </c>
      <c r="D528" s="42">
        <v>20.399999999999999</v>
      </c>
      <c r="E528" s="42">
        <v>4.22</v>
      </c>
      <c r="F528" s="1"/>
      <c r="G528" s="1"/>
      <c r="H528" s="1">
        <v>20.260000000000002</v>
      </c>
      <c r="I528" s="1">
        <v>4.49</v>
      </c>
      <c r="J528" s="1"/>
      <c r="K528" s="1"/>
      <c r="L528" s="1">
        <v>19.73</v>
      </c>
      <c r="M528" s="1">
        <v>3.89</v>
      </c>
      <c r="N528" s="1"/>
      <c r="O528" s="1"/>
      <c r="P528" s="42">
        <v>20.2</v>
      </c>
      <c r="Q528" s="42">
        <v>4.04</v>
      </c>
      <c r="R528" s="1"/>
      <c r="S528" s="1"/>
      <c r="T528" s="42">
        <v>19.100000000000001</v>
      </c>
      <c r="U528" s="43">
        <v>3.66</v>
      </c>
    </row>
    <row r="529" spans="1:21" x14ac:dyDescent="0.25">
      <c r="A529" s="15"/>
      <c r="B529" s="42">
        <v>21.02</v>
      </c>
      <c r="C529" s="42">
        <v>5.43</v>
      </c>
      <c r="D529" s="42">
        <v>21.07</v>
      </c>
      <c r="E529" s="42">
        <v>4.62</v>
      </c>
      <c r="F529" s="1"/>
      <c r="G529" s="1"/>
      <c r="H529" s="1">
        <v>19.61</v>
      </c>
      <c r="I529" s="1">
        <v>4.46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42">
        <v>19.350000000000001</v>
      </c>
      <c r="U529" s="43">
        <v>3.37</v>
      </c>
    </row>
    <row r="530" spans="1:21" x14ac:dyDescent="0.25">
      <c r="A530" s="15"/>
      <c r="B530" s="42">
        <v>21.82</v>
      </c>
      <c r="C530" s="42">
        <v>5.28</v>
      </c>
      <c r="D530" s="1"/>
      <c r="E530" s="1"/>
      <c r="F530" s="1"/>
      <c r="G530" s="1"/>
      <c r="H530" s="1">
        <v>19.41</v>
      </c>
      <c r="I530" s="1">
        <v>3.96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42">
        <v>18.89</v>
      </c>
      <c r="U530" s="43">
        <v>3.36</v>
      </c>
    </row>
    <row r="531" spans="1:21" x14ac:dyDescent="0.25">
      <c r="A531" s="15"/>
      <c r="B531" s="42">
        <v>20.91</v>
      </c>
      <c r="C531" s="42">
        <v>5.21</v>
      </c>
      <c r="D531" s="1"/>
      <c r="E531" s="1"/>
      <c r="F531" s="1"/>
      <c r="G531" s="1"/>
      <c r="H531" s="1">
        <v>19.53</v>
      </c>
      <c r="I531" s="1">
        <v>3.98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42">
        <v>19.09</v>
      </c>
      <c r="U531" s="43">
        <v>3.51</v>
      </c>
    </row>
    <row r="532" spans="1:21" x14ac:dyDescent="0.25">
      <c r="A532" s="15"/>
      <c r="B532" s="42">
        <v>21.05</v>
      </c>
      <c r="C532" s="42">
        <v>5.41</v>
      </c>
      <c r="D532" s="1"/>
      <c r="E532" s="1"/>
      <c r="F532" s="1"/>
      <c r="G532" s="1"/>
      <c r="H532" s="1">
        <v>20.11</v>
      </c>
      <c r="I532" s="1">
        <v>4.25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2"/>
    </row>
    <row r="533" spans="1:21" x14ac:dyDescent="0.25">
      <c r="A533" s="15"/>
      <c r="B533" s="1"/>
      <c r="C533" s="1"/>
      <c r="D533" s="1"/>
      <c r="E533" s="1"/>
      <c r="F533" s="1"/>
      <c r="G533" s="1"/>
      <c r="H533" s="1">
        <v>20.18</v>
      </c>
      <c r="I533" s="1">
        <v>4.53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2"/>
    </row>
    <row r="534" spans="1:21" x14ac:dyDescent="0.25">
      <c r="A534" s="15"/>
      <c r="B534" s="1"/>
      <c r="C534" s="1"/>
      <c r="D534" s="1"/>
      <c r="E534" s="1"/>
      <c r="F534" s="1"/>
      <c r="G534" s="1"/>
      <c r="H534" s="1">
        <v>19.75</v>
      </c>
      <c r="I534" s="1">
        <v>4.12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2"/>
    </row>
    <row r="535" spans="1:21" ht="17.25" thickBot="1" x14ac:dyDescent="0.3">
      <c r="A535" s="15"/>
      <c r="B535" s="3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2"/>
    </row>
    <row r="536" spans="1:21" ht="18" thickTop="1" thickBot="1" x14ac:dyDescent="0.3">
      <c r="A536" s="16"/>
      <c r="B536" s="13">
        <f>AVERAGE(B519:B535)</f>
        <v>20.880714285714284</v>
      </c>
      <c r="C536" s="13">
        <f>AVERAGE(C519:C535)</f>
        <v>4.9085714285714284</v>
      </c>
      <c r="D536" s="13">
        <f t="shared" ref="D536:G536" si="35">AVERAGE(D519:D535)</f>
        <v>20.53</v>
      </c>
      <c r="E536" s="13">
        <f t="shared" si="35"/>
        <v>4.5390909090909091</v>
      </c>
      <c r="F536" s="13">
        <f t="shared" si="35"/>
        <v>18.515000000000001</v>
      </c>
      <c r="G536" s="13">
        <f t="shared" si="35"/>
        <v>3.2824999999999998</v>
      </c>
      <c r="H536" s="13">
        <f>AVERAGE(H519:H535)</f>
        <v>19.883749999999999</v>
      </c>
      <c r="I536" s="13">
        <f>AVERAGE(I519:I535)</f>
        <v>4.2581250000000006</v>
      </c>
      <c r="J536" s="13">
        <f t="shared" ref="J536:U536" si="36">AVERAGE(J519:J535)</f>
        <v>20.481249999999999</v>
      </c>
      <c r="K536" s="13">
        <f t="shared" si="36"/>
        <v>4.6837499999999999</v>
      </c>
      <c r="L536" s="13">
        <f t="shared" si="36"/>
        <v>19.57</v>
      </c>
      <c r="M536" s="13">
        <f t="shared" si="36"/>
        <v>4.0370000000000008</v>
      </c>
      <c r="N536" s="13">
        <f t="shared" si="36"/>
        <v>20.234999999999999</v>
      </c>
      <c r="O536" s="13">
        <f t="shared" si="36"/>
        <v>4.1983333333333333</v>
      </c>
      <c r="P536" s="13">
        <f t="shared" si="36"/>
        <v>20.154999999999998</v>
      </c>
      <c r="Q536" s="13">
        <f t="shared" si="36"/>
        <v>4.22</v>
      </c>
      <c r="R536" s="13">
        <f t="shared" si="36"/>
        <v>20.1675</v>
      </c>
      <c r="S536" s="13">
        <f t="shared" si="36"/>
        <v>4.17</v>
      </c>
      <c r="T536" s="13">
        <f t="shared" si="36"/>
        <v>19.123846153846152</v>
      </c>
      <c r="U536" s="14">
        <f t="shared" si="36"/>
        <v>3.4538461538461531</v>
      </c>
    </row>
    <row r="537" spans="1:21" ht="17.25" thickTop="1" x14ac:dyDescent="0.25"/>
  </sheetData>
  <sortState ref="A293:S313">
    <sortCondition sortBy="fontColor" ref="Q31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ztung</cp:lastModifiedBy>
  <dcterms:created xsi:type="dcterms:W3CDTF">2017-06-15T05:49:18Z</dcterms:created>
  <dcterms:modified xsi:type="dcterms:W3CDTF">2017-08-02T06:46:28Z</dcterms:modified>
</cp:coreProperties>
</file>