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ubin\OneDrive\Spring 2017\Analysis of Algorithms\Project 1\"/>
    </mc:Choice>
  </mc:AlternateContent>
  <bookViews>
    <workbookView xWindow="0" yWindow="0" windowWidth="23040" windowHeight="9336" tabRatio="677"/>
  </bookViews>
  <sheets>
    <sheet name="Quicksort - Ex" sheetId="4" r:id="rId1"/>
    <sheet name="Sheet1" sheetId="13" r:id="rId2"/>
    <sheet name="Insertion Sort - Ex" sheetId="5" r:id="rId3"/>
    <sheet name="Quicksort - Mem" sheetId="6" r:id="rId4"/>
    <sheet name="Insertion Sort - Mem" sheetId="7" r:id="rId5"/>
    <sheet name="Comparison - Ex" sheetId="11" r:id="rId6"/>
    <sheet name="Comparison - Mem" sheetId="12" r:id="rId7"/>
    <sheet name="Average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3" i="10"/>
  <c r="C4" i="10"/>
  <c r="C5" i="10"/>
  <c r="C6" i="10"/>
  <c r="C7" i="10"/>
  <c r="C8" i="10"/>
  <c r="C9" i="10"/>
  <c r="C10" i="10"/>
  <c r="C11" i="10"/>
  <c r="C12" i="10"/>
  <c r="C13" i="10"/>
  <c r="C3" i="10"/>
</calcChain>
</file>

<file path=xl/sharedStrings.xml><?xml version="1.0" encoding="utf-8"?>
<sst xmlns="http://schemas.openxmlformats.org/spreadsheetml/2006/main" count="18" uniqueCount="8">
  <si>
    <t>n</t>
  </si>
  <si>
    <t>Quicksort</t>
  </si>
  <si>
    <t>Insertion Sort</t>
  </si>
  <si>
    <t>C</t>
  </si>
  <si>
    <t>Haskell</t>
  </si>
  <si>
    <t>Linear</t>
  </si>
  <si>
    <t>Quad</t>
  </si>
  <si>
    <t>Cubic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</si>
</sst>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5" xfId="0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Quicksort -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- Ex'!$A$3:$A$13</c:f>
              <c:numCache>
                <c:formatCode>General</c:formatCode>
                <c:ptCount val="11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750000</c:v>
                </c:pt>
                <c:pt idx="10">
                  <c:v>1000000</c:v>
                </c:pt>
              </c:numCache>
            </c:numRef>
          </c:xVal>
          <c:yVal>
            <c:numRef>
              <c:f>'Quicksort - Ex'!$B$3:$B$13</c:f>
              <c:numCache>
                <c:formatCode>General</c:formatCode>
                <c:ptCount val="11"/>
                <c:pt idx="0">
                  <c:v>0.69099999999999995</c:v>
                </c:pt>
                <c:pt idx="1">
                  <c:v>4.87</c:v>
                </c:pt>
                <c:pt idx="2">
                  <c:v>9.2799999999999994</c:v>
                </c:pt>
                <c:pt idx="3">
                  <c:v>14.9</c:v>
                </c:pt>
                <c:pt idx="4">
                  <c:v>24.5</c:v>
                </c:pt>
                <c:pt idx="5">
                  <c:v>51.5</c:v>
                </c:pt>
                <c:pt idx="6">
                  <c:v>92.9</c:v>
                </c:pt>
                <c:pt idx="7">
                  <c:v>188</c:v>
                </c:pt>
                <c:pt idx="8">
                  <c:v>321</c:v>
                </c:pt>
                <c:pt idx="9">
                  <c:v>427</c:v>
                </c:pt>
                <c:pt idx="10">
                  <c:v>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7-4D16-BD0F-730A943C1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55728"/>
        <c:axId val="1478153648"/>
      </c:scatterChart>
      <c:valAx>
        <c:axId val="1478155728"/>
        <c:scaling>
          <c:orientation val="minMax"/>
          <c:max val="1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(in 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53648"/>
        <c:crosses val="autoZero"/>
        <c:crossBetween val="midCat"/>
        <c:dispUnits>
          <c:builtInUnit val="thousands"/>
        </c:dispUnits>
      </c:valAx>
      <c:valAx>
        <c:axId val="14781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(in ms)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Quicksort vs Insertion Sort (Execution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'Insertion Sort - Ex'!$A$3:$A$13</c:f>
              <c:numCache>
                <c:formatCode>General</c:formatCode>
                <c:ptCount val="11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750000</c:v>
                </c:pt>
                <c:pt idx="10">
                  <c:v>1000000</c:v>
                </c:pt>
              </c:numCache>
            </c:numRef>
          </c:cat>
          <c:val>
            <c:numRef>
              <c:f>'Quicksort - Ex'!$B$3:$B$13</c:f>
              <c:numCache>
                <c:formatCode>General</c:formatCode>
                <c:ptCount val="11"/>
                <c:pt idx="0">
                  <c:v>0.69099999999999995</c:v>
                </c:pt>
                <c:pt idx="1">
                  <c:v>4.87</c:v>
                </c:pt>
                <c:pt idx="2">
                  <c:v>9.2799999999999994</c:v>
                </c:pt>
                <c:pt idx="3">
                  <c:v>14.9</c:v>
                </c:pt>
                <c:pt idx="4">
                  <c:v>24.5</c:v>
                </c:pt>
                <c:pt idx="5">
                  <c:v>51.5</c:v>
                </c:pt>
                <c:pt idx="6">
                  <c:v>92.9</c:v>
                </c:pt>
                <c:pt idx="7">
                  <c:v>188</c:v>
                </c:pt>
                <c:pt idx="8">
                  <c:v>321</c:v>
                </c:pt>
                <c:pt idx="9">
                  <c:v>427</c:v>
                </c:pt>
                <c:pt idx="10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9-4EEB-941F-6C559E5AAC01}"/>
            </c:ext>
          </c:extLst>
        </c:ser>
        <c:ser>
          <c:idx val="1"/>
          <c:order val="1"/>
          <c:tx>
            <c:v>Insertion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'Insertion Sort - Ex'!$A$3:$A$13</c:f>
              <c:numCache>
                <c:formatCode>General</c:formatCode>
                <c:ptCount val="11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750000</c:v>
                </c:pt>
                <c:pt idx="10">
                  <c:v>1000000</c:v>
                </c:pt>
              </c:numCache>
            </c:numRef>
          </c:cat>
          <c:val>
            <c:numRef>
              <c:f>'Insertion Sort - Ex'!$B$3:$B$13</c:f>
              <c:numCache>
                <c:formatCode>General</c:formatCode>
                <c:ptCount val="11"/>
                <c:pt idx="0">
                  <c:v>1.9E-2</c:v>
                </c:pt>
                <c:pt idx="1">
                  <c:v>2.68</c:v>
                </c:pt>
                <c:pt idx="2">
                  <c:v>3.56</c:v>
                </c:pt>
                <c:pt idx="3">
                  <c:v>9.57</c:v>
                </c:pt>
                <c:pt idx="4">
                  <c:v>20.5</c:v>
                </c:pt>
                <c:pt idx="5">
                  <c:v>322</c:v>
                </c:pt>
                <c:pt idx="6">
                  <c:v>1502</c:v>
                </c:pt>
                <c:pt idx="7">
                  <c:v>7976</c:v>
                </c:pt>
                <c:pt idx="8">
                  <c:v>31770</c:v>
                </c:pt>
                <c:pt idx="9">
                  <c:v>71468</c:v>
                </c:pt>
                <c:pt idx="10">
                  <c:v>134112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9-4EEB-941F-6C559E5A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474816"/>
        <c:axId val="1660490208"/>
      </c:lineChart>
      <c:catAx>
        <c:axId val="16604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90208"/>
        <c:crosses val="autoZero"/>
        <c:auto val="1"/>
        <c:lblAlgn val="ctr"/>
        <c:lblOffset val="100"/>
        <c:noMultiLvlLbl val="0"/>
      </c:catAx>
      <c:valAx>
        <c:axId val="16604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Quicksort vs Insertion</a:t>
            </a:r>
            <a:r>
              <a:rPr lang="en-IN" baseline="0"/>
              <a:t> Sort (Memory consumption)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'Insertion Sort - Mem'!$A$3:$A$13</c:f>
              <c:numCache>
                <c:formatCode>General</c:formatCode>
                <c:ptCount val="11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750000</c:v>
                </c:pt>
                <c:pt idx="10">
                  <c:v>1000000</c:v>
                </c:pt>
              </c:numCache>
            </c:numRef>
          </c:cat>
          <c:val>
            <c:numRef>
              <c:f>'Quicksort - Mem'!$B$3:$B$13</c:f>
              <c:numCache>
                <c:formatCode>General</c:formatCode>
                <c:ptCount val="11"/>
                <c:pt idx="0">
                  <c:v>6.9</c:v>
                </c:pt>
                <c:pt idx="1">
                  <c:v>6.91</c:v>
                </c:pt>
                <c:pt idx="2">
                  <c:v>6.91</c:v>
                </c:pt>
                <c:pt idx="3">
                  <c:v>6.91</c:v>
                </c:pt>
                <c:pt idx="4">
                  <c:v>6.91</c:v>
                </c:pt>
                <c:pt idx="5">
                  <c:v>7.11</c:v>
                </c:pt>
                <c:pt idx="6">
                  <c:v>7.31</c:v>
                </c:pt>
                <c:pt idx="7">
                  <c:v>7.91</c:v>
                </c:pt>
                <c:pt idx="8">
                  <c:v>8.9</c:v>
                </c:pt>
                <c:pt idx="9">
                  <c:v>9.9</c:v>
                </c:pt>
                <c:pt idx="10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4-4ADA-8DD1-F896DDAFCE9A}"/>
            </c:ext>
          </c:extLst>
        </c:ser>
        <c:ser>
          <c:idx val="1"/>
          <c:order val="1"/>
          <c:tx>
            <c:v>Insertion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'Insertion Sort - Mem'!$A$3:$A$13</c:f>
              <c:numCache>
                <c:formatCode>General</c:formatCode>
                <c:ptCount val="11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750000</c:v>
                </c:pt>
                <c:pt idx="10">
                  <c:v>1000000</c:v>
                </c:pt>
              </c:numCache>
            </c:numRef>
          </c:cat>
          <c:val>
            <c:numRef>
              <c:f>'Insertion Sort - Mem'!$B$3:$B$13</c:f>
              <c:numCache>
                <c:formatCode>General</c:formatCode>
                <c:ptCount val="11"/>
                <c:pt idx="0">
                  <c:v>6.91</c:v>
                </c:pt>
                <c:pt idx="1">
                  <c:v>6.91</c:v>
                </c:pt>
                <c:pt idx="2">
                  <c:v>6.91</c:v>
                </c:pt>
                <c:pt idx="3">
                  <c:v>6.91</c:v>
                </c:pt>
                <c:pt idx="4">
                  <c:v>6.91</c:v>
                </c:pt>
                <c:pt idx="5">
                  <c:v>7.1</c:v>
                </c:pt>
                <c:pt idx="6">
                  <c:v>7.31</c:v>
                </c:pt>
                <c:pt idx="7">
                  <c:v>7.91</c:v>
                </c:pt>
                <c:pt idx="8">
                  <c:v>8.91</c:v>
                </c:pt>
                <c:pt idx="9">
                  <c:v>10.24</c:v>
                </c:pt>
                <c:pt idx="10">
                  <c:v>11.24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4-4ADA-8DD1-F896DDAF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80112"/>
        <c:axId val="1483388016"/>
      </c:lineChart>
      <c:catAx>
        <c:axId val="14833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88016"/>
        <c:crosses val="autoZero"/>
        <c:auto val="1"/>
        <c:lblAlgn val="ctr"/>
        <c:lblOffset val="100"/>
        <c:noMultiLvlLbl val="0"/>
      </c:catAx>
      <c:valAx>
        <c:axId val="14833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</a:t>
                </a:r>
                <a:r>
                  <a:rPr lang="en-IN" baseline="0"/>
                  <a:t> (in MBs)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Quicksort</a:t>
            </a:r>
            <a:r>
              <a:rPr lang="en-IN" baseline="0"/>
              <a:t> vs Insertion Sort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Average!$B$3:$B$13</c:f>
              <c:numCache>
                <c:formatCode>General</c:formatCode>
                <c:ptCount val="11"/>
                <c:pt idx="0">
                  <c:v>3.7955000000000001</c:v>
                </c:pt>
                <c:pt idx="1">
                  <c:v>5.8900000000000006</c:v>
                </c:pt>
                <c:pt idx="2">
                  <c:v>8.0949999999999989</c:v>
                </c:pt>
                <c:pt idx="3">
                  <c:v>10.905000000000001</c:v>
                </c:pt>
                <c:pt idx="4">
                  <c:v>15.705</c:v>
                </c:pt>
                <c:pt idx="5">
                  <c:v>29.305</c:v>
                </c:pt>
                <c:pt idx="6">
                  <c:v>50.105000000000004</c:v>
                </c:pt>
                <c:pt idx="7">
                  <c:v>97.954999999999998</c:v>
                </c:pt>
                <c:pt idx="8">
                  <c:v>164.95</c:v>
                </c:pt>
                <c:pt idx="9">
                  <c:v>218.45</c:v>
                </c:pt>
                <c:pt idx="10">
                  <c:v>243.45</c:v>
                </c:pt>
              </c:numCache>
            </c:numRef>
          </c:xVal>
          <c:yVal>
            <c:numRef>
              <c:f>Average!$C$3:$C$13</c:f>
              <c:numCache>
                <c:formatCode>General</c:formatCode>
                <c:ptCount val="11"/>
                <c:pt idx="0">
                  <c:v>3.4645000000000001</c:v>
                </c:pt>
                <c:pt idx="1">
                  <c:v>3.4645000000000001</c:v>
                </c:pt>
                <c:pt idx="2">
                  <c:v>3.4645000000000001</c:v>
                </c:pt>
                <c:pt idx="3">
                  <c:v>3.4645000000000001</c:v>
                </c:pt>
                <c:pt idx="4">
                  <c:v>3.4645000000000001</c:v>
                </c:pt>
                <c:pt idx="5">
                  <c:v>3.5594999999999999</c:v>
                </c:pt>
                <c:pt idx="6">
                  <c:v>3.6644999999999999</c:v>
                </c:pt>
                <c:pt idx="7">
                  <c:v>3.9645000000000001</c:v>
                </c:pt>
                <c:pt idx="8">
                  <c:v>4.4645000000000001</c:v>
                </c:pt>
                <c:pt idx="9">
                  <c:v>5.1295000000000002</c:v>
                </c:pt>
                <c:pt idx="10">
                  <c:v>5.6295000000000002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6-493F-868D-57816D75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91872"/>
        <c:axId val="1660473984"/>
      </c:scatterChart>
      <c:valAx>
        <c:axId val="1660491872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Quicksort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73984"/>
        <c:crosses val="autoZero"/>
        <c:crossBetween val="midCat"/>
      </c:valAx>
      <c:valAx>
        <c:axId val="16604739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Insertion Sort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'Quicksort - Ex'!$A$3:$A$13</c:f>
              <c:numCache>
                <c:formatCode>General</c:formatCode>
                <c:ptCount val="11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750000</c:v>
                </c:pt>
                <c:pt idx="10">
                  <c:v>1000000</c:v>
                </c:pt>
              </c:numCache>
            </c:numRef>
          </c:cat>
          <c:val>
            <c:numRef>
              <c:f>'Quicksort - Ex'!$B$3:$B$13</c:f>
              <c:numCache>
                <c:formatCode>General</c:formatCode>
                <c:ptCount val="11"/>
                <c:pt idx="0">
                  <c:v>0.69099999999999995</c:v>
                </c:pt>
                <c:pt idx="1">
                  <c:v>4.87</c:v>
                </c:pt>
                <c:pt idx="2">
                  <c:v>9.2799999999999994</c:v>
                </c:pt>
                <c:pt idx="3">
                  <c:v>14.9</c:v>
                </c:pt>
                <c:pt idx="4">
                  <c:v>24.5</c:v>
                </c:pt>
                <c:pt idx="5">
                  <c:v>51.5</c:v>
                </c:pt>
                <c:pt idx="6">
                  <c:v>92.9</c:v>
                </c:pt>
                <c:pt idx="7">
                  <c:v>188</c:v>
                </c:pt>
                <c:pt idx="8">
                  <c:v>321</c:v>
                </c:pt>
                <c:pt idx="9">
                  <c:v>427</c:v>
                </c:pt>
                <c:pt idx="10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5-47F7-9F1E-6AC1A70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27744"/>
        <c:axId val="839340224"/>
      </c:lineChart>
      <c:catAx>
        <c:axId val="8393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40224"/>
        <c:crosses val="autoZero"/>
        <c:auto val="1"/>
        <c:lblAlgn val="ctr"/>
        <c:lblOffset val="100"/>
        <c:noMultiLvlLbl val="0"/>
      </c:catAx>
      <c:valAx>
        <c:axId val="83934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 - Ex'!$A$5:$A$9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'Quicksort - Ex'!$B$5:$B$9</c:f>
              <c:numCache>
                <c:formatCode>General</c:formatCode>
                <c:ptCount val="5"/>
                <c:pt idx="0">
                  <c:v>9.2799999999999994</c:v>
                </c:pt>
                <c:pt idx="1">
                  <c:v>14.9</c:v>
                </c:pt>
                <c:pt idx="2">
                  <c:v>24.5</c:v>
                </c:pt>
                <c:pt idx="3">
                  <c:v>51.5</c:v>
                </c:pt>
                <c:pt idx="4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A-4FC6-B334-FEB25181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11072"/>
        <c:axId val="681097344"/>
      </c:lineChart>
      <c:catAx>
        <c:axId val="6811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7344"/>
        <c:crosses val="autoZero"/>
        <c:auto val="1"/>
        <c:lblAlgn val="ctr"/>
        <c:lblOffset val="100"/>
        <c:noMultiLvlLbl val="0"/>
      </c:catAx>
      <c:valAx>
        <c:axId val="6810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- Ex'!$A$5:$A$9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'Quicksort - Ex'!$B$5:$B$9</c:f>
              <c:numCache>
                <c:formatCode>General</c:formatCode>
                <c:ptCount val="5"/>
                <c:pt idx="0">
                  <c:v>9.2799999999999994</c:v>
                </c:pt>
                <c:pt idx="1">
                  <c:v>14.9</c:v>
                </c:pt>
                <c:pt idx="2">
                  <c:v>24.5</c:v>
                </c:pt>
                <c:pt idx="3">
                  <c:v>51.5</c:v>
                </c:pt>
                <c:pt idx="4">
                  <c:v>92.9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1-48BB-AF43-F20B3614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60128"/>
        <c:axId val="842162208"/>
      </c:scatterChart>
      <c:valAx>
        <c:axId val="8421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62208"/>
        <c:crosses val="autoZero"/>
        <c:crossBetween val="midCat"/>
      </c:valAx>
      <c:valAx>
        <c:axId val="8421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100</c:v>
                </c:pt>
                <c:pt idx="7">
                  <c:v>130</c:v>
                </c:pt>
                <c:pt idx="8">
                  <c:v>160</c:v>
                </c:pt>
                <c:pt idx="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B0-4031-8A40-E644B609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8576"/>
        <c:axId val="839337728"/>
      </c:lineChart>
      <c:catAx>
        <c:axId val="8393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37728"/>
        <c:crosses val="autoZero"/>
        <c:auto val="1"/>
        <c:lblAlgn val="ctr"/>
        <c:lblOffset val="100"/>
        <c:noMultiLvlLbl val="0"/>
      </c:catAx>
      <c:valAx>
        <c:axId val="8393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100</c:v>
                </c:pt>
                <c:pt idx="7">
                  <c:v>130</c:v>
                </c:pt>
                <c:pt idx="8">
                  <c:v>160</c:v>
                </c:pt>
                <c:pt idx="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C-4DAA-B32D-CD69BE7D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02336"/>
        <c:axId val="681103584"/>
      </c:scatterChart>
      <c:valAx>
        <c:axId val="6811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03584"/>
        <c:crosses val="autoZero"/>
        <c:crossBetween val="midCat"/>
      </c:valAx>
      <c:valAx>
        <c:axId val="6811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-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 Sort - Ex'!$B$2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 - Ex'!$A$3:$A$13</c:f>
              <c:numCache>
                <c:formatCode>General</c:formatCode>
                <c:ptCount val="11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750000</c:v>
                </c:pt>
                <c:pt idx="10">
                  <c:v>1000000</c:v>
                </c:pt>
              </c:numCache>
            </c:numRef>
          </c:xVal>
          <c:yVal>
            <c:numRef>
              <c:f>'Insertion Sort - Ex'!$B$3:$B$13</c:f>
              <c:numCache>
                <c:formatCode>General</c:formatCode>
                <c:ptCount val="11"/>
                <c:pt idx="0">
                  <c:v>1.9E-2</c:v>
                </c:pt>
                <c:pt idx="1">
                  <c:v>2.68</c:v>
                </c:pt>
                <c:pt idx="2">
                  <c:v>3.56</c:v>
                </c:pt>
                <c:pt idx="3">
                  <c:v>9.57</c:v>
                </c:pt>
                <c:pt idx="4">
                  <c:v>20.5</c:v>
                </c:pt>
                <c:pt idx="5">
                  <c:v>322</c:v>
                </c:pt>
                <c:pt idx="6">
                  <c:v>1502</c:v>
                </c:pt>
                <c:pt idx="7">
                  <c:v>7976</c:v>
                </c:pt>
                <c:pt idx="8">
                  <c:v>31770</c:v>
                </c:pt>
                <c:pt idx="9">
                  <c:v>71468</c:v>
                </c:pt>
                <c:pt idx="10">
                  <c:v>134112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B-42A4-A1FB-53A8C090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950592"/>
        <c:axId val="1629949344"/>
      </c:scatterChart>
      <c:valAx>
        <c:axId val="1629950592"/>
        <c:scaling>
          <c:orientation val="minMax"/>
          <c:max val="1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49344"/>
        <c:crosses val="autoZero"/>
        <c:crossBetween val="midCat"/>
        <c:dispUnits>
          <c:builtInUnit val="thousands"/>
        </c:dispUnits>
      </c:valAx>
      <c:valAx>
        <c:axId val="1629949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5059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Quicksort - 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- Mem'!$B$2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- Mem'!$A$3:$A$13</c:f>
              <c:numCache>
                <c:formatCode>General</c:formatCode>
                <c:ptCount val="11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750000</c:v>
                </c:pt>
                <c:pt idx="10">
                  <c:v>1000000</c:v>
                </c:pt>
              </c:numCache>
            </c:numRef>
          </c:xVal>
          <c:yVal>
            <c:numRef>
              <c:f>'Quicksort - Mem'!$B$3:$B$13</c:f>
              <c:numCache>
                <c:formatCode>General</c:formatCode>
                <c:ptCount val="11"/>
                <c:pt idx="0">
                  <c:v>6.9</c:v>
                </c:pt>
                <c:pt idx="1">
                  <c:v>6.91</c:v>
                </c:pt>
                <c:pt idx="2">
                  <c:v>6.91</c:v>
                </c:pt>
                <c:pt idx="3">
                  <c:v>6.91</c:v>
                </c:pt>
                <c:pt idx="4">
                  <c:v>6.91</c:v>
                </c:pt>
                <c:pt idx="5">
                  <c:v>7.11</c:v>
                </c:pt>
                <c:pt idx="6">
                  <c:v>7.31</c:v>
                </c:pt>
                <c:pt idx="7">
                  <c:v>7.91</c:v>
                </c:pt>
                <c:pt idx="8">
                  <c:v>8.9</c:v>
                </c:pt>
                <c:pt idx="9">
                  <c:v>9.9</c:v>
                </c:pt>
                <c:pt idx="10">
                  <c:v>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9-49DD-9225-70EA93EC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89792"/>
        <c:axId val="1660480640"/>
      </c:scatterChart>
      <c:valAx>
        <c:axId val="1660489792"/>
        <c:scaling>
          <c:orientation val="minMax"/>
          <c:max val="1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0640"/>
        <c:crosses val="autoZero"/>
        <c:crossBetween val="midCat"/>
        <c:dispUnits>
          <c:builtInUnit val="thousands"/>
        </c:dispUnits>
      </c:valAx>
      <c:valAx>
        <c:axId val="16604806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 (in MBs)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- 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 Sort - Mem'!$B$2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 - Mem'!$A$3:$A$13</c:f>
              <c:numCache>
                <c:formatCode>General</c:formatCode>
                <c:ptCount val="11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250000</c:v>
                </c:pt>
                <c:pt idx="8">
                  <c:v>500000</c:v>
                </c:pt>
                <c:pt idx="9">
                  <c:v>750000</c:v>
                </c:pt>
                <c:pt idx="10">
                  <c:v>1000000</c:v>
                </c:pt>
              </c:numCache>
            </c:numRef>
          </c:xVal>
          <c:yVal>
            <c:numRef>
              <c:f>'Insertion Sort - Mem'!$B$3:$B$13</c:f>
              <c:numCache>
                <c:formatCode>General</c:formatCode>
                <c:ptCount val="11"/>
                <c:pt idx="0">
                  <c:v>6.91</c:v>
                </c:pt>
                <c:pt idx="1">
                  <c:v>6.91</c:v>
                </c:pt>
                <c:pt idx="2">
                  <c:v>6.91</c:v>
                </c:pt>
                <c:pt idx="3">
                  <c:v>6.91</c:v>
                </c:pt>
                <c:pt idx="4">
                  <c:v>6.91</c:v>
                </c:pt>
                <c:pt idx="5">
                  <c:v>7.1</c:v>
                </c:pt>
                <c:pt idx="6">
                  <c:v>7.31</c:v>
                </c:pt>
                <c:pt idx="7">
                  <c:v>7.91</c:v>
                </c:pt>
                <c:pt idx="8">
                  <c:v>8.91</c:v>
                </c:pt>
                <c:pt idx="9">
                  <c:v>10.24</c:v>
                </c:pt>
                <c:pt idx="10">
                  <c:v>11.24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6-4EAA-9DD1-C3A9B04B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83136"/>
        <c:axId val="1660480224"/>
      </c:scatterChart>
      <c:valAx>
        <c:axId val="1660483136"/>
        <c:scaling>
          <c:orientation val="minMax"/>
          <c:max val="1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0224"/>
        <c:crosses val="autoZero"/>
        <c:crossBetween val="midCat"/>
        <c:dispUnits>
          <c:builtInUnit val="thousands"/>
        </c:dispUnits>
      </c:valAx>
      <c:valAx>
        <c:axId val="16604802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 (in MBs)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2</xdr:row>
      <xdr:rowOff>114300</xdr:rowOff>
    </xdr:from>
    <xdr:to>
      <xdr:col>15</xdr:col>
      <xdr:colOff>358140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2</xdr:row>
      <xdr:rowOff>156210</xdr:rowOff>
    </xdr:from>
    <xdr:to>
      <xdr:col>24</xdr:col>
      <xdr:colOff>563880</xdr:colOff>
      <xdr:row>21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358140</xdr:colOff>
      <xdr:row>24</xdr:row>
      <xdr:rowOff>72390</xdr:rowOff>
    </xdr:from>
    <xdr:to>
      <xdr:col>8</xdr:col>
      <xdr:colOff>53340</xdr:colOff>
      <xdr:row>39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</xdr:colOff>
      <xdr:row>24</xdr:row>
      <xdr:rowOff>163830</xdr:rowOff>
    </xdr:from>
    <xdr:to>
      <xdr:col>16</xdr:col>
      <xdr:colOff>373380</xdr:colOff>
      <xdr:row>39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49530</xdr:rowOff>
    </xdr:from>
    <xdr:to>
      <xdr:col>12</xdr:col>
      <xdr:colOff>190500</xdr:colOff>
      <xdr:row>24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320040</xdr:colOff>
      <xdr:row>8</xdr:row>
      <xdr:rowOff>118110</xdr:rowOff>
    </xdr:from>
    <xdr:to>
      <xdr:col>21</xdr:col>
      <xdr:colOff>15240</xdr:colOff>
      <xdr:row>23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102870</xdr:rowOff>
    </xdr:from>
    <xdr:to>
      <xdr:col>13</xdr:col>
      <xdr:colOff>312420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41910</xdr:rowOff>
    </xdr:from>
    <xdr:to>
      <xdr:col>14</xdr:col>
      <xdr:colOff>320040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163830</xdr:rowOff>
    </xdr:from>
    <xdr:to>
      <xdr:col>14</xdr:col>
      <xdr:colOff>556260</xdr:colOff>
      <xdr:row>23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</xdr:row>
      <xdr:rowOff>38100</xdr:rowOff>
    </xdr:from>
    <xdr:to>
      <xdr:col>15</xdr:col>
      <xdr:colOff>358140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19050</xdr:rowOff>
    </xdr:from>
    <xdr:to>
      <xdr:col>15</xdr:col>
      <xdr:colOff>106680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110490</xdr:rowOff>
    </xdr:from>
    <xdr:to>
      <xdr:col>15</xdr:col>
      <xdr:colOff>266700</xdr:colOff>
      <xdr:row>26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18" sqref="D18"/>
    </sheetView>
  </sheetViews>
  <sheetFormatPr defaultRowHeight="14.4" x14ac:dyDescent="0.3"/>
  <sheetData>
    <row r="1" spans="1:2" ht="15" thickBot="1" x14ac:dyDescent="0.35"/>
    <row r="2" spans="1:2" ht="15" thickBot="1" x14ac:dyDescent="0.35">
      <c r="A2" s="1" t="s">
        <v>0</v>
      </c>
      <c r="B2" s="2" t="s">
        <v>1</v>
      </c>
    </row>
    <row r="3" spans="1:2" ht="15" thickBot="1" x14ac:dyDescent="0.35">
      <c r="A3" s="3">
        <v>10</v>
      </c>
      <c r="B3" s="4">
        <v>0.69099999999999995</v>
      </c>
    </row>
    <row r="4" spans="1:2" ht="15" thickBot="1" x14ac:dyDescent="0.35">
      <c r="A4" s="3">
        <v>500</v>
      </c>
      <c r="B4" s="4">
        <v>4.87</v>
      </c>
    </row>
    <row r="5" spans="1:2" ht="15" thickBot="1" x14ac:dyDescent="0.35">
      <c r="A5" s="3">
        <v>1000</v>
      </c>
      <c r="B5" s="4">
        <v>9.2799999999999994</v>
      </c>
    </row>
    <row r="6" spans="1:2" ht="15" thickBot="1" x14ac:dyDescent="0.35">
      <c r="A6" s="3">
        <v>5000</v>
      </c>
      <c r="B6" s="4">
        <v>14.9</v>
      </c>
    </row>
    <row r="7" spans="1:2" ht="15" thickBot="1" x14ac:dyDescent="0.35">
      <c r="A7" s="3">
        <v>10000</v>
      </c>
      <c r="B7" s="4">
        <v>24.5</v>
      </c>
    </row>
    <row r="8" spans="1:2" ht="15" thickBot="1" x14ac:dyDescent="0.35">
      <c r="A8" s="5">
        <v>50000</v>
      </c>
      <c r="B8" s="4">
        <v>51.5</v>
      </c>
    </row>
    <row r="9" spans="1:2" ht="15" thickBot="1" x14ac:dyDescent="0.35">
      <c r="A9" s="5">
        <v>100000</v>
      </c>
      <c r="B9" s="4">
        <v>92.9</v>
      </c>
    </row>
    <row r="10" spans="1:2" ht="15" thickBot="1" x14ac:dyDescent="0.35">
      <c r="A10" s="5">
        <v>250000</v>
      </c>
      <c r="B10" s="4">
        <v>188</v>
      </c>
    </row>
    <row r="11" spans="1:2" ht="15" thickBot="1" x14ac:dyDescent="0.35">
      <c r="A11" s="5">
        <v>500000</v>
      </c>
      <c r="B11" s="4">
        <v>321</v>
      </c>
    </row>
    <row r="12" spans="1:2" ht="15" thickBot="1" x14ac:dyDescent="0.35">
      <c r="A12" s="5">
        <v>750000</v>
      </c>
      <c r="B12" s="4">
        <v>427</v>
      </c>
    </row>
    <row r="13" spans="1:2" ht="15" thickBot="1" x14ac:dyDescent="0.35">
      <c r="A13" s="5">
        <v>1000000</v>
      </c>
      <c r="B13" s="4">
        <v>476</v>
      </c>
    </row>
    <row r="14" spans="1:2" ht="15" thickBot="1" x14ac:dyDescent="0.35">
      <c r="A14" s="5"/>
      <c r="B1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P7" sqref="P7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1000</v>
      </c>
      <c r="B2">
        <v>20</v>
      </c>
      <c r="C2">
        <v>0.308</v>
      </c>
      <c r="D2">
        <v>10.5</v>
      </c>
      <c r="E2">
        <v>406</v>
      </c>
    </row>
    <row r="3" spans="1:5" x14ac:dyDescent="0.3">
      <c r="A3">
        <v>2000</v>
      </c>
      <c r="B3">
        <v>50</v>
      </c>
      <c r="C3">
        <v>0.36399999999999999</v>
      </c>
      <c r="D3">
        <v>16.100000000000001</v>
      </c>
      <c r="E3">
        <v>2754</v>
      </c>
    </row>
    <row r="4" spans="1:5" x14ac:dyDescent="0.3">
      <c r="A4">
        <v>3000</v>
      </c>
      <c r="B4">
        <v>60</v>
      </c>
      <c r="C4">
        <v>0.496</v>
      </c>
      <c r="D4">
        <v>18.399999999999999</v>
      </c>
      <c r="E4">
        <v>9159</v>
      </c>
    </row>
    <row r="5" spans="1:5" x14ac:dyDescent="0.3">
      <c r="A5">
        <v>4000</v>
      </c>
      <c r="B5">
        <v>70</v>
      </c>
      <c r="C5">
        <v>0.57699999999999996</v>
      </c>
      <c r="D5">
        <v>25.2</v>
      </c>
      <c r="E5">
        <v>21462</v>
      </c>
    </row>
    <row r="6" spans="1:5" x14ac:dyDescent="0.3">
      <c r="A6">
        <v>5000</v>
      </c>
      <c r="B6">
        <v>90</v>
      </c>
      <c r="C6">
        <v>0.753</v>
      </c>
      <c r="D6">
        <v>35</v>
      </c>
      <c r="E6">
        <v>41175</v>
      </c>
    </row>
    <row r="7" spans="1:5" x14ac:dyDescent="0.3">
      <c r="A7">
        <v>6000</v>
      </c>
      <c r="B7">
        <v>110</v>
      </c>
      <c r="C7">
        <v>0.95</v>
      </c>
      <c r="D7">
        <v>38</v>
      </c>
      <c r="E7">
        <v>69407</v>
      </c>
    </row>
    <row r="8" spans="1:5" x14ac:dyDescent="0.3">
      <c r="A8">
        <v>7000</v>
      </c>
      <c r="B8">
        <v>100</v>
      </c>
      <c r="C8">
        <v>1.1000000000000001</v>
      </c>
      <c r="D8">
        <v>47.5</v>
      </c>
      <c r="E8">
        <v>111008</v>
      </c>
    </row>
    <row r="9" spans="1:5" x14ac:dyDescent="0.3">
      <c r="A9">
        <v>8000</v>
      </c>
      <c r="B9">
        <v>130</v>
      </c>
      <c r="C9">
        <v>1.3</v>
      </c>
      <c r="D9">
        <v>50.8</v>
      </c>
      <c r="E9">
        <v>163685</v>
      </c>
    </row>
    <row r="10" spans="1:5" x14ac:dyDescent="0.3">
      <c r="A10">
        <v>9000</v>
      </c>
      <c r="B10">
        <v>160</v>
      </c>
      <c r="C10">
        <v>1.1299999999999999</v>
      </c>
      <c r="D10">
        <v>62.8</v>
      </c>
      <c r="E10">
        <v>233127</v>
      </c>
    </row>
    <row r="11" spans="1:5" x14ac:dyDescent="0.3">
      <c r="A11">
        <v>10000</v>
      </c>
      <c r="B11">
        <v>170</v>
      </c>
      <c r="C11">
        <v>1.27</v>
      </c>
      <c r="D11">
        <v>71.7</v>
      </c>
      <c r="E11">
        <v>329624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3"/>
    </sheetView>
  </sheetViews>
  <sheetFormatPr defaultRowHeight="14.4" x14ac:dyDescent="0.3"/>
  <sheetData>
    <row r="1" spans="1:2" ht="15" thickBot="1" x14ac:dyDescent="0.35"/>
    <row r="2" spans="1:2" ht="29.4" thickBot="1" x14ac:dyDescent="0.35">
      <c r="A2" s="1" t="s">
        <v>0</v>
      </c>
      <c r="B2" s="2" t="s">
        <v>2</v>
      </c>
    </row>
    <row r="3" spans="1:2" ht="15" thickBot="1" x14ac:dyDescent="0.35">
      <c r="A3" s="3">
        <v>10</v>
      </c>
      <c r="B3" s="4">
        <v>1.9E-2</v>
      </c>
    </row>
    <row r="4" spans="1:2" ht="15" thickBot="1" x14ac:dyDescent="0.35">
      <c r="A4" s="3">
        <v>500</v>
      </c>
      <c r="B4" s="4">
        <v>2.68</v>
      </c>
    </row>
    <row r="5" spans="1:2" ht="15" thickBot="1" x14ac:dyDescent="0.35">
      <c r="A5" s="3">
        <v>1000</v>
      </c>
      <c r="B5" s="4">
        <v>3.56</v>
      </c>
    </row>
    <row r="6" spans="1:2" ht="15" thickBot="1" x14ac:dyDescent="0.35">
      <c r="A6" s="3">
        <v>5000</v>
      </c>
      <c r="B6" s="4">
        <v>9.57</v>
      </c>
    </row>
    <row r="7" spans="1:2" ht="15" thickBot="1" x14ac:dyDescent="0.35">
      <c r="A7" s="3">
        <v>10000</v>
      </c>
      <c r="B7" s="4">
        <v>20.5</v>
      </c>
    </row>
    <row r="8" spans="1:2" ht="15" thickBot="1" x14ac:dyDescent="0.35">
      <c r="A8" s="5">
        <v>50000</v>
      </c>
      <c r="B8" s="4">
        <v>322</v>
      </c>
    </row>
    <row r="9" spans="1:2" ht="15" thickBot="1" x14ac:dyDescent="0.35">
      <c r="A9" s="5">
        <v>100000</v>
      </c>
      <c r="B9" s="4">
        <v>1502</v>
      </c>
    </row>
    <row r="10" spans="1:2" ht="15" thickBot="1" x14ac:dyDescent="0.35">
      <c r="A10" s="5">
        <v>250000</v>
      </c>
      <c r="B10" s="4">
        <v>7976</v>
      </c>
    </row>
    <row r="11" spans="1:2" ht="15" thickBot="1" x14ac:dyDescent="0.35">
      <c r="A11" s="5">
        <v>500000</v>
      </c>
      <c r="B11" s="4">
        <v>31770</v>
      </c>
    </row>
    <row r="12" spans="1:2" ht="15" thickBot="1" x14ac:dyDescent="0.35">
      <c r="A12" s="5">
        <v>750000</v>
      </c>
      <c r="B12" s="4">
        <v>71468</v>
      </c>
    </row>
    <row r="13" spans="1:2" ht="15" thickBot="1" x14ac:dyDescent="0.35">
      <c r="A13" s="5">
        <v>1000000</v>
      </c>
      <c r="B13" s="4">
        <v>134112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30" sqref="H30"/>
    </sheetView>
  </sheetViews>
  <sheetFormatPr defaultRowHeight="14.4" x14ac:dyDescent="0.3"/>
  <sheetData>
    <row r="1" spans="1:2" ht="15" thickBot="1" x14ac:dyDescent="0.35"/>
    <row r="2" spans="1:2" ht="15" thickBot="1" x14ac:dyDescent="0.35">
      <c r="A2" s="1" t="s">
        <v>0</v>
      </c>
      <c r="B2" t="s">
        <v>1</v>
      </c>
    </row>
    <row r="3" spans="1:2" ht="15" thickBot="1" x14ac:dyDescent="0.35">
      <c r="A3" s="3">
        <v>10</v>
      </c>
      <c r="B3">
        <v>6.9</v>
      </c>
    </row>
    <row r="4" spans="1:2" ht="15" thickBot="1" x14ac:dyDescent="0.35">
      <c r="A4" s="3">
        <v>500</v>
      </c>
      <c r="B4">
        <v>6.91</v>
      </c>
    </row>
    <row r="5" spans="1:2" ht="15" thickBot="1" x14ac:dyDescent="0.35">
      <c r="A5" s="3">
        <v>1000</v>
      </c>
      <c r="B5">
        <v>6.91</v>
      </c>
    </row>
    <row r="6" spans="1:2" ht="15" thickBot="1" x14ac:dyDescent="0.35">
      <c r="A6" s="3">
        <v>5000</v>
      </c>
      <c r="B6">
        <v>6.91</v>
      </c>
    </row>
    <row r="7" spans="1:2" ht="15" thickBot="1" x14ac:dyDescent="0.35">
      <c r="A7" s="3">
        <v>10000</v>
      </c>
      <c r="B7">
        <v>6.91</v>
      </c>
    </row>
    <row r="8" spans="1:2" x14ac:dyDescent="0.3">
      <c r="A8" s="5">
        <v>50000</v>
      </c>
      <c r="B8">
        <v>7.11</v>
      </c>
    </row>
    <row r="9" spans="1:2" x14ac:dyDescent="0.3">
      <c r="A9" s="5">
        <v>100000</v>
      </c>
      <c r="B9">
        <v>7.31</v>
      </c>
    </row>
    <row r="10" spans="1:2" x14ac:dyDescent="0.3">
      <c r="A10" s="5">
        <v>250000</v>
      </c>
      <c r="B10">
        <v>7.91</v>
      </c>
    </row>
    <row r="11" spans="1:2" x14ac:dyDescent="0.3">
      <c r="A11" s="5">
        <v>500000</v>
      </c>
      <c r="B11">
        <v>8.9</v>
      </c>
    </row>
    <row r="12" spans="1:2" x14ac:dyDescent="0.3">
      <c r="A12" s="5">
        <v>750000</v>
      </c>
      <c r="B12">
        <v>9.9</v>
      </c>
    </row>
    <row r="13" spans="1:2" x14ac:dyDescent="0.3">
      <c r="A13" s="5">
        <v>1000000</v>
      </c>
      <c r="B13">
        <v>10.9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8" sqref="E28"/>
    </sheetView>
  </sheetViews>
  <sheetFormatPr defaultRowHeight="14.4" x14ac:dyDescent="0.3"/>
  <sheetData>
    <row r="1" spans="1:2" ht="15" thickBot="1" x14ac:dyDescent="0.35"/>
    <row r="2" spans="1:2" ht="15" thickBot="1" x14ac:dyDescent="0.35">
      <c r="A2" s="1" t="s">
        <v>0</v>
      </c>
      <c r="B2" t="s">
        <v>2</v>
      </c>
    </row>
    <row r="3" spans="1:2" ht="15" thickBot="1" x14ac:dyDescent="0.35">
      <c r="A3" s="3">
        <v>10</v>
      </c>
      <c r="B3">
        <v>6.91</v>
      </c>
    </row>
    <row r="4" spans="1:2" ht="15" thickBot="1" x14ac:dyDescent="0.35">
      <c r="A4" s="3">
        <v>500</v>
      </c>
      <c r="B4">
        <v>6.91</v>
      </c>
    </row>
    <row r="5" spans="1:2" ht="15" thickBot="1" x14ac:dyDescent="0.35">
      <c r="A5" s="3">
        <v>1000</v>
      </c>
      <c r="B5">
        <v>6.91</v>
      </c>
    </row>
    <row r="6" spans="1:2" ht="15" thickBot="1" x14ac:dyDescent="0.35">
      <c r="A6" s="3">
        <v>5000</v>
      </c>
      <c r="B6">
        <v>6.91</v>
      </c>
    </row>
    <row r="7" spans="1:2" ht="15" thickBot="1" x14ac:dyDescent="0.35">
      <c r="A7" s="3">
        <v>10000</v>
      </c>
      <c r="B7">
        <v>6.91</v>
      </c>
    </row>
    <row r="8" spans="1:2" x14ac:dyDescent="0.3">
      <c r="A8" s="5">
        <v>50000</v>
      </c>
      <c r="B8">
        <v>7.1</v>
      </c>
    </row>
    <row r="9" spans="1:2" x14ac:dyDescent="0.3">
      <c r="A9" s="5">
        <v>100000</v>
      </c>
      <c r="B9">
        <v>7.31</v>
      </c>
    </row>
    <row r="10" spans="1:2" x14ac:dyDescent="0.3">
      <c r="A10" s="5">
        <v>250000</v>
      </c>
      <c r="B10">
        <v>7.91</v>
      </c>
    </row>
    <row r="11" spans="1:2" x14ac:dyDescent="0.3">
      <c r="A11" s="5">
        <v>500000</v>
      </c>
      <c r="B11">
        <v>8.91</v>
      </c>
    </row>
    <row r="12" spans="1:2" x14ac:dyDescent="0.3">
      <c r="A12" s="5">
        <v>750000</v>
      </c>
      <c r="B12">
        <v>10.24</v>
      </c>
    </row>
    <row r="13" spans="1:2" x14ac:dyDescent="0.3">
      <c r="A13" s="5">
        <v>1000000</v>
      </c>
      <c r="B13">
        <v>11.24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" sqref="Q4"/>
    </sheetView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D24" sqref="D24"/>
    </sheetView>
  </sheetViews>
  <sheetFormatPr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3" spans="1:3" ht="15" thickBot="1" x14ac:dyDescent="0.35">
      <c r="A3" s="3">
        <v>10</v>
      </c>
      <c r="B3">
        <f>('Quicksort - Ex'!B3+'Quicksort - Mem'!B3)/2</f>
        <v>3.7955000000000001</v>
      </c>
      <c r="C3">
        <f>AVERAGE('Insertion Sort - Ex'!$B$3,'Insertion Sort - Mem'!B3)</f>
        <v>3.4645000000000001</v>
      </c>
    </row>
    <row r="4" spans="1:3" ht="15" thickBot="1" x14ac:dyDescent="0.35">
      <c r="A4" s="3">
        <v>500</v>
      </c>
      <c r="B4">
        <f>('Quicksort - Ex'!B4+'Quicksort - Mem'!B4)/2</f>
        <v>5.8900000000000006</v>
      </c>
      <c r="C4">
        <f>AVERAGE('Insertion Sort - Ex'!$B$3,'Insertion Sort - Mem'!B4)</f>
        <v>3.4645000000000001</v>
      </c>
    </row>
    <row r="5" spans="1:3" ht="15" thickBot="1" x14ac:dyDescent="0.35">
      <c r="A5" s="3">
        <v>1000</v>
      </c>
      <c r="B5">
        <f>('Quicksort - Ex'!B5+'Quicksort - Mem'!B5)/2</f>
        <v>8.0949999999999989</v>
      </c>
      <c r="C5">
        <f>AVERAGE('Insertion Sort - Ex'!$B$3,'Insertion Sort - Mem'!B5)</f>
        <v>3.4645000000000001</v>
      </c>
    </row>
    <row r="6" spans="1:3" ht="15" thickBot="1" x14ac:dyDescent="0.35">
      <c r="A6" s="3">
        <v>5000</v>
      </c>
      <c r="B6">
        <f>('Quicksort - Ex'!B6+'Quicksort - Mem'!B6)/2</f>
        <v>10.905000000000001</v>
      </c>
      <c r="C6">
        <f>AVERAGE('Insertion Sort - Ex'!$B$3,'Insertion Sort - Mem'!B6)</f>
        <v>3.4645000000000001</v>
      </c>
    </row>
    <row r="7" spans="1:3" ht="15" thickBot="1" x14ac:dyDescent="0.35">
      <c r="A7" s="3">
        <v>10000</v>
      </c>
      <c r="B7">
        <f>('Quicksort - Ex'!B7+'Quicksort - Mem'!B7)/2</f>
        <v>15.705</v>
      </c>
      <c r="C7">
        <f>AVERAGE('Insertion Sort - Ex'!$B$3,'Insertion Sort - Mem'!B7)</f>
        <v>3.4645000000000001</v>
      </c>
    </row>
    <row r="8" spans="1:3" x14ac:dyDescent="0.3">
      <c r="A8" s="5">
        <v>50000</v>
      </c>
      <c r="B8">
        <f>('Quicksort - Ex'!B8+'Quicksort - Mem'!B8)/2</f>
        <v>29.305</v>
      </c>
      <c r="C8">
        <f>AVERAGE('Insertion Sort - Ex'!$B$3,'Insertion Sort - Mem'!B8)</f>
        <v>3.5594999999999999</v>
      </c>
    </row>
    <row r="9" spans="1:3" x14ac:dyDescent="0.3">
      <c r="A9" s="5">
        <v>100000</v>
      </c>
      <c r="B9">
        <f>('Quicksort - Ex'!B9+'Quicksort - Mem'!B9)/2</f>
        <v>50.105000000000004</v>
      </c>
      <c r="C9">
        <f>AVERAGE('Insertion Sort - Ex'!$B$3,'Insertion Sort - Mem'!B9)</f>
        <v>3.6644999999999999</v>
      </c>
    </row>
    <row r="10" spans="1:3" x14ac:dyDescent="0.3">
      <c r="A10" s="5">
        <v>250000</v>
      </c>
      <c r="B10">
        <f>('Quicksort - Ex'!B10+'Quicksort - Mem'!B10)/2</f>
        <v>97.954999999999998</v>
      </c>
      <c r="C10">
        <f>AVERAGE('Insertion Sort - Ex'!$B$3,'Insertion Sort - Mem'!B10)</f>
        <v>3.9645000000000001</v>
      </c>
    </row>
    <row r="11" spans="1:3" x14ac:dyDescent="0.3">
      <c r="A11" s="5">
        <v>500000</v>
      </c>
      <c r="B11">
        <f>('Quicksort - Ex'!B11+'Quicksort - Mem'!B11)/2</f>
        <v>164.95</v>
      </c>
      <c r="C11">
        <f>AVERAGE('Insertion Sort - Ex'!$B$3,'Insertion Sort - Mem'!B11)</f>
        <v>4.4645000000000001</v>
      </c>
    </row>
    <row r="12" spans="1:3" x14ac:dyDescent="0.3">
      <c r="A12" s="5">
        <v>750000</v>
      </c>
      <c r="B12">
        <f>('Quicksort - Ex'!B12+'Quicksort - Mem'!B12)/2</f>
        <v>218.45</v>
      </c>
      <c r="C12">
        <f>AVERAGE('Insertion Sort - Ex'!$B$3,'Insertion Sort - Mem'!B12)</f>
        <v>5.1295000000000002</v>
      </c>
    </row>
    <row r="13" spans="1:3" x14ac:dyDescent="0.3">
      <c r="A13" s="5">
        <v>1000000</v>
      </c>
      <c r="B13">
        <f>('Quicksort - Ex'!B13+'Quicksort - Mem'!B13)/2</f>
        <v>243.45</v>
      </c>
      <c r="C13">
        <f>AVERAGE('Insertion Sort - Ex'!$B$3,'Insertion Sort - Mem'!B13)</f>
        <v>5.6295000000000002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Quicksort - Ex</vt:lpstr>
      <vt:lpstr>Sheet1</vt:lpstr>
      <vt:lpstr>Insertion Sort - Ex</vt:lpstr>
      <vt:lpstr>Quicksort - Mem</vt:lpstr>
      <vt:lpstr>Insertion Sort - Mem</vt:lpstr>
      <vt:lpstr>Comparison - Ex</vt:lpstr>
      <vt:lpstr>Comparison - Mem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Kadva</dc:creator>
  <cp:lastModifiedBy>Zubin Kadva</cp:lastModifiedBy>
  <dcterms:created xsi:type="dcterms:W3CDTF">2017-01-22T00:17:21Z</dcterms:created>
  <dcterms:modified xsi:type="dcterms:W3CDTF">2017-01-26T18:22:44Z</dcterms:modified>
</cp:coreProperties>
</file>